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date1904="1" codeName="ThisWorkbook"/>
  <bookViews>
    <workbookView xWindow="165" yWindow="75" windowWidth="15960" windowHeight="10980" activeTab="1"/>
  </bookViews>
  <sheets>
    <sheet name="Tableau" sheetId="1" r:id="rId1"/>
    <sheet name="Feuil2" sheetId="3" r:id="rId2"/>
    <sheet name="Feuil1" sheetId="2" r:id="rId3"/>
  </sheets>
  <calcPr calcId="125725"/>
</workbook>
</file>

<file path=xl/calcChain.xml><?xml version="1.0" encoding="utf-8"?>
<calcChain xmlns="http://schemas.openxmlformats.org/spreadsheetml/2006/main">
  <c r="C337" i="3"/>
  <c r="C338"/>
  <c r="D338" s="1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36"/>
  <c r="C307"/>
  <c r="D307" s="1"/>
  <c r="C308"/>
  <c r="C309"/>
  <c r="D309" s="1"/>
  <c r="C310"/>
  <c r="C311"/>
  <c r="D311" s="1"/>
  <c r="C312"/>
  <c r="C313"/>
  <c r="D313" s="1"/>
  <c r="C314"/>
  <c r="C315"/>
  <c r="D315" s="1"/>
  <c r="C316"/>
  <c r="C317"/>
  <c r="D317" s="1"/>
  <c r="C318"/>
  <c r="C319"/>
  <c r="D319" s="1"/>
  <c r="C320"/>
  <c r="C321"/>
  <c r="D321" s="1"/>
  <c r="C322"/>
  <c r="C323"/>
  <c r="D323" s="1"/>
  <c r="C324"/>
  <c r="C325"/>
  <c r="D325" s="1"/>
  <c r="C326"/>
  <c r="C327"/>
  <c r="D327" s="1"/>
  <c r="C328"/>
  <c r="C329"/>
  <c r="D329" s="1"/>
  <c r="C330"/>
  <c r="C331"/>
  <c r="D331" s="1"/>
  <c r="C332"/>
  <c r="C333"/>
  <c r="D333" s="1"/>
  <c r="C334"/>
  <c r="C335"/>
  <c r="D335" s="1"/>
  <c r="C306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275"/>
  <c r="D275" s="1"/>
  <c r="C246"/>
  <c r="C247"/>
  <c r="D247" s="1"/>
  <c r="C248"/>
  <c r="C249"/>
  <c r="D249" s="1"/>
  <c r="C250"/>
  <c r="C251"/>
  <c r="D251" s="1"/>
  <c r="C252"/>
  <c r="C253"/>
  <c r="D253" s="1"/>
  <c r="C254"/>
  <c r="C255"/>
  <c r="D255" s="1"/>
  <c r="C256"/>
  <c r="C257"/>
  <c r="D257" s="1"/>
  <c r="C258"/>
  <c r="C259"/>
  <c r="D259" s="1"/>
  <c r="C260"/>
  <c r="C261"/>
  <c r="D261" s="1"/>
  <c r="C262"/>
  <c r="C263"/>
  <c r="D263" s="1"/>
  <c r="C264"/>
  <c r="C265"/>
  <c r="D265" s="1"/>
  <c r="C266"/>
  <c r="C267"/>
  <c r="D267" s="1"/>
  <c r="C268"/>
  <c r="C269"/>
  <c r="D269" s="1"/>
  <c r="C270"/>
  <c r="C271"/>
  <c r="D271" s="1"/>
  <c r="C272"/>
  <c r="C273"/>
  <c r="D273" s="1"/>
  <c r="C274"/>
  <c r="C245"/>
  <c r="D245" s="1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14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183"/>
  <c r="D183" s="1"/>
  <c r="C154"/>
  <c r="C155"/>
  <c r="D155" s="1"/>
  <c r="C156"/>
  <c r="C157"/>
  <c r="D157" s="1"/>
  <c r="C158"/>
  <c r="C159"/>
  <c r="D159" s="1"/>
  <c r="C160"/>
  <c r="C161"/>
  <c r="D161" s="1"/>
  <c r="C162"/>
  <c r="C163"/>
  <c r="D163" s="1"/>
  <c r="C164"/>
  <c r="C165"/>
  <c r="D165" s="1"/>
  <c r="C166"/>
  <c r="C167"/>
  <c r="D167" s="1"/>
  <c r="C168"/>
  <c r="C169"/>
  <c r="D169" s="1"/>
  <c r="C170"/>
  <c r="C171"/>
  <c r="D171" s="1"/>
  <c r="C172"/>
  <c r="C173"/>
  <c r="D173" s="1"/>
  <c r="C174"/>
  <c r="C175"/>
  <c r="D175" s="1"/>
  <c r="C176"/>
  <c r="C177"/>
  <c r="D177" s="1"/>
  <c r="C178"/>
  <c r="C179"/>
  <c r="D179" s="1"/>
  <c r="C180"/>
  <c r="C181"/>
  <c r="D181" s="1"/>
  <c r="C182"/>
  <c r="C153"/>
  <c r="D153" s="1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22"/>
  <c r="C93"/>
  <c r="D93" s="1"/>
  <c r="C94"/>
  <c r="C95"/>
  <c r="D95" s="1"/>
  <c r="C96"/>
  <c r="C97"/>
  <c r="D97" s="1"/>
  <c r="C98"/>
  <c r="C99"/>
  <c r="D99" s="1"/>
  <c r="C100"/>
  <c r="C101"/>
  <c r="D101" s="1"/>
  <c r="C102"/>
  <c r="C103"/>
  <c r="D103" s="1"/>
  <c r="C104"/>
  <c r="C105"/>
  <c r="D105" s="1"/>
  <c r="C106"/>
  <c r="C107"/>
  <c r="D107" s="1"/>
  <c r="C108"/>
  <c r="C109"/>
  <c r="D109" s="1"/>
  <c r="C110"/>
  <c r="C111"/>
  <c r="D111" s="1"/>
  <c r="C112"/>
  <c r="C113"/>
  <c r="D113" s="1"/>
  <c r="C114"/>
  <c r="C115"/>
  <c r="D115" s="1"/>
  <c r="C116"/>
  <c r="C117"/>
  <c r="D117" s="1"/>
  <c r="C118"/>
  <c r="C119"/>
  <c r="D119" s="1"/>
  <c r="C120"/>
  <c r="C121"/>
  <c r="D121" s="1"/>
  <c r="C92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61"/>
  <c r="D61" s="1"/>
  <c r="C34"/>
  <c r="C35"/>
  <c r="D35" s="1"/>
  <c r="C36"/>
  <c r="C37"/>
  <c r="D37" s="1"/>
  <c r="C38"/>
  <c r="C39"/>
  <c r="D39" s="1"/>
  <c r="C40"/>
  <c r="C41"/>
  <c r="D41" s="1"/>
  <c r="C42"/>
  <c r="C43"/>
  <c r="D43" s="1"/>
  <c r="C44"/>
  <c r="C45"/>
  <c r="D45" s="1"/>
  <c r="C46"/>
  <c r="C47"/>
  <c r="D47" s="1"/>
  <c r="C48"/>
  <c r="C49"/>
  <c r="D49" s="1"/>
  <c r="C50"/>
  <c r="C51"/>
  <c r="D51" s="1"/>
  <c r="C52"/>
  <c r="C53"/>
  <c r="D53" s="1"/>
  <c r="C54"/>
  <c r="C55"/>
  <c r="D55" s="1"/>
  <c r="C56"/>
  <c r="C57"/>
  <c r="D57" s="1"/>
  <c r="C58"/>
  <c r="C59"/>
  <c r="D59" s="1"/>
  <c r="C60"/>
  <c r="C33"/>
  <c r="D33" s="1"/>
  <c r="C2"/>
  <c r="C3"/>
  <c r="D3" s="1"/>
  <c r="C4"/>
  <c r="C5"/>
  <c r="D5" s="1"/>
  <c r="C6"/>
  <c r="C7"/>
  <c r="D7" s="1"/>
  <c r="C8"/>
  <c r="C9"/>
  <c r="D9" s="1"/>
  <c r="C10"/>
  <c r="C11"/>
  <c r="D11" s="1"/>
  <c r="C12"/>
  <c r="C13"/>
  <c r="D13" s="1"/>
  <c r="C14"/>
  <c r="C15"/>
  <c r="D15" s="1"/>
  <c r="C16"/>
  <c r="C17"/>
  <c r="D17" s="1"/>
  <c r="C18"/>
  <c r="C19"/>
  <c r="D19" s="1"/>
  <c r="C20"/>
  <c r="C21"/>
  <c r="D21" s="1"/>
  <c r="C22"/>
  <c r="C23"/>
  <c r="D23" s="1"/>
  <c r="C24"/>
  <c r="C25"/>
  <c r="D25" s="1"/>
  <c r="C26"/>
  <c r="C27"/>
  <c r="D27" s="1"/>
  <c r="C28"/>
  <c r="C29"/>
  <c r="D29" s="1"/>
  <c r="C30"/>
  <c r="C31"/>
  <c r="D31" s="1"/>
  <c r="C32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7"/>
  <c r="D336"/>
  <c r="D334"/>
  <c r="D332"/>
  <c r="D330"/>
  <c r="D328"/>
  <c r="D326"/>
  <c r="D324"/>
  <c r="D322"/>
  <c r="D320"/>
  <c r="D318"/>
  <c r="D316"/>
  <c r="D314"/>
  <c r="D312"/>
  <c r="D310"/>
  <c r="D308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4"/>
  <c r="D272"/>
  <c r="D270"/>
  <c r="D268"/>
  <c r="D266"/>
  <c r="D264"/>
  <c r="D262"/>
  <c r="D260"/>
  <c r="D258"/>
  <c r="D256"/>
  <c r="D254"/>
  <c r="D252"/>
  <c r="D250"/>
  <c r="D248"/>
  <c r="D246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2"/>
  <c r="D180"/>
  <c r="D178"/>
  <c r="D176"/>
  <c r="D174"/>
  <c r="D172"/>
  <c r="D170"/>
  <c r="D168"/>
  <c r="D166"/>
  <c r="D164"/>
  <c r="D162"/>
  <c r="D160"/>
  <c r="D158"/>
  <c r="D156"/>
  <c r="D154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0"/>
  <c r="D118"/>
  <c r="D116"/>
  <c r="D114"/>
  <c r="D112"/>
  <c r="D110"/>
  <c r="D108"/>
  <c r="D106"/>
  <c r="D104"/>
  <c r="D102"/>
  <c r="D100"/>
  <c r="D98"/>
  <c r="D96"/>
  <c r="D94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0"/>
  <c r="D58"/>
  <c r="D56"/>
  <c r="D54"/>
  <c r="D52"/>
  <c r="D50"/>
  <c r="D48"/>
  <c r="D46"/>
  <c r="D44"/>
  <c r="D42"/>
  <c r="D40"/>
  <c r="D38"/>
  <c r="D36"/>
  <c r="D34"/>
  <c r="D32"/>
  <c r="D30"/>
  <c r="D28"/>
  <c r="D26"/>
  <c r="D24"/>
  <c r="D22"/>
  <c r="D20"/>
  <c r="D18"/>
  <c r="D16"/>
  <c r="D14"/>
  <c r="D12"/>
  <c r="D10"/>
  <c r="D8"/>
  <c r="D6"/>
  <c r="D4"/>
  <c r="D2"/>
</calcChain>
</file>

<file path=xl/sharedStrings.xml><?xml version="1.0" encoding="utf-8"?>
<sst xmlns="http://schemas.openxmlformats.org/spreadsheetml/2006/main" count="396" uniqueCount="27">
  <si>
    <t>Calendrier 2013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</si>
  <si>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</si>
  <si>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</si>
  <si>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</si>
  <si>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</si>
  <si>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</si>
  <si>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</si>
  <si>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</si>
  <si>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</si>
  <si>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</si>
  <si>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</si>
  <si>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</si>
  <si>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</si>
  <si>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</t>
  </si>
  <si>
    <t>V</t>
  </si>
  <si>
    <t>L</t>
  </si>
  <si>
    <t>S</t>
  </si>
  <si>
    <t>J</t>
  </si>
  <si>
    <t>D</t>
  </si>
  <si>
    <t>date_fevrier</t>
  </si>
  <si>
    <t>date</t>
  </si>
  <si>
    <t>Aout</t>
  </si>
  <si>
    <t>Decembre</t>
  </si>
  <si>
    <t>Mois</t>
  </si>
  <si>
    <t>event</t>
  </si>
  <si>
    <t>nbcar</t>
  </si>
  <si>
    <t>ghjghjhghj</t>
  </si>
</sst>
</file>

<file path=xl/styles.xml><?xml version="1.0" encoding="utf-8"?>
<styleSheet xmlns="http://schemas.openxmlformats.org/spreadsheetml/2006/main">
  <fonts count="15">
    <font>
      <sz val="11"/>
      <color indexed="8"/>
      <name val="Helvetica Neue"/>
    </font>
    <font>
      <sz val="12"/>
      <color indexed="9"/>
      <name val="Helv"/>
    </font>
    <font>
      <sz val="24"/>
      <color indexed="10"/>
      <name val="Helv"/>
    </font>
    <font>
      <shadow/>
      <sz val="14"/>
      <color indexed="11"/>
      <name val="Helv"/>
    </font>
    <font>
      <sz val="12"/>
      <color indexed="14"/>
      <name val="Helv"/>
    </font>
    <font>
      <sz val="11"/>
      <color indexed="14"/>
      <name val="Helv"/>
    </font>
    <font>
      <shadow/>
      <sz val="12"/>
      <color indexed="11"/>
      <name val="Helv"/>
    </font>
    <font>
      <sz val="8"/>
      <color indexed="16"/>
      <name val="Helv"/>
    </font>
    <font>
      <i/>
      <sz val="8"/>
      <color indexed="20"/>
      <name val="Helvetica Light"/>
    </font>
    <font>
      <sz val="8"/>
      <color indexed="12"/>
      <name val="Helv"/>
    </font>
    <font>
      <sz val="8"/>
      <color indexed="20"/>
      <name val="Helvetica Light"/>
    </font>
    <font>
      <sz val="8"/>
      <color indexed="22"/>
      <name val="Helv"/>
    </font>
    <font>
      <sz val="8"/>
      <name val="Helvetica Neue"/>
    </font>
    <font>
      <sz val="12"/>
      <color indexed="11"/>
      <name val="Helv"/>
    </font>
    <font>
      <b/>
      <sz val="12"/>
      <color indexed="8"/>
      <name val="Helvetica Neue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thin">
        <color indexed="12"/>
      </right>
      <top style="thin">
        <color indexed="18"/>
      </top>
      <bottom style="thin">
        <color indexed="18"/>
      </bottom>
      <diagonal/>
    </border>
    <border>
      <left style="thin">
        <color indexed="13"/>
      </left>
      <right style="thin">
        <color indexed="21"/>
      </right>
      <top style="thin">
        <color indexed="18"/>
      </top>
      <bottom style="thin">
        <color indexed="18"/>
      </bottom>
      <diagonal/>
    </border>
    <border>
      <left style="thin">
        <color indexed="21"/>
      </left>
      <right style="thin">
        <color indexed="21"/>
      </right>
      <top style="thin">
        <color indexed="18"/>
      </top>
      <bottom style="thin">
        <color indexed="18"/>
      </bottom>
      <diagonal/>
    </border>
    <border>
      <left style="thin">
        <color indexed="21"/>
      </left>
      <right style="thin">
        <color indexed="13"/>
      </right>
      <top style="thin">
        <color indexed="18"/>
      </top>
      <bottom style="thin">
        <color indexed="18"/>
      </bottom>
      <diagonal/>
    </border>
    <border>
      <left style="thin">
        <color indexed="21"/>
      </left>
      <right style="thin">
        <color indexed="12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thin">
        <color indexed="13"/>
      </right>
      <top style="thin">
        <color indexed="18"/>
      </top>
      <bottom style="thin">
        <color indexed="18"/>
      </bottom>
      <diagonal/>
    </border>
    <border>
      <left style="thin">
        <color indexed="12"/>
      </left>
      <right style="thin">
        <color indexed="18"/>
      </right>
      <top style="thin">
        <color indexed="18"/>
      </top>
      <bottom style="thin">
        <color indexed="1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2"/>
      </bottom>
      <diagonal/>
    </border>
    <border>
      <left style="thin">
        <color indexed="18"/>
      </left>
      <right style="thin">
        <color indexed="12"/>
      </right>
      <top style="thin">
        <color indexed="18"/>
      </top>
      <bottom style="thin">
        <color indexed="12"/>
      </bottom>
      <diagonal/>
    </border>
    <border>
      <left style="thin">
        <color indexed="13"/>
      </left>
      <right style="thin">
        <color indexed="21"/>
      </right>
      <top style="thin">
        <color indexed="18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18"/>
      </top>
      <bottom style="thin">
        <color indexed="21"/>
      </bottom>
      <diagonal/>
    </border>
    <border>
      <left style="thin">
        <color indexed="13"/>
      </left>
      <right style="thin">
        <color indexed="21"/>
      </right>
      <top style="thin">
        <color indexed="18"/>
      </top>
      <bottom style="thin">
        <color indexed="13"/>
      </bottom>
      <diagonal/>
    </border>
    <border>
      <left style="thin">
        <color indexed="21"/>
      </left>
      <right style="thin">
        <color indexed="21"/>
      </right>
      <top style="thin">
        <color indexed="18"/>
      </top>
      <bottom style="thin">
        <color indexed="13"/>
      </bottom>
      <diagonal/>
    </border>
    <border>
      <left style="thin">
        <color indexed="21"/>
      </left>
      <right style="thin">
        <color indexed="13"/>
      </right>
      <top style="thin">
        <color indexed="18"/>
      </top>
      <bottom style="thin">
        <color indexed="13"/>
      </bottom>
      <diagonal/>
    </border>
    <border>
      <left style="thin">
        <color indexed="21"/>
      </left>
      <right style="thin">
        <color indexed="13"/>
      </right>
      <top style="thin">
        <color indexed="18"/>
      </top>
      <bottom style="thin">
        <color indexed="21"/>
      </bottom>
      <diagonal/>
    </border>
    <border>
      <left style="thin">
        <color indexed="13"/>
      </left>
      <right style="thin">
        <color indexed="21"/>
      </right>
      <top style="thin">
        <color indexed="18"/>
      </top>
      <bottom style="thin">
        <color indexed="12"/>
      </bottom>
      <diagonal/>
    </border>
    <border>
      <left style="thin">
        <color indexed="21"/>
      </left>
      <right style="thin">
        <color indexed="21"/>
      </right>
      <top style="thin">
        <color indexed="18"/>
      </top>
      <bottom style="thin">
        <color indexed="12"/>
      </bottom>
      <diagonal/>
    </border>
    <border>
      <left style="thin">
        <color indexed="21"/>
      </left>
      <right style="thin">
        <color indexed="13"/>
      </right>
      <top style="thin">
        <color indexed="18"/>
      </top>
      <bottom style="thin">
        <color indexed="12"/>
      </bottom>
      <diagonal/>
    </border>
    <border>
      <left style="thin">
        <color indexed="21"/>
      </left>
      <right style="thin">
        <color indexed="12"/>
      </right>
      <top style="thin">
        <color indexed="18"/>
      </top>
      <bottom style="thin">
        <color indexed="21"/>
      </bottom>
      <diagonal/>
    </border>
    <border>
      <left style="thin">
        <color indexed="13"/>
      </left>
      <right style="thin">
        <color indexed="21"/>
      </right>
      <top style="thin">
        <color indexed="21"/>
      </top>
      <bottom style="thin">
        <color indexed="13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13"/>
      </bottom>
      <diagonal/>
    </border>
    <border>
      <left style="thin">
        <color indexed="21"/>
      </left>
      <right style="thin">
        <color indexed="13"/>
      </right>
      <top style="thin">
        <color indexed="21"/>
      </top>
      <bottom style="thin">
        <color indexed="13"/>
      </bottom>
      <diagonal/>
    </border>
    <border>
      <left style="thin">
        <color indexed="21"/>
      </left>
      <right/>
      <top style="thin">
        <color indexed="18"/>
      </top>
      <bottom style="thin">
        <color indexed="18"/>
      </bottom>
      <diagonal/>
    </border>
    <border>
      <left style="thin">
        <color indexed="21"/>
      </left>
      <right/>
      <top style="thin">
        <color indexed="21"/>
      </top>
      <bottom style="thin">
        <color indexed="13"/>
      </bottom>
      <diagonal/>
    </border>
    <border>
      <left style="thin">
        <color indexed="21"/>
      </left>
      <right/>
      <top style="thin">
        <color indexed="18"/>
      </top>
      <bottom style="thin">
        <color indexed="21"/>
      </bottom>
      <diagonal/>
    </border>
    <border>
      <left style="thin">
        <color indexed="13"/>
      </left>
      <right style="thin">
        <color indexed="8"/>
      </right>
      <top style="thin">
        <color indexed="13"/>
      </top>
      <bottom/>
      <diagonal/>
    </border>
    <border>
      <left style="thin">
        <color indexed="8"/>
      </left>
      <right style="thin">
        <color indexed="8"/>
      </right>
      <top style="thin">
        <color indexed="13"/>
      </top>
      <bottom/>
      <diagonal/>
    </border>
    <border>
      <left style="thin">
        <color indexed="13"/>
      </left>
      <right style="thin">
        <color indexed="8"/>
      </right>
      <top style="thin">
        <color indexed="12"/>
      </top>
      <bottom/>
      <diagonal/>
    </border>
    <border>
      <left style="thin">
        <color indexed="8"/>
      </left>
      <right style="thin">
        <color indexed="8"/>
      </right>
      <top style="thin">
        <color indexed="12"/>
      </top>
      <bottom/>
      <diagonal/>
    </border>
    <border>
      <left style="thin">
        <color indexed="12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indexed="12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12"/>
      </left>
      <right style="thin">
        <color indexed="8"/>
      </right>
      <top style="thin">
        <color indexed="12"/>
      </top>
      <bottom/>
      <diagonal/>
    </border>
    <border>
      <left style="thin">
        <color indexed="8"/>
      </left>
      <right style="thin">
        <color indexed="12"/>
      </right>
      <top style="thin">
        <color indexed="12"/>
      </top>
      <bottom/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/>
      <diagonal/>
    </border>
    <border>
      <left style="thin">
        <color indexed="12"/>
      </left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 style="thin">
        <color indexed="12"/>
      </right>
      <top/>
      <bottom style="thin">
        <color indexed="18"/>
      </bottom>
      <diagonal/>
    </border>
    <border>
      <left style="thin">
        <color indexed="18"/>
      </left>
      <right style="thin">
        <color indexed="13"/>
      </right>
      <top/>
      <bottom style="thin">
        <color indexed="18"/>
      </bottom>
      <diagonal/>
    </border>
    <border>
      <left style="thin">
        <color indexed="13"/>
      </left>
      <right style="thin">
        <color indexed="21"/>
      </right>
      <top/>
      <bottom style="thin">
        <color indexed="18"/>
      </bottom>
      <diagonal/>
    </border>
    <border>
      <left style="thin">
        <color indexed="21"/>
      </left>
      <right style="thin">
        <color indexed="21"/>
      </right>
      <top/>
      <bottom style="thin">
        <color indexed="18"/>
      </bottom>
      <diagonal/>
    </border>
    <border>
      <left style="thin">
        <color indexed="21"/>
      </left>
      <right/>
      <top/>
      <bottom style="thin">
        <color indexed="18"/>
      </bottom>
      <diagonal/>
    </border>
    <border>
      <left style="thin">
        <color indexed="21"/>
      </left>
      <right style="thin">
        <color indexed="13"/>
      </right>
      <top/>
      <bottom style="thin">
        <color indexed="18"/>
      </bottom>
      <diagonal/>
    </border>
    <border>
      <left style="thin">
        <color indexed="21"/>
      </left>
      <right style="thin">
        <color indexed="12"/>
      </right>
      <top/>
      <bottom style="thin">
        <color indexed="1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18"/>
      </bottom>
      <diagonal/>
    </border>
    <border>
      <left style="thin">
        <color indexed="8"/>
      </left>
      <right/>
      <top style="thin">
        <color indexed="12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13"/>
      </right>
      <top style="thin">
        <color indexed="64"/>
      </top>
      <bottom style="thin">
        <color indexed="18"/>
      </bottom>
      <diagonal/>
    </border>
    <border>
      <left style="thin">
        <color indexed="8"/>
      </left>
      <right/>
      <top style="thin">
        <color indexed="12"/>
      </top>
      <bottom/>
      <diagonal/>
    </border>
    <border>
      <left/>
      <right style="thin">
        <color indexed="21"/>
      </right>
      <top style="thin">
        <color indexed="21"/>
      </top>
      <bottom style="thin">
        <color indexed="1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13"/>
      </top>
      <bottom/>
      <diagonal/>
    </border>
    <border>
      <left style="thin">
        <color indexed="13"/>
      </left>
      <right style="thin">
        <color indexed="13"/>
      </right>
      <top style="thin">
        <color indexed="64"/>
      </top>
      <bottom/>
      <diagonal/>
    </border>
    <border>
      <left style="thin">
        <color indexed="18"/>
      </left>
      <right/>
      <top style="thin">
        <color indexed="18"/>
      </top>
      <bottom style="thin">
        <color indexed="12"/>
      </bottom>
      <diagonal/>
    </border>
    <border>
      <left/>
      <right style="thin">
        <color indexed="21"/>
      </right>
      <top style="thin">
        <color indexed="18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8"/>
      </right>
      <top style="thin">
        <color indexed="18"/>
      </top>
      <bottom style="thin">
        <color indexed="12"/>
      </bottom>
      <diagonal/>
    </border>
    <border>
      <left style="thin">
        <color indexed="64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147">
    <xf numFmtId="0" fontId="0" fillId="0" borderId="0" xfId="0" applyAlignment="1"/>
    <xf numFmtId="0" fontId="1" fillId="0" borderId="0" xfId="0" applyNumberFormat="1" applyFont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2" borderId="4" xfId="0" applyNumberFormat="1" applyFont="1" applyFill="1" applyBorder="1" applyAlignment="1">
      <alignment horizontal="left" vertical="center" wrapText="1"/>
    </xf>
    <xf numFmtId="0" fontId="8" fillId="2" borderId="4" xfId="0" applyNumberFormat="1" applyFont="1" applyFill="1" applyBorder="1" applyAlignment="1">
      <alignment horizontal="left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9" fillId="2" borderId="6" xfId="0" applyNumberFormat="1" applyFont="1" applyFill="1" applyBorder="1" applyAlignment="1">
      <alignment horizontal="center" vertical="center" wrapText="1"/>
    </xf>
    <xf numFmtId="0" fontId="10" fillId="2" borderId="7" xfId="0" applyNumberFormat="1" applyFont="1" applyFill="1" applyBorder="1" applyAlignment="1">
      <alignment horizontal="left" vertical="center" wrapText="1"/>
    </xf>
    <xf numFmtId="0" fontId="8" fillId="2" borderId="7" xfId="0" applyNumberFormat="1" applyFont="1" applyFill="1" applyBorder="1" applyAlignment="1">
      <alignment horizontal="left" vertical="center" wrapText="1"/>
    </xf>
    <xf numFmtId="0" fontId="10" fillId="2" borderId="8" xfId="0" applyNumberFormat="1" applyFont="1" applyFill="1" applyBorder="1" applyAlignment="1">
      <alignment horizontal="left" vertical="center" wrapText="1"/>
    </xf>
    <xf numFmtId="0" fontId="10" fillId="2" borderId="9" xfId="0" applyNumberFormat="1" applyFont="1" applyFill="1" applyBorder="1" applyAlignment="1">
      <alignment horizontal="left" vertical="center" wrapText="1"/>
    </xf>
    <xf numFmtId="0" fontId="1" fillId="2" borderId="4" xfId="0" applyNumberFormat="1" applyFont="1" applyFill="1" applyBorder="1" applyAlignment="1">
      <alignment horizontal="left" vertical="top" wrapText="1"/>
    </xf>
    <xf numFmtId="0" fontId="7" fillId="3" borderId="10" xfId="0" applyNumberFormat="1" applyFont="1" applyFill="1" applyBorder="1" applyAlignment="1">
      <alignment horizontal="center" vertical="center" wrapText="1"/>
    </xf>
    <xf numFmtId="0" fontId="9" fillId="2" borderId="11" xfId="0" applyNumberFormat="1" applyFont="1" applyFill="1" applyBorder="1" applyAlignment="1">
      <alignment horizontal="center" vertical="center" wrapText="1"/>
    </xf>
    <xf numFmtId="0" fontId="10" fillId="2" borderId="12" xfId="0" applyNumberFormat="1" applyFont="1" applyFill="1" applyBorder="1" applyAlignment="1">
      <alignment horizontal="left" vertical="center" wrapText="1"/>
    </xf>
    <xf numFmtId="0" fontId="8" fillId="2" borderId="8" xfId="0" applyNumberFormat="1" applyFont="1" applyFill="1" applyBorder="1" applyAlignment="1">
      <alignment horizontal="left" vertical="center" wrapText="1"/>
    </xf>
    <xf numFmtId="0" fontId="7" fillId="3" borderId="13" xfId="0" applyNumberFormat="1" applyFont="1" applyFill="1" applyBorder="1" applyAlignment="1">
      <alignment horizontal="center" vertical="center" wrapText="1"/>
    </xf>
    <xf numFmtId="0" fontId="9" fillId="2" borderId="14" xfId="0" applyNumberFormat="1" applyFont="1" applyFill="1" applyBorder="1" applyAlignment="1">
      <alignment horizontal="center" vertical="center" wrapText="1"/>
    </xf>
    <xf numFmtId="0" fontId="7" fillId="3" borderId="15" xfId="0" applyNumberFormat="1" applyFont="1" applyFill="1" applyBorder="1" applyAlignment="1">
      <alignment horizontal="center" vertical="center" wrapText="1"/>
    </xf>
    <xf numFmtId="0" fontId="9" fillId="2" borderId="16" xfId="0" applyNumberFormat="1" applyFont="1" applyFill="1" applyBorder="1" applyAlignment="1">
      <alignment horizontal="center" vertical="center" wrapText="1"/>
    </xf>
    <xf numFmtId="0" fontId="10" fillId="2" borderId="17" xfId="0" applyNumberFormat="1" applyFont="1" applyFill="1" applyBorder="1" applyAlignment="1">
      <alignment horizontal="left" vertical="center" wrapText="1"/>
    </xf>
    <xf numFmtId="0" fontId="10" fillId="2" borderId="18" xfId="0" applyNumberFormat="1" applyFont="1" applyFill="1" applyBorder="1" applyAlignment="1">
      <alignment horizontal="left" vertical="center" wrapText="1"/>
    </xf>
    <xf numFmtId="0" fontId="7" fillId="3" borderId="19" xfId="0" applyNumberFormat="1" applyFont="1" applyFill="1" applyBorder="1" applyAlignment="1">
      <alignment horizontal="center" vertical="center" wrapText="1"/>
    </xf>
    <xf numFmtId="0" fontId="9" fillId="2" borderId="20" xfId="0" applyNumberFormat="1" applyFont="1" applyFill="1" applyBorder="1" applyAlignment="1">
      <alignment horizontal="center" vertical="center" wrapText="1"/>
    </xf>
    <xf numFmtId="0" fontId="8" fillId="2" borderId="21" xfId="0" applyNumberFormat="1" applyFont="1" applyFill="1" applyBorder="1" applyAlignment="1">
      <alignment horizontal="left" vertical="center" wrapText="1"/>
    </xf>
    <xf numFmtId="0" fontId="10" fillId="2" borderId="22" xfId="0" applyNumberFormat="1" applyFont="1" applyFill="1" applyBorder="1" applyAlignment="1">
      <alignment horizontal="left" vertical="center" wrapText="1"/>
    </xf>
    <xf numFmtId="0" fontId="8" fillId="2" borderId="12" xfId="0" applyNumberFormat="1" applyFont="1" applyFill="1" applyBorder="1" applyAlignment="1">
      <alignment horizontal="left" vertical="center" wrapText="1"/>
    </xf>
    <xf numFmtId="0" fontId="7" fillId="3" borderId="23" xfId="0" applyNumberFormat="1" applyFont="1" applyFill="1" applyBorder="1" applyAlignment="1">
      <alignment horizontal="center" vertical="center" wrapText="1"/>
    </xf>
    <xf numFmtId="0" fontId="9" fillId="2" borderId="24" xfId="0" applyNumberFormat="1" applyFont="1" applyFill="1" applyBorder="1" applyAlignment="1">
      <alignment horizontal="center" vertical="center" wrapText="1"/>
    </xf>
    <xf numFmtId="0" fontId="10" fillId="2" borderId="25" xfId="0" applyNumberFormat="1" applyFont="1" applyFill="1" applyBorder="1" applyAlignment="1">
      <alignment horizontal="left" vertical="center" wrapText="1"/>
    </xf>
    <xf numFmtId="0" fontId="10" fillId="2" borderId="26" xfId="0" applyNumberFormat="1" applyFont="1" applyFill="1" applyBorder="1" applyAlignment="1">
      <alignment horizontal="left" vertical="center" wrapText="1"/>
    </xf>
    <xf numFmtId="0" fontId="8" fillId="2" borderId="26" xfId="0" applyNumberFormat="1" applyFont="1" applyFill="1" applyBorder="1" applyAlignment="1">
      <alignment horizontal="left" vertical="center" wrapText="1"/>
    </xf>
    <xf numFmtId="0" fontId="10" fillId="2" borderId="27" xfId="0" applyNumberFormat="1" applyFont="1" applyFill="1" applyBorder="1" applyAlignment="1">
      <alignment horizontal="left" vertical="center" wrapText="1"/>
    </xf>
    <xf numFmtId="0" fontId="10" fillId="2" borderId="28" xfId="0" applyNumberFormat="1" applyFont="1" applyFill="1" applyBorder="1" applyAlignment="1">
      <alignment horizontal="left" vertical="center" wrapText="1"/>
    </xf>
    <xf numFmtId="0" fontId="4" fillId="2" borderId="0" xfId="0" applyNumberFormat="1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left" vertical="center" wrapText="1"/>
    </xf>
    <xf numFmtId="0" fontId="10" fillId="0" borderId="9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8" fillId="0" borderId="26" xfId="0" applyNumberFormat="1" applyFont="1" applyFill="1" applyBorder="1" applyAlignment="1">
      <alignment horizontal="left" vertical="center" wrapText="1"/>
    </xf>
    <xf numFmtId="0" fontId="10" fillId="0" borderId="26" xfId="0" applyNumberFormat="1" applyFont="1" applyFill="1" applyBorder="1" applyAlignment="1">
      <alignment horizontal="left" vertical="center" wrapText="1"/>
    </xf>
    <xf numFmtId="0" fontId="10" fillId="0" borderId="7" xfId="0" applyNumberFormat="1" applyFont="1" applyFill="1" applyBorder="1" applyAlignment="1">
      <alignment horizontal="left" vertical="center" wrapText="1"/>
    </xf>
    <xf numFmtId="0" fontId="8" fillId="0" borderId="7" xfId="0" applyNumberFormat="1" applyFont="1" applyFill="1" applyBorder="1" applyAlignment="1">
      <alignment horizontal="left" vertical="center" wrapText="1"/>
    </xf>
    <xf numFmtId="0" fontId="8" fillId="0" borderId="8" xfId="0" applyNumberFormat="1" applyFont="1" applyFill="1" applyBorder="1" applyAlignment="1">
      <alignment horizontal="left" vertical="center" wrapText="1"/>
    </xf>
    <xf numFmtId="0" fontId="10" fillId="0" borderId="8" xfId="0" applyNumberFormat="1" applyFont="1" applyFill="1" applyBorder="1" applyAlignment="1">
      <alignment horizontal="left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left" vertical="center" wrapText="1"/>
    </xf>
    <xf numFmtId="0" fontId="9" fillId="6" borderId="1" xfId="0" applyNumberFormat="1" applyFont="1" applyFill="1" applyBorder="1" applyAlignment="1">
      <alignment horizontal="center" vertical="center" wrapText="1"/>
    </xf>
    <xf numFmtId="0" fontId="10" fillId="6" borderId="4" xfId="0" applyNumberFormat="1" applyFont="1" applyFill="1" applyBorder="1" applyAlignment="1">
      <alignment horizontal="left" vertical="center" wrapText="1"/>
    </xf>
    <xf numFmtId="0" fontId="10" fillId="6" borderId="9" xfId="0" applyNumberFormat="1" applyFont="1" applyFill="1" applyBorder="1" applyAlignment="1">
      <alignment horizontal="left" vertical="center" wrapText="1"/>
    </xf>
    <xf numFmtId="0" fontId="9" fillId="6" borderId="6" xfId="0" applyNumberFormat="1" applyFont="1" applyFill="1" applyBorder="1" applyAlignment="1">
      <alignment horizontal="center" vertical="center" wrapText="1"/>
    </xf>
    <xf numFmtId="0" fontId="10" fillId="6" borderId="26" xfId="0" applyNumberFormat="1" applyFont="1" applyFill="1" applyBorder="1" applyAlignment="1">
      <alignment horizontal="left" vertical="center" wrapText="1"/>
    </xf>
    <xf numFmtId="0" fontId="10" fillId="6" borderId="7" xfId="0" applyNumberFormat="1" applyFont="1" applyFill="1" applyBorder="1" applyAlignment="1">
      <alignment horizontal="left" vertical="center" wrapText="1"/>
    </xf>
    <xf numFmtId="0" fontId="10" fillId="6" borderId="8" xfId="0" applyNumberFormat="1" applyFont="1" applyFill="1" applyBorder="1" applyAlignment="1">
      <alignment horizontal="left" vertical="center" wrapText="1"/>
    </xf>
    <xf numFmtId="0" fontId="1" fillId="6" borderId="0" xfId="0" applyNumberFormat="1" applyFont="1" applyFill="1" applyAlignment="1">
      <alignment horizontal="left" vertical="top" wrapText="1"/>
    </xf>
    <xf numFmtId="0" fontId="9" fillId="6" borderId="14" xfId="0" applyNumberFormat="1" applyFont="1" applyFill="1" applyBorder="1" applyAlignment="1">
      <alignment horizontal="center" vertical="center" wrapText="1"/>
    </xf>
    <xf numFmtId="0" fontId="10" fillId="6" borderId="28" xfId="0" applyNumberFormat="1" applyFont="1" applyFill="1" applyBorder="1" applyAlignment="1">
      <alignment horizontal="left" vertical="center" wrapText="1"/>
    </xf>
    <xf numFmtId="0" fontId="8" fillId="6" borderId="9" xfId="0" applyNumberFormat="1" applyFont="1" applyFill="1" applyBorder="1" applyAlignment="1">
      <alignment horizontal="left" vertical="center" wrapText="1"/>
    </xf>
    <xf numFmtId="0" fontId="8" fillId="6" borderId="4" xfId="0" applyNumberFormat="1" applyFont="1" applyFill="1" applyBorder="1" applyAlignment="1">
      <alignment horizontal="left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/>
    <xf numFmtId="0" fontId="7" fillId="3" borderId="43" xfId="0" applyNumberFormat="1" applyFont="1" applyFill="1" applyBorder="1" applyAlignment="1">
      <alignment horizontal="center" vertical="center" wrapText="1"/>
    </xf>
    <xf numFmtId="0" fontId="7" fillId="0" borderId="44" xfId="0" applyNumberFormat="1" applyFont="1" applyFill="1" applyBorder="1" applyAlignment="1">
      <alignment horizontal="center" vertical="center" wrapText="1"/>
    </xf>
    <xf numFmtId="0" fontId="8" fillId="0" borderId="45" xfId="0" applyNumberFormat="1" applyFont="1" applyFill="1" applyBorder="1" applyAlignment="1">
      <alignment horizontal="left" vertical="center" wrapText="1"/>
    </xf>
    <xf numFmtId="0" fontId="9" fillId="6" borderId="44" xfId="0" applyNumberFormat="1" applyFont="1" applyFill="1" applyBorder="1" applyAlignment="1">
      <alignment horizontal="center" vertical="center" wrapText="1"/>
    </xf>
    <xf numFmtId="0" fontId="10" fillId="6" borderId="45" xfId="0" applyNumberFormat="1" applyFont="1" applyFill="1" applyBorder="1" applyAlignment="1">
      <alignment horizontal="left" vertical="center" wrapText="1"/>
    </xf>
    <xf numFmtId="0" fontId="9" fillId="2" borderId="44" xfId="0" applyNumberFormat="1" applyFont="1" applyFill="1" applyBorder="1" applyAlignment="1">
      <alignment horizontal="center" vertical="center" wrapText="1"/>
    </xf>
    <xf numFmtId="0" fontId="10" fillId="2" borderId="46" xfId="0" applyNumberFormat="1" applyFont="1" applyFill="1" applyBorder="1" applyAlignment="1">
      <alignment horizontal="left" vertical="center" wrapText="1"/>
    </xf>
    <xf numFmtId="0" fontId="7" fillId="0" borderId="47" xfId="0" applyNumberFormat="1" applyFont="1" applyFill="1" applyBorder="1" applyAlignment="1">
      <alignment horizontal="center" vertical="center" wrapText="1"/>
    </xf>
    <xf numFmtId="0" fontId="9" fillId="2" borderId="48" xfId="0" applyNumberFormat="1" applyFont="1" applyFill="1" applyBorder="1" applyAlignment="1">
      <alignment horizontal="center" vertical="center" wrapText="1"/>
    </xf>
    <xf numFmtId="0" fontId="10" fillId="2" borderId="49" xfId="0" applyNumberFormat="1" applyFont="1" applyFill="1" applyBorder="1" applyAlignment="1">
      <alignment horizontal="left" vertical="center" wrapText="1"/>
    </xf>
    <xf numFmtId="0" fontId="7" fillId="3" borderId="47" xfId="0" applyNumberFormat="1" applyFont="1" applyFill="1" applyBorder="1" applyAlignment="1">
      <alignment horizontal="center" vertical="center" wrapText="1"/>
    </xf>
    <xf numFmtId="0" fontId="11" fillId="0" borderId="48" xfId="0" applyNumberFormat="1" applyFont="1" applyFill="1" applyBorder="1" applyAlignment="1">
      <alignment horizontal="center" vertical="center" wrapText="1"/>
    </xf>
    <xf numFmtId="0" fontId="10" fillId="0" borderId="50" xfId="0" applyNumberFormat="1" applyFont="1" applyFill="1" applyBorder="1" applyAlignment="1">
      <alignment horizontal="left" vertical="center" wrapText="1"/>
    </xf>
    <xf numFmtId="0" fontId="10" fillId="2" borderId="50" xfId="0" applyNumberFormat="1" applyFont="1" applyFill="1" applyBorder="1" applyAlignment="1">
      <alignment horizontal="left" vertical="center" wrapText="1"/>
    </xf>
    <xf numFmtId="0" fontId="7" fillId="4" borderId="48" xfId="0" applyNumberFormat="1" applyFont="1" applyFill="1" applyBorder="1" applyAlignment="1">
      <alignment horizontal="center" vertical="center" wrapText="1"/>
    </xf>
    <xf numFmtId="0" fontId="8" fillId="4" borderId="50" xfId="0" applyNumberFormat="1" applyFont="1" applyFill="1" applyBorder="1" applyAlignment="1">
      <alignment horizontal="left" vertical="center" wrapText="1"/>
    </xf>
    <xf numFmtId="0" fontId="7" fillId="0" borderId="48" xfId="0" applyNumberFormat="1" applyFont="1" applyFill="1" applyBorder="1" applyAlignment="1">
      <alignment horizontal="center" vertical="center" wrapText="1"/>
    </xf>
    <xf numFmtId="0" fontId="10" fillId="0" borderId="51" xfId="0" applyNumberFormat="1" applyFont="1" applyFill="1" applyBorder="1" applyAlignment="1">
      <alignment horizontal="left" vertical="center" wrapText="1"/>
    </xf>
    <xf numFmtId="0" fontId="13" fillId="5" borderId="56" xfId="0" applyNumberFormat="1" applyFont="1" applyFill="1" applyBorder="1" applyAlignment="1">
      <alignment horizontal="center" vertical="center" wrapText="1"/>
    </xf>
    <xf numFmtId="14" fontId="8" fillId="0" borderId="58" xfId="0" applyNumberFormat="1" applyFont="1" applyFill="1" applyBorder="1" applyAlignment="1">
      <alignment horizontal="left" vertical="center" wrapText="1"/>
    </xf>
    <xf numFmtId="14" fontId="10" fillId="7" borderId="58" xfId="0" applyNumberFormat="1" applyFont="1" applyFill="1" applyBorder="1" applyAlignment="1">
      <alignment horizontal="left" vertical="center" wrapText="1"/>
    </xf>
    <xf numFmtId="14" fontId="10" fillId="7" borderId="0" xfId="0" applyNumberFormat="1" applyFont="1" applyFill="1" applyBorder="1" applyAlignment="1">
      <alignment horizontal="left" vertical="center" wrapText="1"/>
    </xf>
    <xf numFmtId="0" fontId="5" fillId="2" borderId="0" xfId="0" applyNumberFormat="1" applyFont="1" applyFill="1" applyBorder="1" applyAlignment="1">
      <alignment horizontal="left" vertical="center" wrapText="1"/>
    </xf>
    <xf numFmtId="14" fontId="8" fillId="7" borderId="58" xfId="0" applyNumberFormat="1" applyFont="1" applyFill="1" applyBorder="1" applyAlignment="1">
      <alignment horizontal="left" vertical="center" wrapText="1"/>
    </xf>
    <xf numFmtId="14" fontId="10" fillId="2" borderId="58" xfId="0" applyNumberFormat="1" applyFont="1" applyFill="1" applyBorder="1" applyAlignment="1">
      <alignment horizontal="left" vertical="center" wrapText="1"/>
    </xf>
    <xf numFmtId="14" fontId="10" fillId="0" borderId="58" xfId="0" applyNumberFormat="1" applyFont="1" applyFill="1" applyBorder="1" applyAlignment="1">
      <alignment horizontal="left" vertical="center" wrapText="1"/>
    </xf>
    <xf numFmtId="14" fontId="10" fillId="2" borderId="62" xfId="0" applyNumberFormat="1" applyFont="1" applyFill="1" applyBorder="1" applyAlignment="1">
      <alignment horizontal="left" vertical="center" wrapText="1"/>
    </xf>
    <xf numFmtId="0" fontId="7" fillId="3" borderId="64" xfId="0" applyNumberFormat="1" applyFont="1" applyFill="1" applyBorder="1" applyAlignment="1">
      <alignment horizontal="center" vertical="center" wrapText="1"/>
    </xf>
    <xf numFmtId="14" fontId="8" fillId="7" borderId="0" xfId="0" applyNumberFormat="1" applyFont="1" applyFill="1" applyBorder="1" applyAlignment="1">
      <alignment horizontal="left" vertical="center" wrapText="1"/>
    </xf>
    <xf numFmtId="14" fontId="8" fillId="7" borderId="65" xfId="0" applyNumberFormat="1" applyFont="1" applyFill="1" applyBorder="1" applyAlignment="1">
      <alignment horizontal="left" vertical="center" wrapText="1"/>
    </xf>
    <xf numFmtId="14" fontId="10" fillId="0" borderId="0" xfId="0" applyNumberFormat="1" applyFont="1" applyFill="1" applyBorder="1" applyAlignment="1">
      <alignment horizontal="left" vertical="center" wrapText="1"/>
    </xf>
    <xf numFmtId="14" fontId="10" fillId="0" borderId="67" xfId="0" applyNumberFormat="1" applyFont="1" applyFill="1" applyBorder="1" applyAlignment="1">
      <alignment horizontal="left" vertical="center" wrapText="1"/>
    </xf>
    <xf numFmtId="14" fontId="10" fillId="0" borderId="65" xfId="0" applyNumberFormat="1" applyFont="1" applyFill="1" applyBorder="1" applyAlignment="1">
      <alignment horizontal="left" vertical="center" wrapText="1"/>
    </xf>
    <xf numFmtId="14" fontId="10" fillId="2" borderId="0" xfId="0" applyNumberFormat="1" applyFont="1" applyFill="1" applyBorder="1" applyAlignment="1">
      <alignment horizontal="left" vertical="center" wrapText="1"/>
    </xf>
    <xf numFmtId="0" fontId="10" fillId="0" borderId="68" xfId="0" applyNumberFormat="1" applyFont="1" applyFill="1" applyBorder="1" applyAlignment="1">
      <alignment horizontal="left" vertical="center" wrapText="1"/>
    </xf>
    <xf numFmtId="0" fontId="7" fillId="3" borderId="69" xfId="0" applyNumberFormat="1" applyFont="1" applyFill="1" applyBorder="1" applyAlignment="1">
      <alignment horizontal="center" vertical="center" wrapText="1"/>
    </xf>
    <xf numFmtId="14" fontId="10" fillId="2" borderId="70" xfId="0" applyNumberFormat="1" applyFont="1" applyFill="1" applyBorder="1" applyAlignment="1">
      <alignment horizontal="left" vertical="center" wrapText="1"/>
    </xf>
    <xf numFmtId="0" fontId="10" fillId="2" borderId="68" xfId="0" applyNumberFormat="1" applyFont="1" applyFill="1" applyBorder="1" applyAlignment="1">
      <alignment horizontal="left" vertical="center" wrapText="1"/>
    </xf>
    <xf numFmtId="14" fontId="10" fillId="7" borderId="55" xfId="0" applyNumberFormat="1" applyFont="1" applyFill="1" applyBorder="1" applyAlignment="1">
      <alignment horizontal="left" vertical="center" wrapText="1"/>
    </xf>
    <xf numFmtId="0" fontId="7" fillId="3" borderId="72" xfId="0" applyNumberFormat="1" applyFont="1" applyFill="1" applyBorder="1" applyAlignment="1">
      <alignment horizontal="center" vertical="center" wrapText="1"/>
    </xf>
    <xf numFmtId="0" fontId="7" fillId="3" borderId="7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left" vertical="center" wrapText="1"/>
    </xf>
    <xf numFmtId="0" fontId="5" fillId="2" borderId="41" xfId="0" applyNumberFormat="1" applyFont="1" applyFill="1" applyBorder="1" applyAlignment="1">
      <alignment horizontal="left" vertical="center" wrapText="1"/>
    </xf>
    <xf numFmtId="0" fontId="5" fillId="2" borderId="42" xfId="0" applyNumberFormat="1" applyFont="1" applyFill="1" applyBorder="1" applyAlignment="1">
      <alignment horizontal="left" vertical="center" wrapText="1"/>
    </xf>
    <xf numFmtId="0" fontId="13" fillId="5" borderId="52" xfId="0" applyNumberFormat="1" applyFont="1" applyFill="1" applyBorder="1" applyAlignment="1">
      <alignment horizontal="center" vertical="center" wrapText="1"/>
    </xf>
    <xf numFmtId="0" fontId="13" fillId="5" borderId="53" xfId="0" applyNumberFormat="1" applyFont="1" applyFill="1" applyBorder="1" applyAlignment="1">
      <alignment horizontal="center" vertical="center" wrapText="1"/>
    </xf>
    <xf numFmtId="0" fontId="13" fillId="5" borderId="54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41" xfId="0" applyNumberFormat="1" applyFont="1" applyFill="1" applyBorder="1" applyAlignment="1">
      <alignment horizontal="center" vertical="center" wrapText="1"/>
    </xf>
    <xf numFmtId="0" fontId="3" fillId="2" borderId="42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4" fillId="2" borderId="41" xfId="0" applyNumberFormat="1" applyFont="1" applyFill="1" applyBorder="1" applyAlignment="1">
      <alignment horizontal="left" vertical="center" wrapText="1"/>
    </xf>
    <xf numFmtId="0" fontId="4" fillId="2" borderId="42" xfId="0" applyNumberFormat="1" applyFont="1" applyFill="1" applyBorder="1" applyAlignment="1">
      <alignment horizontal="left" vertical="center" wrapText="1"/>
    </xf>
    <xf numFmtId="0" fontId="6" fillId="5" borderId="53" xfId="0" applyNumberFormat="1" applyFont="1" applyFill="1" applyBorder="1" applyAlignment="1">
      <alignment horizontal="center" vertical="center" wrapText="1"/>
    </xf>
    <xf numFmtId="0" fontId="6" fillId="5" borderId="54" xfId="0" applyNumberFormat="1" applyFont="1" applyFill="1" applyBorder="1" applyAlignment="1">
      <alignment horizontal="center" vertical="center" wrapText="1"/>
    </xf>
    <xf numFmtId="0" fontId="9" fillId="2" borderId="29" xfId="0" applyNumberFormat="1" applyFont="1" applyFill="1" applyBorder="1" applyAlignment="1">
      <alignment horizontal="center" vertical="center" wrapText="1"/>
    </xf>
    <xf numFmtId="0" fontId="9" fillId="2" borderId="30" xfId="0" applyNumberFormat="1" applyFont="1" applyFill="1" applyBorder="1" applyAlignment="1">
      <alignment horizontal="center" vertical="center" wrapText="1"/>
    </xf>
    <xf numFmtId="0" fontId="9" fillId="2" borderId="66" xfId="0" applyNumberFormat="1" applyFont="1" applyFill="1" applyBorder="1" applyAlignment="1">
      <alignment horizontal="center" vertical="center" wrapText="1"/>
    </xf>
    <xf numFmtId="0" fontId="9" fillId="2" borderId="31" xfId="0" applyNumberFormat="1" applyFont="1" applyFill="1" applyBorder="1" applyAlignment="1">
      <alignment horizontal="center" vertical="center" wrapText="1"/>
    </xf>
    <xf numFmtId="0" fontId="9" fillId="2" borderId="32" xfId="0" applyNumberFormat="1" applyFont="1" applyFill="1" applyBorder="1" applyAlignment="1">
      <alignment horizontal="center" vertical="center" wrapText="1"/>
    </xf>
    <xf numFmtId="0" fontId="9" fillId="2" borderId="63" xfId="0" applyNumberFormat="1" applyFont="1" applyFill="1" applyBorder="1" applyAlignment="1">
      <alignment horizontal="center" vertical="center" wrapText="1"/>
    </xf>
    <xf numFmtId="0" fontId="9" fillId="2" borderId="33" xfId="0" applyNumberFormat="1" applyFont="1" applyFill="1" applyBorder="1" applyAlignment="1">
      <alignment horizontal="center" vertical="center" wrapText="1"/>
    </xf>
    <xf numFmtId="0" fontId="9" fillId="2" borderId="34" xfId="0" applyNumberFormat="1" applyFont="1" applyFill="1" applyBorder="1" applyAlignment="1">
      <alignment horizontal="center" vertical="center" wrapText="1"/>
    </xf>
    <xf numFmtId="0" fontId="9" fillId="2" borderId="59" xfId="0" applyNumberFormat="1" applyFont="1" applyFill="1" applyBorder="1" applyAlignment="1">
      <alignment horizontal="center" vertical="center" wrapText="1"/>
    </xf>
    <xf numFmtId="0" fontId="9" fillId="2" borderId="35" xfId="0" applyNumberFormat="1" applyFont="1" applyFill="1" applyBorder="1" applyAlignment="1">
      <alignment horizontal="center" vertical="center" wrapText="1"/>
    </xf>
    <xf numFmtId="0" fontId="9" fillId="2" borderId="36" xfId="0" applyNumberFormat="1" applyFont="1" applyFill="1" applyBorder="1" applyAlignment="1">
      <alignment horizontal="center" vertical="center" wrapText="1"/>
    </xf>
    <xf numFmtId="0" fontId="9" fillId="2" borderId="60" xfId="0" applyNumberFormat="1" applyFont="1" applyFill="1" applyBorder="1" applyAlignment="1">
      <alignment horizontal="center" vertical="center" wrapText="1"/>
    </xf>
    <xf numFmtId="0" fontId="9" fillId="2" borderId="37" xfId="0" applyNumberFormat="1" applyFont="1" applyFill="1" applyBorder="1" applyAlignment="1">
      <alignment horizontal="center" vertical="center" wrapText="1"/>
    </xf>
    <xf numFmtId="0" fontId="9" fillId="2" borderId="38" xfId="0" applyNumberFormat="1" applyFont="1" applyFill="1" applyBorder="1" applyAlignment="1">
      <alignment horizontal="center" vertical="center" wrapText="1"/>
    </xf>
    <xf numFmtId="0" fontId="9" fillId="2" borderId="61" xfId="0" applyNumberFormat="1" applyFont="1" applyFill="1" applyBorder="1" applyAlignment="1">
      <alignment horizontal="center" vertical="center" wrapText="1"/>
    </xf>
    <xf numFmtId="0" fontId="9" fillId="2" borderId="39" xfId="0" applyNumberFormat="1" applyFont="1" applyFill="1" applyBorder="1" applyAlignment="1">
      <alignment horizontal="center" vertical="center" wrapText="1"/>
    </xf>
    <xf numFmtId="0" fontId="9" fillId="2" borderId="40" xfId="0" applyNumberFormat="1" applyFont="1" applyFill="1" applyBorder="1" applyAlignment="1">
      <alignment horizontal="center" vertical="center" wrapText="1"/>
    </xf>
    <xf numFmtId="0" fontId="13" fillId="5" borderId="55" xfId="0" applyNumberFormat="1" applyFont="1" applyFill="1" applyBorder="1" applyAlignment="1">
      <alignment horizontal="center" vertical="center" wrapText="1"/>
    </xf>
    <xf numFmtId="0" fontId="13" fillId="5" borderId="56" xfId="0" applyNumberFormat="1" applyFont="1" applyFill="1" applyBorder="1" applyAlignment="1">
      <alignment horizontal="center" vertical="center" wrapText="1"/>
    </xf>
    <xf numFmtId="0" fontId="13" fillId="5" borderId="57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6B6B6B"/>
      <rgbColor rgb="00FFFFFF"/>
      <rgbColor rgb="00676767"/>
      <rgbColor rgb="00666666"/>
      <rgbColor rgb="00343434"/>
      <rgbColor rgb="004D4D4D"/>
      <rgbColor rgb="003B3B3B"/>
      <rgbColor rgb="00EEEEEE"/>
      <rgbColor rgb="009A9A9A"/>
      <rgbColor rgb="00DEDEDE"/>
      <rgbColor rgb="00303030"/>
      <rgbColor rgb="00999999"/>
      <rgbColor rgb="00010101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B35"/>
  <sheetViews>
    <sheetView showGridLines="0" topLeftCell="F1" zoomScaleNormal="100" workbookViewId="0">
      <selection sqref="A1:K3"/>
    </sheetView>
  </sheetViews>
  <sheetFormatPr baseColWidth="10" defaultColWidth="10.25" defaultRowHeight="20.100000000000001" customHeight="1"/>
  <cols>
    <col min="1" max="1" width="2.125" style="1" customWidth="1"/>
    <col min="2" max="2" width="1.75" style="1" customWidth="1"/>
    <col min="3" max="4" width="8.875" style="1" customWidth="1"/>
    <col min="5" max="5" width="2.125" style="1" customWidth="1"/>
    <col min="6" max="6" width="1.75" style="1" customWidth="1"/>
    <col min="7" max="8" width="8.875" style="1" customWidth="1"/>
    <col min="9" max="9" width="2.125" style="1" customWidth="1"/>
    <col min="10" max="10" width="1.75" style="1" customWidth="1"/>
    <col min="11" max="12" width="8.875" style="1" customWidth="1"/>
    <col min="13" max="13" width="2.125" style="1" customWidth="1"/>
    <col min="14" max="14" width="1.75" style="1" customWidth="1"/>
    <col min="15" max="16" width="8.875" style="1" customWidth="1"/>
    <col min="17" max="17" width="2.125" style="1" customWidth="1"/>
    <col min="18" max="18" width="1.75" style="1" customWidth="1"/>
    <col min="19" max="20" width="8.875" style="1" customWidth="1"/>
    <col min="21" max="21" width="2.125" style="1" customWidth="1"/>
    <col min="22" max="22" width="1.75" style="1" customWidth="1"/>
    <col min="23" max="24" width="8.875" style="1" customWidth="1"/>
    <col min="25" max="25" width="2.375" style="1" customWidth="1"/>
    <col min="26" max="26" width="1.75" style="1" customWidth="1"/>
    <col min="27" max="28" width="8.875" style="1" customWidth="1"/>
    <col min="29" max="29" width="2.375" style="1" customWidth="1"/>
    <col min="30" max="30" width="1.75" style="1" customWidth="1"/>
    <col min="31" max="32" width="8.875" style="1" customWidth="1"/>
    <col min="33" max="33" width="2.375" style="1" customWidth="1"/>
    <col min="34" max="34" width="1.75" style="1" customWidth="1"/>
    <col min="35" max="36" width="8.875" style="1" customWidth="1"/>
    <col min="37" max="37" width="2.375" style="1" customWidth="1"/>
    <col min="38" max="38" width="1.75" style="1" customWidth="1"/>
    <col min="39" max="40" width="8.875" style="1" customWidth="1"/>
    <col min="41" max="41" width="2.375" style="1" customWidth="1"/>
    <col min="42" max="42" width="1.75" style="1" customWidth="1"/>
    <col min="43" max="44" width="8.875" style="1" customWidth="1"/>
    <col min="45" max="45" width="2.375" style="1" customWidth="1"/>
    <col min="46" max="46" width="1.75" style="1" customWidth="1"/>
    <col min="47" max="48" width="8.875" style="1" customWidth="1"/>
    <col min="49" max="16384" width="10.25" style="1"/>
  </cols>
  <sheetData>
    <row r="1" spans="1:48" ht="8.4499999999999993" customHeight="1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64"/>
      <c r="M1" s="114"/>
      <c r="N1" s="2"/>
      <c r="O1" s="117"/>
      <c r="P1" s="117"/>
      <c r="Q1" s="118"/>
      <c r="R1" s="2"/>
      <c r="S1" s="117"/>
      <c r="T1" s="117"/>
      <c r="U1" s="118"/>
      <c r="V1" s="2"/>
      <c r="W1" s="117"/>
      <c r="X1" s="37"/>
      <c r="Y1" s="3"/>
      <c r="Z1" s="2"/>
      <c r="AA1" s="2"/>
      <c r="AB1" s="2"/>
      <c r="AC1" s="2"/>
      <c r="AD1" s="2"/>
      <c r="AE1" s="2"/>
      <c r="AF1" s="2"/>
      <c r="AG1" s="2"/>
      <c r="AH1" s="118"/>
      <c r="AI1" s="118"/>
      <c r="AJ1" s="37"/>
      <c r="AK1" s="2"/>
      <c r="AL1" s="107"/>
      <c r="AM1" s="107"/>
      <c r="AN1" s="88"/>
      <c r="AO1" s="2"/>
      <c r="AP1" s="107"/>
      <c r="AQ1" s="107"/>
      <c r="AR1" s="88"/>
      <c r="AS1" s="2"/>
      <c r="AT1" s="107"/>
      <c r="AU1" s="107"/>
      <c r="AV1" s="88"/>
    </row>
    <row r="2" spans="1:48" ht="15.6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64"/>
      <c r="M2" s="115"/>
      <c r="N2" s="2"/>
      <c r="O2" s="117"/>
      <c r="P2" s="117"/>
      <c r="Q2" s="119"/>
      <c r="R2" s="2"/>
      <c r="S2" s="117"/>
      <c r="T2" s="117"/>
      <c r="U2" s="119"/>
      <c r="V2" s="2"/>
      <c r="W2" s="117"/>
      <c r="X2" s="37"/>
      <c r="Y2" s="2"/>
      <c r="Z2" s="2"/>
      <c r="AA2" s="2"/>
      <c r="AB2" s="2"/>
      <c r="AC2" s="2"/>
      <c r="AD2" s="2"/>
      <c r="AE2" s="2"/>
      <c r="AF2" s="2"/>
      <c r="AG2" s="2"/>
      <c r="AH2" s="119"/>
      <c r="AI2" s="119"/>
      <c r="AJ2" s="37"/>
      <c r="AK2" s="2"/>
      <c r="AL2" s="108"/>
      <c r="AM2" s="108"/>
      <c r="AN2" s="88"/>
      <c r="AO2" s="2"/>
      <c r="AP2" s="108"/>
      <c r="AQ2" s="108"/>
      <c r="AR2" s="88"/>
      <c r="AS2" s="2"/>
      <c r="AT2" s="108"/>
      <c r="AU2" s="108"/>
      <c r="AV2" s="88"/>
    </row>
    <row r="3" spans="1:48" ht="8.4499999999999993" customHeight="1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64"/>
      <c r="M3" s="116"/>
      <c r="N3" s="2"/>
      <c r="O3" s="117"/>
      <c r="P3" s="117"/>
      <c r="Q3" s="120"/>
      <c r="R3" s="2"/>
      <c r="S3" s="117"/>
      <c r="T3" s="117"/>
      <c r="U3" s="120"/>
      <c r="V3" s="2"/>
      <c r="W3" s="117"/>
      <c r="X3" s="37"/>
      <c r="Y3" s="2"/>
      <c r="Z3" s="2"/>
      <c r="AA3" s="2"/>
      <c r="AB3" s="2"/>
      <c r="AC3" s="2"/>
      <c r="AD3" s="2"/>
      <c r="AE3" s="2"/>
      <c r="AF3" s="2"/>
      <c r="AG3" s="2"/>
      <c r="AH3" s="120"/>
      <c r="AI3" s="120"/>
      <c r="AJ3" s="37"/>
      <c r="AK3" s="2"/>
      <c r="AL3" s="109"/>
      <c r="AM3" s="109"/>
      <c r="AN3" s="88"/>
      <c r="AO3" s="2"/>
      <c r="AP3" s="109"/>
      <c r="AQ3" s="109"/>
      <c r="AR3" s="88"/>
      <c r="AS3" s="2"/>
      <c r="AT3" s="109"/>
      <c r="AU3" s="109"/>
      <c r="AV3" s="88"/>
    </row>
    <row r="4" spans="1:48" ht="24" customHeight="1">
      <c r="A4" s="110" t="s">
        <v>1</v>
      </c>
      <c r="B4" s="111"/>
      <c r="C4" s="112"/>
      <c r="D4" s="84"/>
      <c r="E4" s="110" t="s">
        <v>2</v>
      </c>
      <c r="F4" s="111"/>
      <c r="G4" s="112"/>
      <c r="H4" s="84" t="s">
        <v>19</v>
      </c>
      <c r="I4" s="110" t="s">
        <v>3</v>
      </c>
      <c r="J4" s="111"/>
      <c r="K4" s="112"/>
      <c r="L4" s="84"/>
      <c r="M4" s="110" t="s">
        <v>4</v>
      </c>
      <c r="N4" s="111"/>
      <c r="O4" s="112"/>
      <c r="P4" s="84"/>
      <c r="Q4" s="110" t="s">
        <v>5</v>
      </c>
      <c r="R4" s="111"/>
      <c r="S4" s="112"/>
      <c r="T4" s="84"/>
      <c r="U4" s="110" t="s">
        <v>6</v>
      </c>
      <c r="V4" s="111"/>
      <c r="W4" s="112"/>
      <c r="X4" s="84"/>
      <c r="Y4" s="110" t="s">
        <v>7</v>
      </c>
      <c r="Z4" s="111"/>
      <c r="AA4" s="112"/>
      <c r="AB4" s="84"/>
      <c r="AC4" s="110" t="s">
        <v>8</v>
      </c>
      <c r="AD4" s="111"/>
      <c r="AE4" s="112"/>
      <c r="AF4" s="84"/>
      <c r="AG4" s="140" t="s">
        <v>9</v>
      </c>
      <c r="AH4" s="141"/>
      <c r="AI4" s="142"/>
      <c r="AJ4" s="84"/>
      <c r="AK4" s="110" t="s">
        <v>10</v>
      </c>
      <c r="AL4" s="111"/>
      <c r="AM4" s="112"/>
      <c r="AN4" s="84"/>
      <c r="AO4" s="110" t="s">
        <v>11</v>
      </c>
      <c r="AP4" s="111"/>
      <c r="AQ4" s="112"/>
      <c r="AR4" s="84"/>
      <c r="AS4" s="110" t="s">
        <v>12</v>
      </c>
      <c r="AT4" s="121"/>
      <c r="AU4" s="122"/>
      <c r="AV4" s="84"/>
    </row>
    <row r="5" spans="1:48" ht="15" customHeight="1">
      <c r="A5" s="66">
        <v>1</v>
      </c>
      <c r="B5" s="67" t="s">
        <v>13</v>
      </c>
      <c r="C5" s="68"/>
      <c r="D5" s="85">
        <v>39813</v>
      </c>
      <c r="E5" s="66">
        <v>1</v>
      </c>
      <c r="F5" s="69" t="s">
        <v>14</v>
      </c>
      <c r="G5" s="70"/>
      <c r="H5" s="86">
        <v>39844</v>
      </c>
      <c r="I5" s="66">
        <v>1</v>
      </c>
      <c r="J5" s="69" t="s">
        <v>14</v>
      </c>
      <c r="K5" s="70"/>
      <c r="L5" s="86">
        <v>39872</v>
      </c>
      <c r="M5" s="66">
        <v>1</v>
      </c>
      <c r="N5" s="67" t="s">
        <v>15</v>
      </c>
      <c r="O5" s="68"/>
      <c r="P5" s="85">
        <v>39903</v>
      </c>
      <c r="Q5" s="66">
        <v>1</v>
      </c>
      <c r="R5" s="67" t="s">
        <v>13</v>
      </c>
      <c r="S5" s="68"/>
      <c r="T5" s="85">
        <v>39933</v>
      </c>
      <c r="U5" s="66">
        <v>1</v>
      </c>
      <c r="V5" s="71" t="s">
        <v>16</v>
      </c>
      <c r="W5" s="72"/>
      <c r="X5" s="90">
        <v>39964</v>
      </c>
      <c r="Y5" s="73">
        <v>1</v>
      </c>
      <c r="Z5" s="74" t="s">
        <v>15</v>
      </c>
      <c r="AA5" s="75"/>
      <c r="AB5" s="92">
        <v>39994</v>
      </c>
      <c r="AC5" s="76">
        <v>1</v>
      </c>
      <c r="AD5" s="74" t="s">
        <v>17</v>
      </c>
      <c r="AE5" s="75"/>
      <c r="AF5" s="92">
        <v>40025</v>
      </c>
      <c r="AG5" s="76">
        <v>1</v>
      </c>
      <c r="AH5" s="77" t="s">
        <v>18</v>
      </c>
      <c r="AI5" s="78"/>
      <c r="AJ5" s="91">
        <v>40056</v>
      </c>
      <c r="AK5" s="76">
        <v>1</v>
      </c>
      <c r="AL5" s="74" t="s">
        <v>13</v>
      </c>
      <c r="AM5" s="79"/>
      <c r="AN5" s="90">
        <v>40086</v>
      </c>
      <c r="AO5" s="76">
        <v>1</v>
      </c>
      <c r="AP5" s="80" t="s">
        <v>14</v>
      </c>
      <c r="AQ5" s="81"/>
      <c r="AR5" s="89">
        <v>40117</v>
      </c>
      <c r="AS5" s="76">
        <v>1</v>
      </c>
      <c r="AT5" s="82" t="s">
        <v>18</v>
      </c>
      <c r="AU5" s="83"/>
      <c r="AV5" s="89">
        <v>40147</v>
      </c>
    </row>
    <row r="6" spans="1:48" ht="15" customHeight="1">
      <c r="A6" s="4">
        <v>2</v>
      </c>
      <c r="B6" s="5" t="s">
        <v>13</v>
      </c>
      <c r="C6" s="6"/>
      <c r="D6" s="85">
        <v>39814</v>
      </c>
      <c r="E6" s="4">
        <v>2</v>
      </c>
      <c r="F6" s="5" t="s">
        <v>16</v>
      </c>
      <c r="G6" s="7"/>
      <c r="H6" s="86">
        <v>39845</v>
      </c>
      <c r="I6" s="4">
        <v>2</v>
      </c>
      <c r="J6" s="5" t="s">
        <v>16</v>
      </c>
      <c r="K6" s="6"/>
      <c r="L6" s="86">
        <v>39873</v>
      </c>
      <c r="M6" s="4">
        <v>2</v>
      </c>
      <c r="N6" s="5" t="s">
        <v>13</v>
      </c>
      <c r="O6" s="6"/>
      <c r="P6" s="85">
        <v>39904</v>
      </c>
      <c r="Q6" s="4">
        <v>2</v>
      </c>
      <c r="R6" s="5" t="s">
        <v>17</v>
      </c>
      <c r="S6" s="6"/>
      <c r="T6" s="85">
        <v>39934</v>
      </c>
      <c r="U6" s="4">
        <v>2</v>
      </c>
      <c r="V6" s="39" t="s">
        <v>18</v>
      </c>
      <c r="W6" s="41"/>
      <c r="X6" s="90">
        <v>39965</v>
      </c>
      <c r="Y6" s="8">
        <v>2</v>
      </c>
      <c r="Z6" s="9" t="s">
        <v>13</v>
      </c>
      <c r="AA6" s="33"/>
      <c r="AB6" s="92">
        <v>39995</v>
      </c>
      <c r="AC6" s="8">
        <v>2</v>
      </c>
      <c r="AD6" s="55" t="s">
        <v>14</v>
      </c>
      <c r="AE6" s="56"/>
      <c r="AF6" s="92">
        <v>40026</v>
      </c>
      <c r="AG6" s="8">
        <v>2</v>
      </c>
      <c r="AH6" s="9" t="s">
        <v>15</v>
      </c>
      <c r="AI6" s="10"/>
      <c r="AJ6" s="91">
        <v>40057</v>
      </c>
      <c r="AK6" s="8">
        <v>2</v>
      </c>
      <c r="AL6" s="9" t="s">
        <v>13</v>
      </c>
      <c r="AM6" s="10"/>
      <c r="AN6" s="90">
        <v>40087</v>
      </c>
      <c r="AO6" s="8">
        <v>2</v>
      </c>
      <c r="AP6" s="9" t="s">
        <v>16</v>
      </c>
      <c r="AQ6" s="11"/>
      <c r="AR6" s="89">
        <v>40118</v>
      </c>
      <c r="AS6" s="8">
        <v>2</v>
      </c>
      <c r="AT6" s="9" t="s">
        <v>15</v>
      </c>
      <c r="AU6" s="12"/>
      <c r="AV6" s="89">
        <v>40148</v>
      </c>
    </row>
    <row r="7" spans="1:48" ht="15" customHeight="1">
      <c r="A7" s="4">
        <v>3</v>
      </c>
      <c r="B7" s="5" t="s">
        <v>17</v>
      </c>
      <c r="C7" s="6"/>
      <c r="D7" s="85">
        <v>39815</v>
      </c>
      <c r="E7" s="4">
        <v>3</v>
      </c>
      <c r="F7" s="39" t="s">
        <v>18</v>
      </c>
      <c r="G7" s="38"/>
      <c r="H7" s="86">
        <v>39846</v>
      </c>
      <c r="I7" s="4">
        <v>3</v>
      </c>
      <c r="J7" s="39" t="s">
        <v>18</v>
      </c>
      <c r="K7" s="38"/>
      <c r="L7" s="86">
        <v>39874</v>
      </c>
      <c r="M7" s="4">
        <v>3</v>
      </c>
      <c r="N7" s="5" t="s">
        <v>13</v>
      </c>
      <c r="O7" s="6"/>
      <c r="P7" s="85">
        <v>39905</v>
      </c>
      <c r="Q7" s="4">
        <v>3</v>
      </c>
      <c r="R7" s="52" t="s">
        <v>14</v>
      </c>
      <c r="S7" s="53"/>
      <c r="T7" s="85">
        <v>39935</v>
      </c>
      <c r="U7" s="4">
        <v>3</v>
      </c>
      <c r="V7" s="5" t="s">
        <v>15</v>
      </c>
      <c r="W7" s="13"/>
      <c r="X7" s="90">
        <v>39966</v>
      </c>
      <c r="Y7" s="8">
        <v>3</v>
      </c>
      <c r="Z7" s="9" t="s">
        <v>13</v>
      </c>
      <c r="AA7" s="33"/>
      <c r="AB7" s="92">
        <v>39996</v>
      </c>
      <c r="AC7" s="8">
        <v>3</v>
      </c>
      <c r="AD7" s="9" t="s">
        <v>16</v>
      </c>
      <c r="AE7" s="33"/>
      <c r="AF7" s="92">
        <v>40027</v>
      </c>
      <c r="AG7" s="8">
        <v>3</v>
      </c>
      <c r="AH7" s="9" t="s">
        <v>13</v>
      </c>
      <c r="AI7" s="10"/>
      <c r="AJ7" s="91">
        <v>40058</v>
      </c>
      <c r="AK7" s="8">
        <v>3</v>
      </c>
      <c r="AL7" s="9" t="s">
        <v>17</v>
      </c>
      <c r="AM7" s="10"/>
      <c r="AN7" s="90">
        <v>40088</v>
      </c>
      <c r="AO7" s="8">
        <v>3</v>
      </c>
      <c r="AP7" s="42" t="s">
        <v>18</v>
      </c>
      <c r="AQ7" s="45"/>
      <c r="AR7" s="89">
        <v>40119</v>
      </c>
      <c r="AS7" s="8">
        <v>3</v>
      </c>
      <c r="AT7" s="9" t="s">
        <v>13</v>
      </c>
      <c r="AU7" s="12"/>
      <c r="AV7" s="89">
        <v>40149</v>
      </c>
    </row>
    <row r="8" spans="1:48" ht="15" customHeight="1">
      <c r="A8" s="4">
        <v>4</v>
      </c>
      <c r="B8" s="52" t="s">
        <v>14</v>
      </c>
      <c r="C8" s="53"/>
      <c r="D8" s="85">
        <v>39816</v>
      </c>
      <c r="E8" s="4">
        <v>4</v>
      </c>
      <c r="F8" s="5" t="s">
        <v>15</v>
      </c>
      <c r="G8" s="6"/>
      <c r="H8" s="86">
        <v>39847</v>
      </c>
      <c r="I8" s="4">
        <v>4</v>
      </c>
      <c r="J8" s="5" t="s">
        <v>15</v>
      </c>
      <c r="K8" s="6"/>
      <c r="L8" s="86">
        <v>39875</v>
      </c>
      <c r="M8" s="4">
        <v>4</v>
      </c>
      <c r="N8" s="5" t="s">
        <v>17</v>
      </c>
      <c r="O8" s="6"/>
      <c r="P8" s="85">
        <v>39906</v>
      </c>
      <c r="Q8" s="4">
        <v>4</v>
      </c>
      <c r="R8" s="5" t="s">
        <v>16</v>
      </c>
      <c r="S8" s="6"/>
      <c r="T8" s="85">
        <v>39936</v>
      </c>
      <c r="U8" s="4">
        <v>4</v>
      </c>
      <c r="V8" s="5" t="s">
        <v>13</v>
      </c>
      <c r="W8" s="13"/>
      <c r="X8" s="90">
        <v>39967</v>
      </c>
      <c r="Y8" s="8">
        <v>4</v>
      </c>
      <c r="Z8" s="9" t="s">
        <v>17</v>
      </c>
      <c r="AA8" s="33"/>
      <c r="AB8" s="92">
        <v>39997</v>
      </c>
      <c r="AC8" s="8">
        <v>4</v>
      </c>
      <c r="AD8" s="42" t="s">
        <v>18</v>
      </c>
      <c r="AE8" s="44"/>
      <c r="AF8" s="92">
        <v>40028</v>
      </c>
      <c r="AG8" s="8">
        <v>4</v>
      </c>
      <c r="AH8" s="9" t="s">
        <v>13</v>
      </c>
      <c r="AI8" s="10"/>
      <c r="AJ8" s="91">
        <v>40059</v>
      </c>
      <c r="AK8" s="8">
        <v>4</v>
      </c>
      <c r="AL8" s="55" t="s">
        <v>14</v>
      </c>
      <c r="AM8" s="57"/>
      <c r="AN8" s="90">
        <v>40089</v>
      </c>
      <c r="AO8" s="8">
        <v>4</v>
      </c>
      <c r="AP8" s="9" t="s">
        <v>15</v>
      </c>
      <c r="AQ8" s="10"/>
      <c r="AR8" s="89">
        <v>40120</v>
      </c>
      <c r="AS8" s="8">
        <v>4</v>
      </c>
      <c r="AT8" s="9" t="s">
        <v>13</v>
      </c>
      <c r="AU8" s="12"/>
      <c r="AV8" s="89">
        <v>40150</v>
      </c>
    </row>
    <row r="9" spans="1:48" ht="15" customHeight="1">
      <c r="A9" s="4">
        <v>5</v>
      </c>
      <c r="B9" s="5" t="s">
        <v>16</v>
      </c>
      <c r="C9" s="6"/>
      <c r="D9" s="85">
        <v>39817</v>
      </c>
      <c r="E9" s="4">
        <v>5</v>
      </c>
      <c r="F9" s="5" t="s">
        <v>13</v>
      </c>
      <c r="G9" s="6"/>
      <c r="H9" s="86">
        <v>39848</v>
      </c>
      <c r="I9" s="4">
        <v>5</v>
      </c>
      <c r="J9" s="5" t="s">
        <v>13</v>
      </c>
      <c r="K9" s="6"/>
      <c r="L9" s="86">
        <v>39876</v>
      </c>
      <c r="M9" s="4">
        <v>5</v>
      </c>
      <c r="N9" s="52" t="s">
        <v>14</v>
      </c>
      <c r="O9" s="53"/>
      <c r="P9" s="85">
        <v>39907</v>
      </c>
      <c r="Q9" s="4">
        <v>5</v>
      </c>
      <c r="R9" s="39" t="s">
        <v>18</v>
      </c>
      <c r="S9" s="38"/>
      <c r="T9" s="85">
        <v>39937</v>
      </c>
      <c r="U9" s="4">
        <v>5</v>
      </c>
      <c r="V9" s="5" t="s">
        <v>13</v>
      </c>
      <c r="W9" s="13"/>
      <c r="X9" s="90">
        <v>39968</v>
      </c>
      <c r="Y9" s="8">
        <v>5</v>
      </c>
      <c r="Z9" s="55" t="s">
        <v>14</v>
      </c>
      <c r="AA9" s="56"/>
      <c r="AB9" s="92">
        <v>39998</v>
      </c>
      <c r="AC9" s="8">
        <v>5</v>
      </c>
      <c r="AD9" s="9" t="s">
        <v>15</v>
      </c>
      <c r="AE9" s="33"/>
      <c r="AF9" s="92">
        <v>40029</v>
      </c>
      <c r="AG9" s="8">
        <v>5</v>
      </c>
      <c r="AH9" s="9" t="s">
        <v>17</v>
      </c>
      <c r="AI9" s="10"/>
      <c r="AJ9" s="91">
        <v>40060</v>
      </c>
      <c r="AK9" s="8">
        <v>5</v>
      </c>
      <c r="AL9" s="9" t="s">
        <v>16</v>
      </c>
      <c r="AM9" s="10"/>
      <c r="AN9" s="90">
        <v>40090</v>
      </c>
      <c r="AO9" s="8">
        <v>5</v>
      </c>
      <c r="AP9" s="9" t="s">
        <v>13</v>
      </c>
      <c r="AQ9" s="10"/>
      <c r="AR9" s="89">
        <v>40121</v>
      </c>
      <c r="AS9" s="8">
        <v>5</v>
      </c>
      <c r="AT9" s="9" t="s">
        <v>17</v>
      </c>
      <c r="AU9" s="12"/>
      <c r="AV9" s="89">
        <v>40151</v>
      </c>
    </row>
    <row r="10" spans="1:48" ht="15" customHeight="1">
      <c r="A10" s="4">
        <v>6</v>
      </c>
      <c r="B10" s="39" t="s">
        <v>18</v>
      </c>
      <c r="C10" s="38"/>
      <c r="D10" s="85">
        <v>39818</v>
      </c>
      <c r="E10" s="4">
        <v>6</v>
      </c>
      <c r="F10" s="5" t="s">
        <v>13</v>
      </c>
      <c r="G10" s="6"/>
      <c r="H10" s="86">
        <v>39849</v>
      </c>
      <c r="I10" s="4">
        <v>6</v>
      </c>
      <c r="J10" s="5" t="s">
        <v>13</v>
      </c>
      <c r="K10" s="6"/>
      <c r="L10" s="86">
        <v>39877</v>
      </c>
      <c r="M10" s="4">
        <v>6</v>
      </c>
      <c r="N10" s="5" t="s">
        <v>16</v>
      </c>
      <c r="O10" s="6"/>
      <c r="P10" s="85">
        <v>39908</v>
      </c>
      <c r="Q10" s="4">
        <v>6</v>
      </c>
      <c r="R10" s="5" t="s">
        <v>15</v>
      </c>
      <c r="S10" s="6"/>
      <c r="T10" s="85">
        <v>39938</v>
      </c>
      <c r="U10" s="4">
        <v>6</v>
      </c>
      <c r="V10" s="5" t="s">
        <v>17</v>
      </c>
      <c r="W10" s="13"/>
      <c r="X10" s="90">
        <v>39969</v>
      </c>
      <c r="Y10" s="8">
        <v>6</v>
      </c>
      <c r="Z10" s="9" t="s">
        <v>16</v>
      </c>
      <c r="AA10" s="33"/>
      <c r="AB10" s="92">
        <v>39999</v>
      </c>
      <c r="AC10" s="8">
        <v>6</v>
      </c>
      <c r="AD10" s="9" t="s">
        <v>13</v>
      </c>
      <c r="AE10" s="34"/>
      <c r="AF10" s="92">
        <v>40030</v>
      </c>
      <c r="AG10" s="8">
        <v>6</v>
      </c>
      <c r="AH10" s="55" t="s">
        <v>14</v>
      </c>
      <c r="AI10" s="57"/>
      <c r="AJ10" s="91">
        <v>40061</v>
      </c>
      <c r="AK10" s="8">
        <v>6</v>
      </c>
      <c r="AL10" s="42" t="s">
        <v>18</v>
      </c>
      <c r="AM10" s="45"/>
      <c r="AN10" s="90">
        <v>40091</v>
      </c>
      <c r="AO10" s="8">
        <v>6</v>
      </c>
      <c r="AP10" s="9" t="s">
        <v>13</v>
      </c>
      <c r="AQ10" s="10"/>
      <c r="AR10" s="89">
        <v>40122</v>
      </c>
      <c r="AS10" s="8">
        <v>6</v>
      </c>
      <c r="AT10" s="55" t="s">
        <v>14</v>
      </c>
      <c r="AU10" s="58"/>
      <c r="AV10" s="89">
        <v>40152</v>
      </c>
    </row>
    <row r="11" spans="1:48" ht="15" customHeight="1">
      <c r="A11" s="4">
        <v>7</v>
      </c>
      <c r="B11" s="5" t="s">
        <v>15</v>
      </c>
      <c r="C11" s="6"/>
      <c r="D11" s="85">
        <v>39819</v>
      </c>
      <c r="E11" s="4">
        <v>7</v>
      </c>
      <c r="F11" s="5" t="s">
        <v>17</v>
      </c>
      <c r="G11" s="6"/>
      <c r="H11" s="86">
        <v>39850</v>
      </c>
      <c r="I11" s="4">
        <v>7</v>
      </c>
      <c r="J11" s="5" t="s">
        <v>17</v>
      </c>
      <c r="K11" s="6"/>
      <c r="L11" s="86">
        <v>39878</v>
      </c>
      <c r="M11" s="4">
        <v>7</v>
      </c>
      <c r="N11" s="39" t="s">
        <v>18</v>
      </c>
      <c r="O11" s="38"/>
      <c r="P11" s="85">
        <v>39909</v>
      </c>
      <c r="Q11" s="4">
        <v>7</v>
      </c>
      <c r="R11" s="5" t="s">
        <v>13</v>
      </c>
      <c r="S11" s="6"/>
      <c r="T11" s="85">
        <v>39939</v>
      </c>
      <c r="U11" s="4">
        <v>7</v>
      </c>
      <c r="V11" s="52" t="s">
        <v>14</v>
      </c>
      <c r="W11" s="54"/>
      <c r="X11" s="90">
        <v>39970</v>
      </c>
      <c r="Y11" s="8">
        <v>7</v>
      </c>
      <c r="Z11" s="42" t="s">
        <v>18</v>
      </c>
      <c r="AA11" s="44"/>
      <c r="AB11" s="92">
        <v>40000</v>
      </c>
      <c r="AC11" s="8">
        <v>7</v>
      </c>
      <c r="AD11" s="9" t="s">
        <v>13</v>
      </c>
      <c r="AE11" s="33"/>
      <c r="AF11" s="92">
        <v>40031</v>
      </c>
      <c r="AG11" s="8">
        <v>7</v>
      </c>
      <c r="AH11" s="9" t="s">
        <v>16</v>
      </c>
      <c r="AI11" s="10"/>
      <c r="AJ11" s="91">
        <v>40062</v>
      </c>
      <c r="AK11" s="8">
        <v>7</v>
      </c>
      <c r="AL11" s="9" t="s">
        <v>15</v>
      </c>
      <c r="AM11" s="10"/>
      <c r="AN11" s="90">
        <v>40092</v>
      </c>
      <c r="AO11" s="8">
        <v>7</v>
      </c>
      <c r="AP11" s="9" t="s">
        <v>17</v>
      </c>
      <c r="AQ11" s="10"/>
      <c r="AR11" s="89">
        <v>40123</v>
      </c>
      <c r="AS11" s="8">
        <v>7</v>
      </c>
      <c r="AT11" s="9" t="s">
        <v>16</v>
      </c>
      <c r="AU11" s="12"/>
      <c r="AV11" s="89">
        <v>40153</v>
      </c>
    </row>
    <row r="12" spans="1:48" ht="15" customHeight="1">
      <c r="A12" s="4">
        <v>8</v>
      </c>
      <c r="B12" s="5" t="s">
        <v>13</v>
      </c>
      <c r="C12" s="6"/>
      <c r="D12" s="85">
        <v>39820</v>
      </c>
      <c r="E12" s="4">
        <v>8</v>
      </c>
      <c r="F12" s="52" t="s">
        <v>14</v>
      </c>
      <c r="G12" s="53"/>
      <c r="H12" s="86">
        <v>39851</v>
      </c>
      <c r="I12" s="4">
        <v>8</v>
      </c>
      <c r="J12" s="52" t="s">
        <v>14</v>
      </c>
      <c r="K12" s="53"/>
      <c r="L12" s="86">
        <v>39879</v>
      </c>
      <c r="M12" s="4">
        <v>8</v>
      </c>
      <c r="N12" s="5" t="s">
        <v>15</v>
      </c>
      <c r="O12" s="6"/>
      <c r="P12" s="85">
        <v>39910</v>
      </c>
      <c r="Q12" s="4">
        <v>8</v>
      </c>
      <c r="R12" s="39" t="s">
        <v>13</v>
      </c>
      <c r="S12" s="40"/>
      <c r="T12" s="85">
        <v>39940</v>
      </c>
      <c r="U12" s="4">
        <v>8</v>
      </c>
      <c r="V12" s="5" t="s">
        <v>16</v>
      </c>
      <c r="W12" s="13"/>
      <c r="X12" s="90">
        <v>39971</v>
      </c>
      <c r="Y12" s="8">
        <v>8</v>
      </c>
      <c r="Z12" s="9" t="s">
        <v>15</v>
      </c>
      <c r="AA12" s="33"/>
      <c r="AB12" s="92">
        <v>40001</v>
      </c>
      <c r="AC12" s="8">
        <v>8</v>
      </c>
      <c r="AD12" s="9" t="s">
        <v>17</v>
      </c>
      <c r="AE12" s="33"/>
      <c r="AF12" s="92">
        <v>40032</v>
      </c>
      <c r="AG12" s="8">
        <v>8</v>
      </c>
      <c r="AH12" s="42" t="s">
        <v>18</v>
      </c>
      <c r="AI12" s="46"/>
      <c r="AJ12" s="91">
        <v>40063</v>
      </c>
      <c r="AK12" s="8">
        <v>8</v>
      </c>
      <c r="AL12" s="9" t="s">
        <v>13</v>
      </c>
      <c r="AM12" s="10"/>
      <c r="AN12" s="90">
        <v>40093</v>
      </c>
      <c r="AO12" s="8">
        <v>8</v>
      </c>
      <c r="AP12" s="55" t="s">
        <v>14</v>
      </c>
      <c r="AQ12" s="57"/>
      <c r="AR12" s="89">
        <v>40124</v>
      </c>
      <c r="AS12" s="8">
        <v>8</v>
      </c>
      <c r="AT12" s="42" t="s">
        <v>18</v>
      </c>
      <c r="AU12" s="47"/>
      <c r="AV12" s="89">
        <v>40154</v>
      </c>
    </row>
    <row r="13" spans="1:48" ht="15" customHeight="1">
      <c r="A13" s="4">
        <v>9</v>
      </c>
      <c r="B13" s="5" t="s">
        <v>13</v>
      </c>
      <c r="C13" s="6"/>
      <c r="D13" s="85">
        <v>39821</v>
      </c>
      <c r="E13" s="4">
        <v>9</v>
      </c>
      <c r="F13" s="5" t="s">
        <v>16</v>
      </c>
      <c r="G13" s="6"/>
      <c r="H13" s="86">
        <v>39852</v>
      </c>
      <c r="I13" s="4">
        <v>9</v>
      </c>
      <c r="J13" s="5" t="s">
        <v>16</v>
      </c>
      <c r="K13" s="6"/>
      <c r="L13" s="86">
        <v>39880</v>
      </c>
      <c r="M13" s="4">
        <v>9</v>
      </c>
      <c r="N13" s="5" t="s">
        <v>13</v>
      </c>
      <c r="O13" s="6"/>
      <c r="P13" s="85">
        <v>39911</v>
      </c>
      <c r="Q13" s="4">
        <v>9</v>
      </c>
      <c r="R13" s="39" t="s">
        <v>17</v>
      </c>
      <c r="S13" s="40"/>
      <c r="T13" s="85">
        <v>39941</v>
      </c>
      <c r="U13" s="4">
        <v>9</v>
      </c>
      <c r="V13" s="39" t="s">
        <v>18</v>
      </c>
      <c r="W13" s="41"/>
      <c r="X13" s="90">
        <v>39972</v>
      </c>
      <c r="Y13" s="8">
        <v>9</v>
      </c>
      <c r="Z13" s="9" t="s">
        <v>13</v>
      </c>
      <c r="AA13" s="33"/>
      <c r="AB13" s="92">
        <v>40002</v>
      </c>
      <c r="AC13" s="8">
        <v>9</v>
      </c>
      <c r="AD13" s="55" t="s">
        <v>14</v>
      </c>
      <c r="AE13" s="56"/>
      <c r="AF13" s="92">
        <v>40033</v>
      </c>
      <c r="AG13" s="8">
        <v>9</v>
      </c>
      <c r="AH13" s="9" t="s">
        <v>15</v>
      </c>
      <c r="AI13" s="10"/>
      <c r="AJ13" s="91">
        <v>40064</v>
      </c>
      <c r="AK13" s="8">
        <v>9</v>
      </c>
      <c r="AL13" s="9" t="s">
        <v>13</v>
      </c>
      <c r="AM13" s="10"/>
      <c r="AN13" s="90">
        <v>40094</v>
      </c>
      <c r="AO13" s="8">
        <v>9</v>
      </c>
      <c r="AP13" s="9" t="s">
        <v>16</v>
      </c>
      <c r="AQ13" s="10"/>
      <c r="AR13" s="89">
        <v>40125</v>
      </c>
      <c r="AS13" s="8">
        <v>9</v>
      </c>
      <c r="AT13" s="9" t="s">
        <v>15</v>
      </c>
      <c r="AU13" s="12"/>
      <c r="AV13" s="89">
        <v>40155</v>
      </c>
    </row>
    <row r="14" spans="1:48" ht="15" customHeight="1">
      <c r="A14" s="4">
        <v>10</v>
      </c>
      <c r="B14" s="5" t="s">
        <v>17</v>
      </c>
      <c r="C14" s="6"/>
      <c r="D14" s="85">
        <v>39822</v>
      </c>
      <c r="E14" s="4">
        <v>10</v>
      </c>
      <c r="F14" s="39" t="s">
        <v>18</v>
      </c>
      <c r="G14" s="38"/>
      <c r="H14" s="86">
        <v>39853</v>
      </c>
      <c r="I14" s="4">
        <v>10</v>
      </c>
      <c r="J14" s="39" t="s">
        <v>18</v>
      </c>
      <c r="K14" s="38"/>
      <c r="L14" s="86">
        <v>39881</v>
      </c>
      <c r="M14" s="4">
        <v>10</v>
      </c>
      <c r="N14" s="5" t="s">
        <v>13</v>
      </c>
      <c r="O14" s="6"/>
      <c r="P14" s="85">
        <v>39912</v>
      </c>
      <c r="Q14" s="4">
        <v>10</v>
      </c>
      <c r="R14" s="52" t="s">
        <v>14</v>
      </c>
      <c r="S14" s="53"/>
      <c r="T14" s="85">
        <v>39942</v>
      </c>
      <c r="U14" s="4">
        <v>10</v>
      </c>
      <c r="V14" s="5" t="s">
        <v>15</v>
      </c>
      <c r="W14" s="13"/>
      <c r="X14" s="90">
        <v>39973</v>
      </c>
      <c r="Y14" s="8">
        <v>10</v>
      </c>
      <c r="Z14" s="9" t="s">
        <v>13</v>
      </c>
      <c r="AA14" s="33"/>
      <c r="AB14" s="92">
        <v>40003</v>
      </c>
      <c r="AC14" s="8">
        <v>10</v>
      </c>
      <c r="AD14" s="9" t="s">
        <v>16</v>
      </c>
      <c r="AE14" s="33"/>
      <c r="AF14" s="92">
        <v>40034</v>
      </c>
      <c r="AG14" s="8">
        <v>10</v>
      </c>
      <c r="AH14" s="9" t="s">
        <v>13</v>
      </c>
      <c r="AI14" s="10"/>
      <c r="AJ14" s="91">
        <v>40065</v>
      </c>
      <c r="AK14" s="8">
        <v>10</v>
      </c>
      <c r="AL14" s="9" t="s">
        <v>17</v>
      </c>
      <c r="AM14" s="10"/>
      <c r="AN14" s="90">
        <v>40095</v>
      </c>
      <c r="AO14" s="8">
        <v>10</v>
      </c>
      <c r="AP14" s="42" t="s">
        <v>18</v>
      </c>
      <c r="AQ14" s="45"/>
      <c r="AR14" s="89">
        <v>40126</v>
      </c>
      <c r="AS14" s="8">
        <v>10</v>
      </c>
      <c r="AT14" s="9" t="s">
        <v>13</v>
      </c>
      <c r="AU14" s="12"/>
      <c r="AV14" s="89">
        <v>40156</v>
      </c>
    </row>
    <row r="15" spans="1:48" ht="15" customHeight="1">
      <c r="A15" s="4">
        <v>11</v>
      </c>
      <c r="B15" s="52" t="s">
        <v>14</v>
      </c>
      <c r="C15" s="53"/>
      <c r="D15" s="85">
        <v>39823</v>
      </c>
      <c r="E15" s="4">
        <v>11</v>
      </c>
      <c r="F15" s="5" t="s">
        <v>15</v>
      </c>
      <c r="G15" s="7"/>
      <c r="H15" s="86">
        <v>39854</v>
      </c>
      <c r="I15" s="4">
        <v>11</v>
      </c>
      <c r="J15" s="5" t="s">
        <v>15</v>
      </c>
      <c r="K15" s="6"/>
      <c r="L15" s="86">
        <v>39882</v>
      </c>
      <c r="M15" s="4">
        <v>11</v>
      </c>
      <c r="N15" s="5" t="s">
        <v>17</v>
      </c>
      <c r="O15" s="6"/>
      <c r="P15" s="85">
        <v>39913</v>
      </c>
      <c r="Q15" s="4">
        <v>11</v>
      </c>
      <c r="R15" s="5" t="s">
        <v>16</v>
      </c>
      <c r="S15" s="6"/>
      <c r="T15" s="85">
        <v>39943</v>
      </c>
      <c r="U15" s="4">
        <v>11</v>
      </c>
      <c r="V15" s="5" t="s">
        <v>13</v>
      </c>
      <c r="W15" s="13"/>
      <c r="X15" s="90">
        <v>39974</v>
      </c>
      <c r="Y15" s="8">
        <v>11</v>
      </c>
      <c r="Z15" s="9" t="s">
        <v>17</v>
      </c>
      <c r="AA15" s="33"/>
      <c r="AB15" s="92">
        <v>40004</v>
      </c>
      <c r="AC15" s="8">
        <v>11</v>
      </c>
      <c r="AD15" s="42" t="s">
        <v>18</v>
      </c>
      <c r="AE15" s="44"/>
      <c r="AF15" s="92">
        <v>40035</v>
      </c>
      <c r="AG15" s="8">
        <v>11</v>
      </c>
      <c r="AH15" s="9" t="s">
        <v>13</v>
      </c>
      <c r="AI15" s="10"/>
      <c r="AJ15" s="91">
        <v>40066</v>
      </c>
      <c r="AK15" s="8">
        <v>11</v>
      </c>
      <c r="AL15" s="9" t="s">
        <v>14</v>
      </c>
      <c r="AM15" s="10"/>
      <c r="AN15" s="90">
        <v>40096</v>
      </c>
      <c r="AO15" s="8">
        <v>11</v>
      </c>
      <c r="AP15" s="42" t="s">
        <v>15</v>
      </c>
      <c r="AQ15" s="46"/>
      <c r="AR15" s="89">
        <v>40127</v>
      </c>
      <c r="AS15" s="8">
        <v>11</v>
      </c>
      <c r="AT15" s="9" t="s">
        <v>13</v>
      </c>
      <c r="AU15" s="12"/>
      <c r="AV15" s="89">
        <v>40157</v>
      </c>
    </row>
    <row r="16" spans="1:48" ht="15" customHeight="1">
      <c r="A16" s="4">
        <v>12</v>
      </c>
      <c r="B16" s="5" t="s">
        <v>16</v>
      </c>
      <c r="C16" s="6"/>
      <c r="D16" s="85">
        <v>39824</v>
      </c>
      <c r="E16" s="4">
        <v>12</v>
      </c>
      <c r="F16" s="5" t="s">
        <v>13</v>
      </c>
      <c r="G16" s="6"/>
      <c r="H16" s="86">
        <v>39855</v>
      </c>
      <c r="I16" s="4">
        <v>12</v>
      </c>
      <c r="J16" s="5" t="s">
        <v>13</v>
      </c>
      <c r="K16" s="6"/>
      <c r="L16" s="86">
        <v>39883</v>
      </c>
      <c r="M16" s="4">
        <v>12</v>
      </c>
      <c r="N16" s="52" t="s">
        <v>14</v>
      </c>
      <c r="O16" s="53"/>
      <c r="P16" s="85">
        <v>39914</v>
      </c>
      <c r="Q16" s="4">
        <v>12</v>
      </c>
      <c r="R16" s="39" t="s">
        <v>18</v>
      </c>
      <c r="S16" s="38"/>
      <c r="T16" s="85">
        <v>39944</v>
      </c>
      <c r="U16" s="4">
        <v>12</v>
      </c>
      <c r="V16" s="5" t="s">
        <v>13</v>
      </c>
      <c r="W16" s="13"/>
      <c r="X16" s="90">
        <v>39975</v>
      </c>
      <c r="Y16" s="8">
        <v>12</v>
      </c>
      <c r="Z16" s="55" t="s">
        <v>14</v>
      </c>
      <c r="AA16" s="56"/>
      <c r="AB16" s="92">
        <v>40005</v>
      </c>
      <c r="AC16" s="8">
        <v>12</v>
      </c>
      <c r="AD16" s="9" t="s">
        <v>15</v>
      </c>
      <c r="AE16" s="33"/>
      <c r="AF16" s="92">
        <v>40036</v>
      </c>
      <c r="AG16" s="8">
        <v>12</v>
      </c>
      <c r="AH16" s="9" t="s">
        <v>17</v>
      </c>
      <c r="AI16" s="10"/>
      <c r="AJ16" s="91">
        <v>40067</v>
      </c>
      <c r="AK16" s="8">
        <v>12</v>
      </c>
      <c r="AL16" s="9" t="s">
        <v>16</v>
      </c>
      <c r="AM16" s="10"/>
      <c r="AN16" s="90">
        <v>40097</v>
      </c>
      <c r="AO16" s="8">
        <v>12</v>
      </c>
      <c r="AP16" s="9" t="s">
        <v>13</v>
      </c>
      <c r="AQ16" s="10"/>
      <c r="AR16" s="89">
        <v>40128</v>
      </c>
      <c r="AS16" s="8">
        <v>12</v>
      </c>
      <c r="AT16" s="9" t="s">
        <v>17</v>
      </c>
      <c r="AU16" s="12"/>
      <c r="AV16" s="89">
        <v>40158</v>
      </c>
    </row>
    <row r="17" spans="1:48" ht="15" customHeight="1">
      <c r="A17" s="4">
        <v>13</v>
      </c>
      <c r="B17" s="39" t="s">
        <v>18</v>
      </c>
      <c r="C17" s="38"/>
      <c r="D17" s="85">
        <v>39825</v>
      </c>
      <c r="E17" s="4">
        <v>13</v>
      </c>
      <c r="F17" s="5" t="s">
        <v>13</v>
      </c>
      <c r="G17" s="6"/>
      <c r="H17" s="86">
        <v>39856</v>
      </c>
      <c r="I17" s="4">
        <v>13</v>
      </c>
      <c r="J17" s="5" t="s">
        <v>13</v>
      </c>
      <c r="K17" s="6"/>
      <c r="L17" s="86">
        <v>39884</v>
      </c>
      <c r="M17" s="4">
        <v>13</v>
      </c>
      <c r="N17" s="5" t="s">
        <v>16</v>
      </c>
      <c r="O17" s="6" t="s">
        <v>26</v>
      </c>
      <c r="P17" s="85">
        <v>39915</v>
      </c>
      <c r="Q17" s="4">
        <v>13</v>
      </c>
      <c r="R17" s="5" t="s">
        <v>15</v>
      </c>
      <c r="S17" s="6"/>
      <c r="T17" s="85">
        <v>39945</v>
      </c>
      <c r="U17" s="4">
        <v>13</v>
      </c>
      <c r="V17" s="5" t="s">
        <v>17</v>
      </c>
      <c r="W17" s="13"/>
      <c r="X17" s="90">
        <v>39976</v>
      </c>
      <c r="Y17" s="8">
        <v>13</v>
      </c>
      <c r="Z17" s="9" t="s">
        <v>16</v>
      </c>
      <c r="AA17" s="33"/>
      <c r="AB17" s="92">
        <v>40006</v>
      </c>
      <c r="AC17" s="8">
        <v>13</v>
      </c>
      <c r="AD17" s="9" t="s">
        <v>13</v>
      </c>
      <c r="AE17" s="33"/>
      <c r="AF17" s="92">
        <v>40037</v>
      </c>
      <c r="AG17" s="8">
        <v>13</v>
      </c>
      <c r="AH17" s="55" t="s">
        <v>14</v>
      </c>
      <c r="AI17" s="57"/>
      <c r="AJ17" s="91">
        <v>40068</v>
      </c>
      <c r="AK17" s="8">
        <v>13</v>
      </c>
      <c r="AL17" s="42" t="s">
        <v>18</v>
      </c>
      <c r="AM17" s="45"/>
      <c r="AN17" s="90">
        <v>40098</v>
      </c>
      <c r="AO17" s="8">
        <v>13</v>
      </c>
      <c r="AP17" s="9" t="s">
        <v>13</v>
      </c>
      <c r="AQ17" s="10"/>
      <c r="AR17" s="89">
        <v>40129</v>
      </c>
      <c r="AS17" s="8">
        <v>13</v>
      </c>
      <c r="AT17" s="55" t="s">
        <v>14</v>
      </c>
      <c r="AU17" s="58"/>
      <c r="AV17" s="89">
        <v>40159</v>
      </c>
    </row>
    <row r="18" spans="1:48" ht="15" customHeight="1">
      <c r="A18" s="4">
        <v>14</v>
      </c>
      <c r="B18" s="5" t="s">
        <v>15</v>
      </c>
      <c r="C18" s="6"/>
      <c r="D18" s="85">
        <v>39826</v>
      </c>
      <c r="E18" s="4">
        <v>14</v>
      </c>
      <c r="F18" s="5" t="s">
        <v>17</v>
      </c>
      <c r="G18" s="6"/>
      <c r="H18" s="86">
        <v>39857</v>
      </c>
      <c r="I18" s="4">
        <v>14</v>
      </c>
      <c r="J18" s="5" t="s">
        <v>17</v>
      </c>
      <c r="K18" s="6"/>
      <c r="L18" s="86">
        <v>39885</v>
      </c>
      <c r="M18" s="4">
        <v>14</v>
      </c>
      <c r="N18" s="39" t="s">
        <v>18</v>
      </c>
      <c r="O18" s="38">
        <v>121</v>
      </c>
      <c r="P18" s="85">
        <v>39916</v>
      </c>
      <c r="Q18" s="4">
        <v>14</v>
      </c>
      <c r="R18" s="5" t="s">
        <v>13</v>
      </c>
      <c r="S18" s="6"/>
      <c r="T18" s="85">
        <v>39946</v>
      </c>
      <c r="U18" s="4">
        <v>14</v>
      </c>
      <c r="V18" s="52" t="s">
        <v>14</v>
      </c>
      <c r="W18" s="54"/>
      <c r="X18" s="90">
        <v>39977</v>
      </c>
      <c r="Y18" s="8">
        <v>14</v>
      </c>
      <c r="Z18" s="42" t="s">
        <v>18</v>
      </c>
      <c r="AA18" s="43"/>
      <c r="AB18" s="92">
        <v>40007</v>
      </c>
      <c r="AC18" s="8">
        <v>14</v>
      </c>
      <c r="AD18" s="9" t="s">
        <v>13</v>
      </c>
      <c r="AE18" s="33"/>
      <c r="AF18" s="92">
        <v>40038</v>
      </c>
      <c r="AG18" s="8">
        <v>14</v>
      </c>
      <c r="AH18" s="9" t="s">
        <v>16</v>
      </c>
      <c r="AI18" s="11"/>
      <c r="AJ18" s="91">
        <v>40069</v>
      </c>
      <c r="AK18" s="8">
        <v>14</v>
      </c>
      <c r="AL18" s="9" t="s">
        <v>15</v>
      </c>
      <c r="AM18" s="10"/>
      <c r="AN18" s="90">
        <v>40099</v>
      </c>
      <c r="AO18" s="8">
        <v>14</v>
      </c>
      <c r="AP18" s="9" t="s">
        <v>17</v>
      </c>
      <c r="AQ18" s="10"/>
      <c r="AR18" s="89">
        <v>40130</v>
      </c>
      <c r="AS18" s="8">
        <v>14</v>
      </c>
      <c r="AT18" s="9" t="s">
        <v>16</v>
      </c>
      <c r="AU18" s="12"/>
      <c r="AV18" s="89">
        <v>40160</v>
      </c>
    </row>
    <row r="19" spans="1:48" ht="15" customHeight="1">
      <c r="A19" s="4">
        <v>15</v>
      </c>
      <c r="B19" s="5" t="s">
        <v>13</v>
      </c>
      <c r="C19" s="6"/>
      <c r="D19" s="85">
        <v>39827</v>
      </c>
      <c r="E19" s="4">
        <v>15</v>
      </c>
      <c r="F19" s="52" t="s">
        <v>14</v>
      </c>
      <c r="G19" s="53"/>
      <c r="H19" s="86">
        <v>39858</v>
      </c>
      <c r="I19" s="4">
        <v>15</v>
      </c>
      <c r="J19" s="52" t="s">
        <v>14</v>
      </c>
      <c r="K19" s="53"/>
      <c r="L19" s="86">
        <v>39886</v>
      </c>
      <c r="M19" s="4">
        <v>15</v>
      </c>
      <c r="N19" s="5" t="s">
        <v>15</v>
      </c>
      <c r="O19" s="6"/>
      <c r="P19" s="85">
        <v>39917</v>
      </c>
      <c r="Q19" s="4">
        <v>15</v>
      </c>
      <c r="R19" s="5" t="s">
        <v>13</v>
      </c>
      <c r="S19" s="6"/>
      <c r="T19" s="85">
        <v>39947</v>
      </c>
      <c r="U19" s="4">
        <v>15</v>
      </c>
      <c r="V19" s="5" t="s">
        <v>16</v>
      </c>
      <c r="W19" s="13"/>
      <c r="X19" s="90">
        <v>39978</v>
      </c>
      <c r="Y19" s="8">
        <v>15</v>
      </c>
      <c r="Z19" s="9" t="s">
        <v>15</v>
      </c>
      <c r="AA19" s="33"/>
      <c r="AB19" s="92">
        <v>40008</v>
      </c>
      <c r="AC19" s="8">
        <v>15</v>
      </c>
      <c r="AD19" s="42" t="s">
        <v>17</v>
      </c>
      <c r="AE19" s="43"/>
      <c r="AF19" s="92">
        <v>40039</v>
      </c>
      <c r="AG19" s="8">
        <v>15</v>
      </c>
      <c r="AH19" s="42" t="s">
        <v>18</v>
      </c>
      <c r="AI19" s="45"/>
      <c r="AJ19" s="91">
        <v>40070</v>
      </c>
      <c r="AK19" s="8">
        <v>15</v>
      </c>
      <c r="AL19" s="9" t="s">
        <v>13</v>
      </c>
      <c r="AM19" s="10"/>
      <c r="AN19" s="90">
        <v>40100</v>
      </c>
      <c r="AO19" s="8">
        <v>15</v>
      </c>
      <c r="AP19" s="55" t="s">
        <v>14</v>
      </c>
      <c r="AQ19" s="57"/>
      <c r="AR19" s="89">
        <v>40131</v>
      </c>
      <c r="AS19" s="8">
        <v>15</v>
      </c>
      <c r="AT19" s="42" t="s">
        <v>18</v>
      </c>
      <c r="AU19" s="48"/>
      <c r="AV19" s="89">
        <v>40161</v>
      </c>
    </row>
    <row r="20" spans="1:48" ht="15" customHeight="1">
      <c r="A20" s="4">
        <v>16</v>
      </c>
      <c r="B20" s="5" t="s">
        <v>13</v>
      </c>
      <c r="C20" s="6"/>
      <c r="D20" s="85">
        <v>39828</v>
      </c>
      <c r="E20" s="4">
        <v>16</v>
      </c>
      <c r="F20" s="5" t="s">
        <v>16</v>
      </c>
      <c r="G20" s="6"/>
      <c r="H20" s="86">
        <v>39859</v>
      </c>
      <c r="I20" s="4">
        <v>16</v>
      </c>
      <c r="J20" s="5" t="s">
        <v>16</v>
      </c>
      <c r="K20" s="6"/>
      <c r="L20" s="86">
        <v>39887</v>
      </c>
      <c r="M20" s="4">
        <v>16</v>
      </c>
      <c r="N20" s="5" t="s">
        <v>13</v>
      </c>
      <c r="O20" s="6"/>
      <c r="P20" s="85">
        <v>39918</v>
      </c>
      <c r="Q20" s="4">
        <v>16</v>
      </c>
      <c r="R20" s="5" t="s">
        <v>17</v>
      </c>
      <c r="S20" s="14"/>
      <c r="T20" s="85">
        <v>39948</v>
      </c>
      <c r="U20" s="4">
        <v>16</v>
      </c>
      <c r="V20" s="39" t="s">
        <v>18</v>
      </c>
      <c r="W20" s="41"/>
      <c r="X20" s="90">
        <v>39979</v>
      </c>
      <c r="Y20" s="8">
        <v>16</v>
      </c>
      <c r="Z20" s="9" t="s">
        <v>13</v>
      </c>
      <c r="AA20" s="34"/>
      <c r="AB20" s="92">
        <v>40009</v>
      </c>
      <c r="AC20" s="8">
        <v>16</v>
      </c>
      <c r="AD20" s="55" t="s">
        <v>14</v>
      </c>
      <c r="AE20" s="56"/>
      <c r="AF20" s="92">
        <v>40040</v>
      </c>
      <c r="AG20" s="8">
        <v>16</v>
      </c>
      <c r="AH20" s="9" t="s">
        <v>15</v>
      </c>
      <c r="AI20" s="10"/>
      <c r="AJ20" s="91">
        <v>40071</v>
      </c>
      <c r="AK20" s="8">
        <v>16</v>
      </c>
      <c r="AL20" s="9" t="s">
        <v>13</v>
      </c>
      <c r="AM20" s="10"/>
      <c r="AN20" s="90">
        <v>40101</v>
      </c>
      <c r="AO20" s="8">
        <v>16</v>
      </c>
      <c r="AP20" s="9" t="s">
        <v>16</v>
      </c>
      <c r="AQ20" s="10"/>
      <c r="AR20" s="89">
        <v>40132</v>
      </c>
      <c r="AS20" s="8">
        <v>16</v>
      </c>
      <c r="AT20" s="9" t="s">
        <v>15</v>
      </c>
      <c r="AU20" s="12"/>
      <c r="AV20" s="89">
        <v>40162</v>
      </c>
    </row>
    <row r="21" spans="1:48" ht="15" customHeight="1">
      <c r="A21" s="4">
        <v>17</v>
      </c>
      <c r="B21" s="5" t="s">
        <v>17</v>
      </c>
      <c r="C21" s="6"/>
      <c r="D21" s="85">
        <v>39829</v>
      </c>
      <c r="E21" s="4">
        <v>17</v>
      </c>
      <c r="F21" s="39" t="s">
        <v>18</v>
      </c>
      <c r="G21" s="38"/>
      <c r="H21" s="86">
        <v>39860</v>
      </c>
      <c r="I21" s="4">
        <v>17</v>
      </c>
      <c r="J21" s="39" t="s">
        <v>18</v>
      </c>
      <c r="K21" s="38"/>
      <c r="L21" s="86">
        <v>39888</v>
      </c>
      <c r="M21" s="4">
        <v>17</v>
      </c>
      <c r="N21" s="5" t="s">
        <v>13</v>
      </c>
      <c r="O21" s="6"/>
      <c r="P21" s="85">
        <v>39919</v>
      </c>
      <c r="Q21" s="4">
        <v>17</v>
      </c>
      <c r="R21" s="52" t="s">
        <v>14</v>
      </c>
      <c r="S21" s="53"/>
      <c r="T21" s="85">
        <v>39949</v>
      </c>
      <c r="U21" s="4">
        <v>17</v>
      </c>
      <c r="V21" s="5" t="s">
        <v>15</v>
      </c>
      <c r="W21" s="13"/>
      <c r="X21" s="90">
        <v>39980</v>
      </c>
      <c r="Y21" s="8">
        <v>17</v>
      </c>
      <c r="Z21" s="9" t="s">
        <v>13</v>
      </c>
      <c r="AA21" s="33"/>
      <c r="AB21" s="92">
        <v>40010</v>
      </c>
      <c r="AC21" s="8">
        <v>17</v>
      </c>
      <c r="AD21" s="9" t="s">
        <v>16</v>
      </c>
      <c r="AE21" s="33"/>
      <c r="AF21" s="92">
        <v>40041</v>
      </c>
      <c r="AG21" s="8">
        <v>17</v>
      </c>
      <c r="AH21" s="9" t="s">
        <v>13</v>
      </c>
      <c r="AI21" s="10"/>
      <c r="AJ21" s="91">
        <v>40072</v>
      </c>
      <c r="AK21" s="8">
        <v>17</v>
      </c>
      <c r="AL21" s="9" t="s">
        <v>17</v>
      </c>
      <c r="AM21" s="10"/>
      <c r="AN21" s="90">
        <v>40102</v>
      </c>
      <c r="AO21" s="8">
        <v>17</v>
      </c>
      <c r="AP21" s="42" t="s">
        <v>18</v>
      </c>
      <c r="AQ21" s="45"/>
      <c r="AR21" s="89">
        <v>40133</v>
      </c>
      <c r="AS21" s="8">
        <v>17</v>
      </c>
      <c r="AT21" s="9" t="s">
        <v>13</v>
      </c>
      <c r="AU21" s="12"/>
      <c r="AV21" s="89">
        <v>40163</v>
      </c>
    </row>
    <row r="22" spans="1:48" ht="15" customHeight="1">
      <c r="A22" s="4">
        <v>18</v>
      </c>
      <c r="B22" s="52" t="s">
        <v>14</v>
      </c>
      <c r="C22" s="53"/>
      <c r="D22" s="85">
        <v>39830</v>
      </c>
      <c r="E22" s="4">
        <v>18</v>
      </c>
      <c r="F22" s="5" t="s">
        <v>15</v>
      </c>
      <c r="G22" s="6"/>
      <c r="H22" s="86">
        <v>39861</v>
      </c>
      <c r="I22" s="4">
        <v>18</v>
      </c>
      <c r="J22" s="5" t="s">
        <v>15</v>
      </c>
      <c r="K22" s="6"/>
      <c r="L22" s="86">
        <v>39889</v>
      </c>
      <c r="M22" s="4">
        <v>18</v>
      </c>
      <c r="N22" s="5" t="s">
        <v>17</v>
      </c>
      <c r="O22" s="6"/>
      <c r="P22" s="85">
        <v>39920</v>
      </c>
      <c r="Q22" s="4">
        <v>18</v>
      </c>
      <c r="R22" s="5" t="s">
        <v>16</v>
      </c>
      <c r="S22" s="6"/>
      <c r="T22" s="85">
        <v>39950</v>
      </c>
      <c r="U22" s="4">
        <v>18</v>
      </c>
      <c r="V22" s="5" t="s">
        <v>13</v>
      </c>
      <c r="W22" s="13"/>
      <c r="X22" s="90">
        <v>39981</v>
      </c>
      <c r="Y22" s="8">
        <v>18</v>
      </c>
      <c r="Z22" s="9" t="s">
        <v>17</v>
      </c>
      <c r="AA22" s="33"/>
      <c r="AB22" s="92">
        <v>40011</v>
      </c>
      <c r="AC22" s="8">
        <v>18</v>
      </c>
      <c r="AD22" s="42" t="s">
        <v>18</v>
      </c>
      <c r="AE22" s="44"/>
      <c r="AF22" s="92">
        <v>40042</v>
      </c>
      <c r="AG22" s="8">
        <v>18</v>
      </c>
      <c r="AH22" s="9" t="s">
        <v>13</v>
      </c>
      <c r="AI22" s="10"/>
      <c r="AJ22" s="91">
        <v>40073</v>
      </c>
      <c r="AK22" s="8">
        <v>18</v>
      </c>
      <c r="AL22" s="55" t="s">
        <v>14</v>
      </c>
      <c r="AM22" s="57"/>
      <c r="AN22" s="90">
        <v>40103</v>
      </c>
      <c r="AO22" s="8">
        <v>18</v>
      </c>
      <c r="AP22" s="9" t="s">
        <v>15</v>
      </c>
      <c r="AQ22" s="10"/>
      <c r="AR22" s="89">
        <v>40134</v>
      </c>
      <c r="AS22" s="8">
        <v>18</v>
      </c>
      <c r="AT22" s="9" t="s">
        <v>13</v>
      </c>
      <c r="AU22" s="12"/>
      <c r="AV22" s="89">
        <v>40164</v>
      </c>
    </row>
    <row r="23" spans="1:48" ht="15" customHeight="1">
      <c r="A23" s="4">
        <v>19</v>
      </c>
      <c r="B23" s="5" t="s">
        <v>16</v>
      </c>
      <c r="C23" s="6"/>
      <c r="D23" s="85">
        <v>39831</v>
      </c>
      <c r="E23" s="4">
        <v>19</v>
      </c>
      <c r="F23" s="5" t="s">
        <v>13</v>
      </c>
      <c r="G23" s="6"/>
      <c r="H23" s="86">
        <v>39862</v>
      </c>
      <c r="I23" s="4">
        <v>19</v>
      </c>
      <c r="J23" s="5" t="s">
        <v>13</v>
      </c>
      <c r="K23" s="6"/>
      <c r="L23" s="86">
        <v>39890</v>
      </c>
      <c r="M23" s="4">
        <v>19</v>
      </c>
      <c r="N23" s="52" t="s">
        <v>14</v>
      </c>
      <c r="O23" s="53"/>
      <c r="P23" s="85">
        <v>39921</v>
      </c>
      <c r="Q23" s="4">
        <v>19</v>
      </c>
      <c r="R23" s="39" t="s">
        <v>18</v>
      </c>
      <c r="S23" s="40"/>
      <c r="T23" s="85">
        <v>39951</v>
      </c>
      <c r="U23" s="4">
        <v>19</v>
      </c>
      <c r="V23" s="5" t="s">
        <v>13</v>
      </c>
      <c r="W23" s="13"/>
      <c r="X23" s="90">
        <v>39982</v>
      </c>
      <c r="Y23" s="8">
        <v>19</v>
      </c>
      <c r="Z23" s="55" t="s">
        <v>14</v>
      </c>
      <c r="AA23" s="56"/>
      <c r="AB23" s="92">
        <v>40012</v>
      </c>
      <c r="AC23" s="8">
        <v>19</v>
      </c>
      <c r="AD23" s="9" t="s">
        <v>15</v>
      </c>
      <c r="AE23" s="33"/>
      <c r="AF23" s="92">
        <v>40043</v>
      </c>
      <c r="AG23" s="8">
        <v>19</v>
      </c>
      <c r="AH23" s="9" t="s">
        <v>17</v>
      </c>
      <c r="AI23" s="10"/>
      <c r="AJ23" s="91">
        <v>40074</v>
      </c>
      <c r="AK23" s="8">
        <v>19</v>
      </c>
      <c r="AL23" s="9" t="s">
        <v>16</v>
      </c>
      <c r="AM23" s="10"/>
      <c r="AN23" s="90">
        <v>40104</v>
      </c>
      <c r="AO23" s="8">
        <v>19</v>
      </c>
      <c r="AP23" s="9" t="s">
        <v>13</v>
      </c>
      <c r="AQ23" s="10"/>
      <c r="AR23" s="89">
        <v>40135</v>
      </c>
      <c r="AS23" s="8">
        <v>19</v>
      </c>
      <c r="AT23" s="9" t="s">
        <v>17</v>
      </c>
      <c r="AU23" s="12"/>
      <c r="AV23" s="89">
        <v>40165</v>
      </c>
    </row>
    <row r="24" spans="1:48" ht="15" customHeight="1">
      <c r="A24" s="4">
        <v>20</v>
      </c>
      <c r="B24" s="39" t="s">
        <v>18</v>
      </c>
      <c r="C24" s="38"/>
      <c r="D24" s="85">
        <v>39832</v>
      </c>
      <c r="E24" s="4">
        <v>20</v>
      </c>
      <c r="F24" s="5" t="s">
        <v>13</v>
      </c>
      <c r="G24" s="6"/>
      <c r="H24" s="86">
        <v>39863</v>
      </c>
      <c r="I24" s="4">
        <v>20</v>
      </c>
      <c r="J24" s="5" t="s">
        <v>13</v>
      </c>
      <c r="K24" s="7"/>
      <c r="L24" s="86">
        <v>39891</v>
      </c>
      <c r="M24" s="4">
        <v>20</v>
      </c>
      <c r="N24" s="5" t="s">
        <v>16</v>
      </c>
      <c r="O24" s="6"/>
      <c r="P24" s="85">
        <v>39922</v>
      </c>
      <c r="Q24" s="4">
        <v>20</v>
      </c>
      <c r="R24" s="39" t="s">
        <v>15</v>
      </c>
      <c r="S24" s="40"/>
      <c r="T24" s="85">
        <v>39952</v>
      </c>
      <c r="U24" s="4">
        <v>20</v>
      </c>
      <c r="V24" s="5" t="s">
        <v>17</v>
      </c>
      <c r="W24" s="13"/>
      <c r="X24" s="90">
        <v>39983</v>
      </c>
      <c r="Y24" s="8">
        <v>20</v>
      </c>
      <c r="Z24" s="9" t="s">
        <v>16</v>
      </c>
      <c r="AA24" s="33"/>
      <c r="AB24" s="92">
        <v>40013</v>
      </c>
      <c r="AC24" s="8">
        <v>20</v>
      </c>
      <c r="AD24" s="9" t="s">
        <v>13</v>
      </c>
      <c r="AE24" s="33"/>
      <c r="AF24" s="92">
        <v>40044</v>
      </c>
      <c r="AG24" s="8">
        <v>20</v>
      </c>
      <c r="AH24" s="55" t="s">
        <v>14</v>
      </c>
      <c r="AI24" s="57"/>
      <c r="AJ24" s="91">
        <v>40075</v>
      </c>
      <c r="AK24" s="8">
        <v>20</v>
      </c>
      <c r="AL24" s="42" t="s">
        <v>18</v>
      </c>
      <c r="AM24" s="45"/>
      <c r="AN24" s="90">
        <v>40105</v>
      </c>
      <c r="AO24" s="8">
        <v>20</v>
      </c>
      <c r="AP24" s="9" t="s">
        <v>13</v>
      </c>
      <c r="AQ24" s="10"/>
      <c r="AR24" s="89">
        <v>40136</v>
      </c>
      <c r="AS24" s="8">
        <v>20</v>
      </c>
      <c r="AT24" s="55" t="s">
        <v>14</v>
      </c>
      <c r="AU24" s="58"/>
      <c r="AV24" s="89">
        <v>40166</v>
      </c>
    </row>
    <row r="25" spans="1:48" ht="15" customHeight="1">
      <c r="A25" s="4">
        <v>21</v>
      </c>
      <c r="B25" s="5" t="s">
        <v>15</v>
      </c>
      <c r="C25" s="6"/>
      <c r="D25" s="85">
        <v>39833</v>
      </c>
      <c r="E25" s="4">
        <v>21</v>
      </c>
      <c r="F25" s="5" t="s">
        <v>17</v>
      </c>
      <c r="G25" s="6"/>
      <c r="H25" s="86">
        <v>39864</v>
      </c>
      <c r="I25" s="4">
        <v>21</v>
      </c>
      <c r="J25" s="5" t="s">
        <v>17</v>
      </c>
      <c r="K25" s="6"/>
      <c r="L25" s="86">
        <v>39892</v>
      </c>
      <c r="M25" s="4">
        <v>21</v>
      </c>
      <c r="N25" s="39" t="s">
        <v>18</v>
      </c>
      <c r="O25" s="38"/>
      <c r="P25" s="85">
        <v>39923</v>
      </c>
      <c r="Q25" s="4">
        <v>21</v>
      </c>
      <c r="R25" s="5" t="s">
        <v>13</v>
      </c>
      <c r="S25" s="6"/>
      <c r="T25" s="85">
        <v>39953</v>
      </c>
      <c r="U25" s="4">
        <v>21</v>
      </c>
      <c r="V25" s="52" t="s">
        <v>14</v>
      </c>
      <c r="W25" s="62"/>
      <c r="X25" s="90">
        <v>39984</v>
      </c>
      <c r="Y25" s="8">
        <v>21</v>
      </c>
      <c r="Z25" s="42" t="s">
        <v>18</v>
      </c>
      <c r="AA25" s="44"/>
      <c r="AB25" s="92">
        <v>40014</v>
      </c>
      <c r="AC25" s="8">
        <v>21</v>
      </c>
      <c r="AD25" s="9" t="s">
        <v>13</v>
      </c>
      <c r="AE25" s="33"/>
      <c r="AF25" s="92">
        <v>40045</v>
      </c>
      <c r="AG25" s="8">
        <v>21</v>
      </c>
      <c r="AH25" s="9" t="s">
        <v>16</v>
      </c>
      <c r="AI25" s="10"/>
      <c r="AJ25" s="91">
        <v>40076</v>
      </c>
      <c r="AK25" s="8">
        <v>21</v>
      </c>
      <c r="AL25" s="9" t="s">
        <v>15</v>
      </c>
      <c r="AM25" s="10"/>
      <c r="AN25" s="90">
        <v>40106</v>
      </c>
      <c r="AO25" s="8">
        <v>21</v>
      </c>
      <c r="AP25" s="9" t="s">
        <v>17</v>
      </c>
      <c r="AQ25" s="11"/>
      <c r="AR25" s="89">
        <v>40137</v>
      </c>
      <c r="AS25" s="8">
        <v>21</v>
      </c>
      <c r="AT25" s="9" t="s">
        <v>16</v>
      </c>
      <c r="AU25" s="12"/>
      <c r="AV25" s="89">
        <v>40167</v>
      </c>
    </row>
    <row r="26" spans="1:48" ht="15" customHeight="1">
      <c r="A26" s="4">
        <v>22</v>
      </c>
      <c r="B26" s="5" t="s">
        <v>13</v>
      </c>
      <c r="C26" s="6"/>
      <c r="D26" s="85">
        <v>39834</v>
      </c>
      <c r="E26" s="4">
        <v>22</v>
      </c>
      <c r="F26" s="52" t="s">
        <v>14</v>
      </c>
      <c r="G26" s="53"/>
      <c r="H26" s="86">
        <v>39865</v>
      </c>
      <c r="I26" s="4">
        <v>22</v>
      </c>
      <c r="J26" s="52" t="s">
        <v>14</v>
      </c>
      <c r="K26" s="53"/>
      <c r="L26" s="86">
        <v>39893</v>
      </c>
      <c r="M26" s="4">
        <v>22</v>
      </c>
      <c r="N26" s="5" t="s">
        <v>15</v>
      </c>
      <c r="O26" s="6"/>
      <c r="P26" s="85">
        <v>39924</v>
      </c>
      <c r="Q26" s="4">
        <v>22</v>
      </c>
      <c r="R26" s="5" t="s">
        <v>13</v>
      </c>
      <c r="S26" s="6"/>
      <c r="T26" s="85">
        <v>39954</v>
      </c>
      <c r="U26" s="4">
        <v>22</v>
      </c>
      <c r="V26" s="5" t="s">
        <v>16</v>
      </c>
      <c r="W26" s="13"/>
      <c r="X26" s="90">
        <v>39985</v>
      </c>
      <c r="Y26" s="8">
        <v>22</v>
      </c>
      <c r="Z26" s="9" t="s">
        <v>15</v>
      </c>
      <c r="AA26" s="33"/>
      <c r="AB26" s="92">
        <v>40015</v>
      </c>
      <c r="AC26" s="8">
        <v>22</v>
      </c>
      <c r="AD26" s="9" t="s">
        <v>17</v>
      </c>
      <c r="AE26" s="33"/>
      <c r="AF26" s="92">
        <v>40046</v>
      </c>
      <c r="AG26" s="8">
        <v>22</v>
      </c>
      <c r="AH26" s="42" t="s">
        <v>18</v>
      </c>
      <c r="AI26" s="45"/>
      <c r="AJ26" s="91">
        <v>40077</v>
      </c>
      <c r="AK26" s="8">
        <v>22</v>
      </c>
      <c r="AL26" s="9" t="s">
        <v>13</v>
      </c>
      <c r="AM26" s="10"/>
      <c r="AN26" s="90">
        <v>40107</v>
      </c>
      <c r="AO26" s="8">
        <v>22</v>
      </c>
      <c r="AP26" s="55" t="s">
        <v>14</v>
      </c>
      <c r="AQ26" s="57"/>
      <c r="AR26" s="89">
        <v>40138</v>
      </c>
      <c r="AS26" s="8">
        <v>22</v>
      </c>
      <c r="AT26" s="42" t="s">
        <v>18</v>
      </c>
      <c r="AU26" s="47"/>
      <c r="AV26" s="89">
        <v>40168</v>
      </c>
    </row>
    <row r="27" spans="1:48" ht="15" customHeight="1">
      <c r="A27" s="4">
        <v>23</v>
      </c>
      <c r="B27" s="5" t="s">
        <v>13</v>
      </c>
      <c r="C27" s="6"/>
      <c r="D27" s="85">
        <v>39835</v>
      </c>
      <c r="E27" s="4">
        <v>23</v>
      </c>
      <c r="F27" s="5" t="s">
        <v>16</v>
      </c>
      <c r="G27" s="6"/>
      <c r="H27" s="86">
        <v>39866</v>
      </c>
      <c r="I27" s="4">
        <v>23</v>
      </c>
      <c r="J27" s="5" t="s">
        <v>16</v>
      </c>
      <c r="K27" s="6"/>
      <c r="L27" s="86">
        <v>39894</v>
      </c>
      <c r="M27" s="4">
        <v>23</v>
      </c>
      <c r="N27" s="5" t="s">
        <v>13</v>
      </c>
      <c r="O27" s="6"/>
      <c r="P27" s="85">
        <v>39925</v>
      </c>
      <c r="Q27" s="4">
        <v>23</v>
      </c>
      <c r="R27" s="5" t="s">
        <v>17</v>
      </c>
      <c r="S27" s="6"/>
      <c r="T27" s="85">
        <v>39955</v>
      </c>
      <c r="U27" s="4">
        <v>23</v>
      </c>
      <c r="V27" s="39" t="s">
        <v>18</v>
      </c>
      <c r="W27" s="41"/>
      <c r="X27" s="90">
        <v>39986</v>
      </c>
      <c r="Y27" s="8">
        <v>23</v>
      </c>
      <c r="Z27" s="9" t="s">
        <v>13</v>
      </c>
      <c r="AA27" s="33"/>
      <c r="AB27" s="92">
        <v>40016</v>
      </c>
      <c r="AC27" s="8">
        <v>23</v>
      </c>
      <c r="AD27" s="55" t="s">
        <v>14</v>
      </c>
      <c r="AE27" s="56"/>
      <c r="AF27" s="92">
        <v>40047</v>
      </c>
      <c r="AG27" s="8">
        <v>23</v>
      </c>
      <c r="AH27" s="9" t="s">
        <v>15</v>
      </c>
      <c r="AI27" s="11"/>
      <c r="AJ27" s="91">
        <v>40078</v>
      </c>
      <c r="AK27" s="8">
        <v>23</v>
      </c>
      <c r="AL27" s="9" t="s">
        <v>13</v>
      </c>
      <c r="AM27" s="10"/>
      <c r="AN27" s="90">
        <v>40108</v>
      </c>
      <c r="AO27" s="8">
        <v>23</v>
      </c>
      <c r="AP27" s="9" t="s">
        <v>16</v>
      </c>
      <c r="AQ27" s="10"/>
      <c r="AR27" s="89">
        <v>40139</v>
      </c>
      <c r="AS27" s="8">
        <v>23</v>
      </c>
      <c r="AT27" s="9" t="s">
        <v>15</v>
      </c>
      <c r="AU27" s="12"/>
      <c r="AV27" s="89">
        <v>40169</v>
      </c>
    </row>
    <row r="28" spans="1:48" ht="15" customHeight="1">
      <c r="A28" s="4">
        <v>24</v>
      </c>
      <c r="B28" s="5" t="s">
        <v>17</v>
      </c>
      <c r="C28" s="6"/>
      <c r="D28" s="85">
        <v>39836</v>
      </c>
      <c r="E28" s="4">
        <v>24</v>
      </c>
      <c r="F28" s="39" t="s">
        <v>18</v>
      </c>
      <c r="G28" s="38"/>
      <c r="H28" s="86">
        <v>39867</v>
      </c>
      <c r="I28" s="4">
        <v>24</v>
      </c>
      <c r="J28" s="39" t="s">
        <v>18</v>
      </c>
      <c r="K28" s="38"/>
      <c r="L28" s="86">
        <v>39895</v>
      </c>
      <c r="M28" s="4">
        <v>24</v>
      </c>
      <c r="N28" s="5" t="s">
        <v>13</v>
      </c>
      <c r="O28" s="6"/>
      <c r="P28" s="85">
        <v>39926</v>
      </c>
      <c r="Q28" s="4">
        <v>24</v>
      </c>
      <c r="R28" s="52" t="s">
        <v>14</v>
      </c>
      <c r="S28" s="53"/>
      <c r="T28" s="85">
        <v>39956</v>
      </c>
      <c r="U28" s="4">
        <v>24</v>
      </c>
      <c r="V28" s="5" t="s">
        <v>15</v>
      </c>
      <c r="W28" s="13"/>
      <c r="X28" s="90">
        <v>39987</v>
      </c>
      <c r="Y28" s="8">
        <v>24</v>
      </c>
      <c r="Z28" s="9" t="s">
        <v>13</v>
      </c>
      <c r="AA28" s="33"/>
      <c r="AB28" s="92">
        <v>40017</v>
      </c>
      <c r="AC28" s="8">
        <v>24</v>
      </c>
      <c r="AD28" s="9" t="s">
        <v>16</v>
      </c>
      <c r="AE28" s="33"/>
      <c r="AF28" s="92">
        <v>40048</v>
      </c>
      <c r="AG28" s="8">
        <v>24</v>
      </c>
      <c r="AH28" s="9" t="s">
        <v>13</v>
      </c>
      <c r="AI28" s="10"/>
      <c r="AJ28" s="91">
        <v>40079</v>
      </c>
      <c r="AK28" s="8">
        <v>24</v>
      </c>
      <c r="AL28" s="9" t="s">
        <v>17</v>
      </c>
      <c r="AM28" s="10"/>
      <c r="AN28" s="90">
        <v>40109</v>
      </c>
      <c r="AO28" s="8">
        <v>24</v>
      </c>
      <c r="AP28" s="42" t="s">
        <v>18</v>
      </c>
      <c r="AQ28" s="45"/>
      <c r="AR28" s="89">
        <v>40140</v>
      </c>
      <c r="AS28" s="8">
        <v>24</v>
      </c>
      <c r="AT28" s="9" t="s">
        <v>13</v>
      </c>
      <c r="AU28" s="12"/>
      <c r="AV28" s="89">
        <v>40170</v>
      </c>
    </row>
    <row r="29" spans="1:48" ht="15" customHeight="1">
      <c r="A29" s="4">
        <v>25</v>
      </c>
      <c r="B29" s="52" t="s">
        <v>14</v>
      </c>
      <c r="C29" s="63"/>
      <c r="D29" s="85">
        <v>39837</v>
      </c>
      <c r="E29" s="4">
        <v>25</v>
      </c>
      <c r="F29" s="5" t="s">
        <v>15</v>
      </c>
      <c r="G29" s="6"/>
      <c r="H29" s="86">
        <v>39868</v>
      </c>
      <c r="I29" s="4">
        <v>25</v>
      </c>
      <c r="J29" s="5" t="s">
        <v>15</v>
      </c>
      <c r="K29" s="7"/>
      <c r="L29" s="86">
        <v>39896</v>
      </c>
      <c r="M29" s="4">
        <v>25</v>
      </c>
      <c r="N29" s="5" t="s">
        <v>17</v>
      </c>
      <c r="O29" s="6"/>
      <c r="P29" s="85">
        <v>39927</v>
      </c>
      <c r="Q29" s="4">
        <v>25</v>
      </c>
      <c r="R29" s="5" t="s">
        <v>16</v>
      </c>
      <c r="S29" s="6"/>
      <c r="T29" s="85">
        <v>39957</v>
      </c>
      <c r="U29" s="4">
        <v>25</v>
      </c>
      <c r="V29" s="5" t="s">
        <v>13</v>
      </c>
      <c r="W29" s="13"/>
      <c r="X29" s="90">
        <v>39988</v>
      </c>
      <c r="Y29" s="8">
        <v>25</v>
      </c>
      <c r="Z29" s="9" t="s">
        <v>17</v>
      </c>
      <c r="AA29" s="33"/>
      <c r="AB29" s="92">
        <v>40018</v>
      </c>
      <c r="AC29" s="8">
        <v>25</v>
      </c>
      <c r="AD29" s="42" t="s">
        <v>18</v>
      </c>
      <c r="AE29" s="44"/>
      <c r="AF29" s="92">
        <v>40049</v>
      </c>
      <c r="AG29" s="8">
        <v>25</v>
      </c>
      <c r="AH29" s="9" t="s">
        <v>13</v>
      </c>
      <c r="AI29" s="10"/>
      <c r="AJ29" s="91">
        <v>40080</v>
      </c>
      <c r="AK29" s="8">
        <v>25</v>
      </c>
      <c r="AL29" s="55" t="s">
        <v>14</v>
      </c>
      <c r="AM29" s="57"/>
      <c r="AN29" s="90">
        <v>40110</v>
      </c>
      <c r="AO29" s="8">
        <v>25</v>
      </c>
      <c r="AP29" s="9" t="s">
        <v>15</v>
      </c>
      <c r="AQ29" s="10"/>
      <c r="AR29" s="89">
        <v>40141</v>
      </c>
      <c r="AS29" s="8">
        <v>25</v>
      </c>
      <c r="AT29" s="42" t="s">
        <v>13</v>
      </c>
      <c r="AU29" s="47"/>
      <c r="AV29" s="89">
        <v>40171</v>
      </c>
    </row>
    <row r="30" spans="1:48" ht="15" customHeight="1">
      <c r="A30" s="4">
        <v>26</v>
      </c>
      <c r="B30" s="5" t="s">
        <v>16</v>
      </c>
      <c r="C30" s="6"/>
      <c r="D30" s="85">
        <v>39838</v>
      </c>
      <c r="E30" s="4">
        <v>26</v>
      </c>
      <c r="F30" s="5" t="s">
        <v>13</v>
      </c>
      <c r="G30" s="6"/>
      <c r="H30" s="86">
        <v>39869</v>
      </c>
      <c r="I30" s="4">
        <v>26</v>
      </c>
      <c r="J30" s="5" t="s">
        <v>13</v>
      </c>
      <c r="K30" s="6"/>
      <c r="L30" s="86">
        <v>39897</v>
      </c>
      <c r="M30" s="4">
        <v>26</v>
      </c>
      <c r="N30" s="52" t="s">
        <v>14</v>
      </c>
      <c r="O30" s="53"/>
      <c r="P30" s="85">
        <v>39928</v>
      </c>
      <c r="Q30" s="4">
        <v>26</v>
      </c>
      <c r="R30" s="39" t="s">
        <v>18</v>
      </c>
      <c r="S30" s="38"/>
      <c r="T30" s="85">
        <v>39958</v>
      </c>
      <c r="U30" s="4">
        <v>26</v>
      </c>
      <c r="V30" s="5" t="s">
        <v>13</v>
      </c>
      <c r="W30" s="13"/>
      <c r="X30" s="90">
        <v>39989</v>
      </c>
      <c r="Y30" s="8">
        <v>26</v>
      </c>
      <c r="Z30" s="55" t="s">
        <v>14</v>
      </c>
      <c r="AA30" s="56"/>
      <c r="AB30" s="92">
        <v>40019</v>
      </c>
      <c r="AC30" s="8">
        <v>26</v>
      </c>
      <c r="AD30" s="9" t="s">
        <v>15</v>
      </c>
      <c r="AE30" s="33"/>
      <c r="AF30" s="92">
        <v>40050</v>
      </c>
      <c r="AG30" s="8">
        <v>26</v>
      </c>
      <c r="AH30" s="9" t="s">
        <v>17</v>
      </c>
      <c r="AI30" s="10"/>
      <c r="AJ30" s="91">
        <v>40081</v>
      </c>
      <c r="AK30" s="8">
        <v>26</v>
      </c>
      <c r="AL30" s="9" t="s">
        <v>16</v>
      </c>
      <c r="AM30" s="10"/>
      <c r="AN30" s="90">
        <v>40111</v>
      </c>
      <c r="AO30" s="8">
        <v>26</v>
      </c>
      <c r="AP30" s="9" t="s">
        <v>13</v>
      </c>
      <c r="AQ30" s="10"/>
      <c r="AR30" s="89">
        <v>40142</v>
      </c>
      <c r="AS30" s="8">
        <v>26</v>
      </c>
      <c r="AT30" s="9" t="s">
        <v>17</v>
      </c>
      <c r="AU30" s="12"/>
      <c r="AV30" s="89">
        <v>40172</v>
      </c>
    </row>
    <row r="31" spans="1:48" ht="15" customHeight="1">
      <c r="A31" s="4">
        <v>27</v>
      </c>
      <c r="B31" s="39" t="s">
        <v>18</v>
      </c>
      <c r="C31" s="38"/>
      <c r="D31" s="85">
        <v>39839</v>
      </c>
      <c r="E31" s="4">
        <v>27</v>
      </c>
      <c r="F31" s="5" t="s">
        <v>13</v>
      </c>
      <c r="G31" s="6"/>
      <c r="H31" s="87">
        <v>39870</v>
      </c>
      <c r="I31" s="4">
        <v>27</v>
      </c>
      <c r="J31" s="5" t="s">
        <v>13</v>
      </c>
      <c r="K31" s="6"/>
      <c r="L31" s="86">
        <v>39898</v>
      </c>
      <c r="M31" s="4">
        <v>27</v>
      </c>
      <c r="N31" s="5" t="s">
        <v>16</v>
      </c>
      <c r="O31" s="6"/>
      <c r="P31" s="85">
        <v>39929</v>
      </c>
      <c r="Q31" s="4">
        <v>27</v>
      </c>
      <c r="R31" s="5" t="s">
        <v>15</v>
      </c>
      <c r="S31" s="6"/>
      <c r="T31" s="85">
        <v>39959</v>
      </c>
      <c r="U31" s="4">
        <v>27</v>
      </c>
      <c r="V31" s="5" t="s">
        <v>17</v>
      </c>
      <c r="W31" s="13"/>
      <c r="X31" s="90">
        <v>39990</v>
      </c>
      <c r="Y31" s="8">
        <v>27</v>
      </c>
      <c r="Z31" s="9" t="s">
        <v>16</v>
      </c>
      <c r="AA31" s="33"/>
      <c r="AB31" s="92">
        <v>40020</v>
      </c>
      <c r="AC31" s="8">
        <v>27</v>
      </c>
      <c r="AD31" s="9" t="s">
        <v>13</v>
      </c>
      <c r="AE31" s="33"/>
      <c r="AF31" s="92">
        <v>40051</v>
      </c>
      <c r="AG31" s="8">
        <v>27</v>
      </c>
      <c r="AH31" s="55" t="s">
        <v>14</v>
      </c>
      <c r="AI31" s="57"/>
      <c r="AJ31" s="91">
        <v>40082</v>
      </c>
      <c r="AK31" s="8">
        <v>27</v>
      </c>
      <c r="AL31" s="42" t="s">
        <v>18</v>
      </c>
      <c r="AM31" s="45"/>
      <c r="AN31" s="90">
        <v>40112</v>
      </c>
      <c r="AO31" s="8">
        <v>27</v>
      </c>
      <c r="AP31" s="9" t="s">
        <v>13</v>
      </c>
      <c r="AQ31" s="10"/>
      <c r="AR31" s="89">
        <v>40143</v>
      </c>
      <c r="AS31" s="8">
        <v>27</v>
      </c>
      <c r="AT31" s="55" t="s">
        <v>14</v>
      </c>
      <c r="AU31" s="58"/>
      <c r="AV31" s="89">
        <v>40173</v>
      </c>
    </row>
    <row r="32" spans="1:48" ht="15" customHeight="1">
      <c r="A32" s="4">
        <v>28</v>
      </c>
      <c r="B32" s="5" t="s">
        <v>15</v>
      </c>
      <c r="C32" s="6"/>
      <c r="D32" s="85">
        <v>39840</v>
      </c>
      <c r="E32" s="15">
        <v>28</v>
      </c>
      <c r="F32" s="16" t="s">
        <v>17</v>
      </c>
      <c r="G32" s="103"/>
      <c r="H32" s="104">
        <v>39871</v>
      </c>
      <c r="I32" s="105">
        <v>28</v>
      </c>
      <c r="J32" s="5" t="s">
        <v>17</v>
      </c>
      <c r="K32" s="6"/>
      <c r="L32" s="86">
        <v>39899</v>
      </c>
      <c r="M32" s="4">
        <v>28</v>
      </c>
      <c r="N32" s="39" t="s">
        <v>18</v>
      </c>
      <c r="O32" s="38"/>
      <c r="P32" s="85">
        <v>39930</v>
      </c>
      <c r="Q32" s="4">
        <v>28</v>
      </c>
      <c r="R32" s="5" t="s">
        <v>13</v>
      </c>
      <c r="S32" s="6"/>
      <c r="T32" s="85">
        <v>39960</v>
      </c>
      <c r="U32" s="4">
        <v>28</v>
      </c>
      <c r="V32" s="52" t="s">
        <v>14</v>
      </c>
      <c r="W32" s="54"/>
      <c r="X32" s="90">
        <v>39991</v>
      </c>
      <c r="Y32" s="8">
        <v>28</v>
      </c>
      <c r="Z32" s="42" t="s">
        <v>18</v>
      </c>
      <c r="AA32" s="44"/>
      <c r="AB32" s="92">
        <v>40021</v>
      </c>
      <c r="AC32" s="8">
        <v>28</v>
      </c>
      <c r="AD32" s="9" t="s">
        <v>13</v>
      </c>
      <c r="AE32" s="33"/>
      <c r="AF32" s="92">
        <v>40052</v>
      </c>
      <c r="AG32" s="8">
        <v>28</v>
      </c>
      <c r="AH32" s="9" t="s">
        <v>16</v>
      </c>
      <c r="AI32" s="10"/>
      <c r="AJ32" s="91">
        <v>40083</v>
      </c>
      <c r="AK32" s="8">
        <v>28</v>
      </c>
      <c r="AL32" s="49" t="s">
        <v>15</v>
      </c>
      <c r="AM32" s="10"/>
      <c r="AN32" s="90">
        <v>40113</v>
      </c>
      <c r="AO32" s="8">
        <v>28</v>
      </c>
      <c r="AP32" s="9" t="s">
        <v>17</v>
      </c>
      <c r="AQ32" s="10"/>
      <c r="AR32" s="89">
        <v>40144</v>
      </c>
      <c r="AS32" s="8">
        <v>28</v>
      </c>
      <c r="AT32" s="9" t="s">
        <v>16</v>
      </c>
      <c r="AU32" s="18"/>
      <c r="AV32" s="89">
        <v>40174</v>
      </c>
    </row>
    <row r="33" spans="1:54" ht="15" customHeight="1">
      <c r="A33" s="4">
        <v>29</v>
      </c>
      <c r="B33" s="5" t="s">
        <v>13</v>
      </c>
      <c r="C33" s="6"/>
      <c r="D33" s="85">
        <v>39841</v>
      </c>
      <c r="E33" s="129"/>
      <c r="F33" s="130"/>
      <c r="G33" s="131"/>
      <c r="H33" s="87"/>
      <c r="I33" s="105">
        <v>29</v>
      </c>
      <c r="J33" s="52" t="s">
        <v>14</v>
      </c>
      <c r="K33" s="53"/>
      <c r="L33" s="86">
        <v>39900</v>
      </c>
      <c r="M33" s="4">
        <v>29</v>
      </c>
      <c r="N33" s="5" t="s">
        <v>15</v>
      </c>
      <c r="O33" s="6"/>
      <c r="P33" s="85">
        <v>39931</v>
      </c>
      <c r="Q33" s="4">
        <v>29</v>
      </c>
      <c r="R33" s="5" t="s">
        <v>13</v>
      </c>
      <c r="S33" s="6"/>
      <c r="T33" s="85">
        <v>39961</v>
      </c>
      <c r="U33" s="4">
        <v>29</v>
      </c>
      <c r="V33" s="5" t="s">
        <v>16</v>
      </c>
      <c r="W33" s="13"/>
      <c r="X33" s="99">
        <v>39992</v>
      </c>
      <c r="Y33" s="8">
        <v>29</v>
      </c>
      <c r="Z33" s="9" t="s">
        <v>15</v>
      </c>
      <c r="AA33" s="33"/>
      <c r="AB33" s="92">
        <v>40022</v>
      </c>
      <c r="AC33" s="8">
        <v>29</v>
      </c>
      <c r="AD33" s="9" t="s">
        <v>17</v>
      </c>
      <c r="AE33" s="33"/>
      <c r="AF33" s="92">
        <v>40053</v>
      </c>
      <c r="AG33" s="8">
        <v>29</v>
      </c>
      <c r="AH33" s="42" t="s">
        <v>18</v>
      </c>
      <c r="AI33" s="45"/>
      <c r="AJ33" s="96">
        <v>40084</v>
      </c>
      <c r="AK33" s="8">
        <v>29</v>
      </c>
      <c r="AL33" s="9" t="s">
        <v>13</v>
      </c>
      <c r="AM33" s="10"/>
      <c r="AN33" s="90">
        <v>40114</v>
      </c>
      <c r="AO33" s="8">
        <v>29</v>
      </c>
      <c r="AP33" s="55" t="s">
        <v>14</v>
      </c>
      <c r="AQ33" s="57"/>
      <c r="AR33" s="89">
        <v>40145</v>
      </c>
      <c r="AS33" s="8">
        <v>29</v>
      </c>
      <c r="AT33" s="42" t="s">
        <v>18</v>
      </c>
      <c r="AU33" s="48"/>
      <c r="AV33" s="89">
        <v>40175</v>
      </c>
    </row>
    <row r="34" spans="1:54" ht="15" customHeight="1">
      <c r="A34" s="4">
        <v>30</v>
      </c>
      <c r="B34" s="5" t="s">
        <v>13</v>
      </c>
      <c r="C34" s="6"/>
      <c r="D34" s="85">
        <v>39842</v>
      </c>
      <c r="E34" s="132"/>
      <c r="F34" s="133"/>
      <c r="G34" s="134"/>
      <c r="H34" s="87"/>
      <c r="I34" s="105">
        <v>30</v>
      </c>
      <c r="J34" s="5" t="s">
        <v>16</v>
      </c>
      <c r="K34" s="6"/>
      <c r="L34" s="86">
        <v>39901</v>
      </c>
      <c r="M34" s="15">
        <v>30</v>
      </c>
      <c r="N34" s="16" t="s">
        <v>13</v>
      </c>
      <c r="O34" s="17"/>
      <c r="P34" s="85">
        <v>39932</v>
      </c>
      <c r="Q34" s="4">
        <v>30</v>
      </c>
      <c r="R34" s="5" t="s">
        <v>17</v>
      </c>
      <c r="S34" s="6"/>
      <c r="T34" s="85">
        <v>39962</v>
      </c>
      <c r="U34" s="15">
        <v>30</v>
      </c>
      <c r="V34" s="50" t="s">
        <v>18</v>
      </c>
      <c r="W34" s="100"/>
      <c r="X34" s="102">
        <v>39993</v>
      </c>
      <c r="Y34" s="101">
        <v>30</v>
      </c>
      <c r="Z34" s="20" t="s">
        <v>13</v>
      </c>
      <c r="AA34" s="36"/>
      <c r="AB34" s="92">
        <v>40023</v>
      </c>
      <c r="AC34" s="19">
        <v>30</v>
      </c>
      <c r="AD34" s="60" t="s">
        <v>14</v>
      </c>
      <c r="AE34" s="61"/>
      <c r="AF34" s="92">
        <v>40054</v>
      </c>
      <c r="AG34" s="21">
        <v>30</v>
      </c>
      <c r="AH34" s="22" t="s">
        <v>15</v>
      </c>
      <c r="AI34" s="23"/>
      <c r="AJ34" s="97">
        <v>40085</v>
      </c>
      <c r="AK34" s="19">
        <v>30</v>
      </c>
      <c r="AL34" s="20" t="s">
        <v>13</v>
      </c>
      <c r="AM34" s="24"/>
      <c r="AN34" s="90">
        <v>40115</v>
      </c>
      <c r="AO34" s="25">
        <v>30</v>
      </c>
      <c r="AP34" s="26" t="s">
        <v>16</v>
      </c>
      <c r="AQ34" s="27"/>
      <c r="AR34" s="94">
        <v>40146</v>
      </c>
      <c r="AS34" s="19">
        <v>30</v>
      </c>
      <c r="AT34" s="20" t="s">
        <v>15</v>
      </c>
      <c r="AU34" s="28"/>
      <c r="AV34" s="89">
        <v>40176</v>
      </c>
      <c r="BB34" s="59"/>
    </row>
    <row r="35" spans="1:54" ht="15" customHeight="1">
      <c r="A35" s="15">
        <v>31</v>
      </c>
      <c r="B35" s="16" t="s">
        <v>17</v>
      </c>
      <c r="C35" s="17"/>
      <c r="D35" s="85">
        <v>39843</v>
      </c>
      <c r="E35" s="135"/>
      <c r="F35" s="136"/>
      <c r="G35" s="137"/>
      <c r="H35" s="87"/>
      <c r="I35" s="106">
        <v>31</v>
      </c>
      <c r="J35" s="50" t="s">
        <v>18</v>
      </c>
      <c r="K35" s="51"/>
      <c r="L35" s="86">
        <v>39902</v>
      </c>
      <c r="M35" s="138"/>
      <c r="N35" s="127"/>
      <c r="O35" s="139"/>
      <c r="P35" s="85">
        <v>39933</v>
      </c>
      <c r="Q35" s="15">
        <v>31</v>
      </c>
      <c r="R35" s="16" t="s">
        <v>14</v>
      </c>
      <c r="S35" s="29"/>
      <c r="T35" s="85">
        <v>39963</v>
      </c>
      <c r="U35" s="138"/>
      <c r="V35" s="127"/>
      <c r="W35" s="128"/>
      <c r="X35" s="99"/>
      <c r="Y35" s="93">
        <v>31</v>
      </c>
      <c r="Z35" s="31" t="s">
        <v>13</v>
      </c>
      <c r="AA35" s="35"/>
      <c r="AB35" s="92">
        <v>40024</v>
      </c>
      <c r="AC35" s="30">
        <v>31</v>
      </c>
      <c r="AD35" s="31" t="s">
        <v>16</v>
      </c>
      <c r="AE35" s="35"/>
      <c r="AF35" s="92">
        <v>40055</v>
      </c>
      <c r="AG35" s="123"/>
      <c r="AH35" s="124"/>
      <c r="AI35" s="125"/>
      <c r="AJ35" s="98"/>
      <c r="AK35" s="93">
        <v>31</v>
      </c>
      <c r="AL35" s="31" t="s">
        <v>17</v>
      </c>
      <c r="AM35" s="32"/>
      <c r="AN35" s="90">
        <v>40116</v>
      </c>
      <c r="AO35" s="126"/>
      <c r="AP35" s="127"/>
      <c r="AQ35" s="128"/>
      <c r="AR35" s="95"/>
      <c r="AS35" s="93">
        <v>31</v>
      </c>
      <c r="AT35" s="31" t="s">
        <v>13</v>
      </c>
      <c r="AU35" s="32"/>
      <c r="AV35" s="89">
        <v>40177</v>
      </c>
    </row>
  </sheetData>
  <mergeCells count="26">
    <mergeCell ref="E33:G35"/>
    <mergeCell ref="M35:O35"/>
    <mergeCell ref="U35:W35"/>
    <mergeCell ref="AC4:AE4"/>
    <mergeCell ref="AG4:AI4"/>
    <mergeCell ref="AK4:AM4"/>
    <mergeCell ref="AO4:AQ4"/>
    <mergeCell ref="AS4:AU4"/>
    <mergeCell ref="AG35:AI35"/>
    <mergeCell ref="AO35:AQ35"/>
    <mergeCell ref="AL1:AM3"/>
    <mergeCell ref="AP1:AQ3"/>
    <mergeCell ref="AT1:AU3"/>
    <mergeCell ref="A4:C4"/>
    <mergeCell ref="E4:G4"/>
    <mergeCell ref="I4:K4"/>
    <mergeCell ref="M4:O4"/>
    <mergeCell ref="Q4:S4"/>
    <mergeCell ref="U4:W4"/>
    <mergeCell ref="Y4:AA4"/>
    <mergeCell ref="A1:K3"/>
    <mergeCell ref="M1:M3"/>
    <mergeCell ref="O1:Q3"/>
    <mergeCell ref="S1:U3"/>
    <mergeCell ref="W1:W3"/>
    <mergeCell ref="AH1:AI3"/>
  </mergeCells>
  <phoneticPr fontId="12" type="noConversion"/>
  <conditionalFormatting sqref="O5:O34">
    <cfRule type="expression" dxfId="5" priority="6">
      <formula>AND($O5&lt;&gt;"",$P5-1=TODAY())</formula>
    </cfRule>
  </conditionalFormatting>
  <conditionalFormatting sqref="S5:S35">
    <cfRule type="expression" dxfId="4" priority="5">
      <formula>AND($S5&lt;&gt;"",$T5-1=TODAY())</formula>
    </cfRule>
  </conditionalFormatting>
  <conditionalFormatting sqref="W5:W34">
    <cfRule type="expression" dxfId="3" priority="4">
      <formula>AND($W5&lt;&gt;"",$X5-1=TODAY())</formula>
    </cfRule>
  </conditionalFormatting>
  <conditionalFormatting sqref="AA5:AA35">
    <cfRule type="expression" dxfId="2" priority="3">
      <formula>AND($AA5&lt;&gt;"",$AB5-1=TODAY())</formula>
    </cfRule>
    <cfRule type="expression" dxfId="1" priority="2">
      <formula>AND($AA5&lt;&gt;"",$AB5-1=TODAY())</formula>
    </cfRule>
    <cfRule type="expression" dxfId="0" priority="1">
      <formula>AND($AA5&lt;&gt;"",$AB5-1=TODAY())</formula>
    </cfRule>
  </conditionalFormatting>
  <pageMargins left="0.31496062992125984" right="0.31496062992125984" top="0.31496062992125984" bottom="0.31496062992125984" header="0" footer="0.31496062992125984"/>
  <pageSetup paperSize="9" orientation="landscape" useFirstPageNumber="1" horizontalDpi="4294967292" verticalDpi="4294967292" r:id="rId1"/>
  <headerFooter alignWithMargins="0">
    <oddFooter>&amp;R&amp;"Helvetica,Regular"calendrier2013.net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366"/>
  <sheetViews>
    <sheetView tabSelected="1" topLeftCell="A76" zoomScale="78" zoomScaleNormal="78" workbookViewId="0">
      <selection activeCell="B79" sqref="B79"/>
    </sheetView>
  </sheetViews>
  <sheetFormatPr baseColWidth="10" defaultRowHeight="15.75"/>
  <cols>
    <col min="1" max="1" width="11" style="144"/>
    <col min="2" max="2" width="11" style="145"/>
    <col min="3" max="3" width="17.75" style="145" bestFit="1" customWidth="1"/>
    <col min="4" max="16384" width="11" style="145"/>
  </cols>
  <sheetData>
    <row r="1" spans="1:4">
      <c r="A1" s="144" t="s">
        <v>23</v>
      </c>
      <c r="B1" s="145" t="s">
        <v>20</v>
      </c>
      <c r="C1" s="145" t="s">
        <v>24</v>
      </c>
      <c r="D1" s="145" t="s">
        <v>25</v>
      </c>
    </row>
    <row r="2" spans="1:4" ht="14.25">
      <c r="A2" s="143" t="s">
        <v>1</v>
      </c>
      <c r="B2" s="146">
        <v>39813</v>
      </c>
      <c r="C2" s="145" t="str">
        <f>IF(AND(B2=Tableau!D5, LEN(Tableau!C5)&lt;&gt;0),Tableau!C5,"")</f>
        <v/>
      </c>
      <c r="D2" s="145">
        <f>LEN(C2)</f>
        <v>0</v>
      </c>
    </row>
    <row r="3" spans="1:4" ht="14.25">
      <c r="A3" s="143"/>
      <c r="B3" s="146">
        <v>39814</v>
      </c>
      <c r="C3" s="145" t="str">
        <f>IF(AND(B3=Tableau!D6, LEN(Tableau!C6)&lt;&gt;0),Tableau!C6,"")</f>
        <v/>
      </c>
      <c r="D3" s="145">
        <f t="shared" ref="D3:D66" si="0">LEN(C3)</f>
        <v>0</v>
      </c>
    </row>
    <row r="4" spans="1:4" ht="14.25">
      <c r="A4" s="143"/>
      <c r="B4" s="146">
        <v>39815</v>
      </c>
      <c r="C4" s="145" t="str">
        <f>IF(AND(B4=Tableau!D7, LEN(Tableau!C7)&lt;&gt;0),Tableau!C7,"")</f>
        <v/>
      </c>
      <c r="D4" s="145">
        <f t="shared" si="0"/>
        <v>0</v>
      </c>
    </row>
    <row r="5" spans="1:4" ht="14.25">
      <c r="A5" s="143"/>
      <c r="B5" s="146">
        <v>39816</v>
      </c>
      <c r="C5" s="145" t="str">
        <f>IF(AND(B5=Tableau!D8, LEN(Tableau!C8)&lt;&gt;0),Tableau!C8,"")</f>
        <v/>
      </c>
      <c r="D5" s="145">
        <f t="shared" si="0"/>
        <v>0</v>
      </c>
    </row>
    <row r="6" spans="1:4" ht="14.25">
      <c r="A6" s="143"/>
      <c r="B6" s="146">
        <v>39817</v>
      </c>
      <c r="C6" s="145" t="str">
        <f>IF(AND(B6=Tableau!D9, LEN(Tableau!C9)&lt;&gt;0),Tableau!C9,"")</f>
        <v/>
      </c>
      <c r="D6" s="145">
        <f t="shared" si="0"/>
        <v>0</v>
      </c>
    </row>
    <row r="7" spans="1:4" ht="14.25">
      <c r="A7" s="143"/>
      <c r="B7" s="146">
        <v>39818</v>
      </c>
      <c r="C7" s="145" t="str">
        <f>IF(AND(B7=Tableau!D10, LEN(Tableau!C10)&lt;&gt;0),Tableau!C10,"")</f>
        <v/>
      </c>
      <c r="D7" s="145">
        <f t="shared" si="0"/>
        <v>0</v>
      </c>
    </row>
    <row r="8" spans="1:4" ht="14.25">
      <c r="A8" s="143"/>
      <c r="B8" s="146">
        <v>39819</v>
      </c>
      <c r="C8" s="145" t="str">
        <f>IF(AND(B8=Tableau!D11, LEN(Tableau!C11)&lt;&gt;0),Tableau!C11,"")</f>
        <v/>
      </c>
      <c r="D8" s="145">
        <f t="shared" si="0"/>
        <v>0</v>
      </c>
    </row>
    <row r="9" spans="1:4" ht="14.25">
      <c r="A9" s="143"/>
      <c r="B9" s="146">
        <v>39820</v>
      </c>
      <c r="C9" s="145" t="str">
        <f>IF(AND(B9=Tableau!D12, LEN(Tableau!C12)&lt;&gt;0),Tableau!C12,"")</f>
        <v/>
      </c>
      <c r="D9" s="145">
        <f t="shared" si="0"/>
        <v>0</v>
      </c>
    </row>
    <row r="10" spans="1:4" ht="14.25">
      <c r="A10" s="143"/>
      <c r="B10" s="146">
        <v>39821</v>
      </c>
      <c r="C10" s="145" t="str">
        <f>IF(AND(B10=Tableau!D13, LEN(Tableau!C13)&lt;&gt;0),Tableau!C13,"")</f>
        <v/>
      </c>
      <c r="D10" s="145">
        <f t="shared" si="0"/>
        <v>0</v>
      </c>
    </row>
    <row r="11" spans="1:4" ht="14.25">
      <c r="A11" s="143"/>
      <c r="B11" s="146">
        <v>39822</v>
      </c>
      <c r="C11" s="145" t="str">
        <f>IF(AND(B11=Tableau!D14, LEN(Tableau!C14)&lt;&gt;0),Tableau!C14,"")</f>
        <v/>
      </c>
      <c r="D11" s="145">
        <f t="shared" si="0"/>
        <v>0</v>
      </c>
    </row>
    <row r="12" spans="1:4" ht="14.25">
      <c r="A12" s="143"/>
      <c r="B12" s="146">
        <v>39823</v>
      </c>
      <c r="C12" s="145" t="str">
        <f>IF(AND(B12=Tableau!D15, LEN(Tableau!C15)&lt;&gt;0),Tableau!C15,"")</f>
        <v/>
      </c>
      <c r="D12" s="145">
        <f t="shared" si="0"/>
        <v>0</v>
      </c>
    </row>
    <row r="13" spans="1:4" ht="14.25">
      <c r="A13" s="143"/>
      <c r="B13" s="146">
        <v>39824</v>
      </c>
      <c r="C13" s="145" t="str">
        <f>IF(AND(B13=Tableau!D16, LEN(Tableau!C16)&lt;&gt;0),Tableau!C16,"")</f>
        <v/>
      </c>
      <c r="D13" s="145">
        <f t="shared" si="0"/>
        <v>0</v>
      </c>
    </row>
    <row r="14" spans="1:4" ht="14.25">
      <c r="A14" s="143"/>
      <c r="B14" s="146">
        <v>39825</v>
      </c>
      <c r="C14" s="145" t="str">
        <f>IF(AND(B14=Tableau!D17, LEN(Tableau!C17)&lt;&gt;0),Tableau!C17,"")</f>
        <v/>
      </c>
      <c r="D14" s="145">
        <f t="shared" si="0"/>
        <v>0</v>
      </c>
    </row>
    <row r="15" spans="1:4" ht="14.25">
      <c r="A15" s="143"/>
      <c r="B15" s="146">
        <v>39826</v>
      </c>
      <c r="C15" s="145" t="str">
        <f>IF(AND(B15=Tableau!D18, LEN(Tableau!C18)&lt;&gt;0),Tableau!C18,"")</f>
        <v/>
      </c>
      <c r="D15" s="145">
        <f t="shared" si="0"/>
        <v>0</v>
      </c>
    </row>
    <row r="16" spans="1:4" ht="14.25">
      <c r="A16" s="143"/>
      <c r="B16" s="146">
        <v>39827</v>
      </c>
      <c r="C16" s="145" t="str">
        <f>IF(AND(B16=Tableau!D19, LEN(Tableau!C19)&lt;&gt;0),Tableau!C19,"")</f>
        <v/>
      </c>
      <c r="D16" s="145">
        <f t="shared" si="0"/>
        <v>0</v>
      </c>
    </row>
    <row r="17" spans="1:4" ht="14.25">
      <c r="A17" s="143"/>
      <c r="B17" s="146">
        <v>39828</v>
      </c>
      <c r="C17" s="145" t="str">
        <f>IF(AND(B17=Tableau!D20, LEN(Tableau!C20)&lt;&gt;0),Tableau!C20,"")</f>
        <v/>
      </c>
      <c r="D17" s="145">
        <f t="shared" si="0"/>
        <v>0</v>
      </c>
    </row>
    <row r="18" spans="1:4" ht="14.25">
      <c r="A18" s="143"/>
      <c r="B18" s="146">
        <v>39829</v>
      </c>
      <c r="C18" s="145" t="str">
        <f>IF(AND(B18=Tableau!D21, LEN(Tableau!C21)&lt;&gt;0),Tableau!C21,"")</f>
        <v/>
      </c>
      <c r="D18" s="145">
        <f t="shared" si="0"/>
        <v>0</v>
      </c>
    </row>
    <row r="19" spans="1:4" ht="14.25">
      <c r="A19" s="143"/>
      <c r="B19" s="146">
        <v>39830</v>
      </c>
      <c r="C19" s="145" t="str">
        <f>IF(AND(B19=Tableau!D22, LEN(Tableau!C22)&lt;&gt;0),Tableau!C22,"")</f>
        <v/>
      </c>
      <c r="D19" s="145">
        <f t="shared" si="0"/>
        <v>0</v>
      </c>
    </row>
    <row r="20" spans="1:4" ht="14.25">
      <c r="A20" s="143"/>
      <c r="B20" s="146">
        <v>39831</v>
      </c>
      <c r="C20" s="145" t="str">
        <f>IF(AND(B20=Tableau!D23, LEN(Tableau!C23)&lt;&gt;0),Tableau!C23,"")</f>
        <v/>
      </c>
      <c r="D20" s="145">
        <f t="shared" si="0"/>
        <v>0</v>
      </c>
    </row>
    <row r="21" spans="1:4" ht="14.25">
      <c r="A21" s="143"/>
      <c r="B21" s="146">
        <v>39832</v>
      </c>
      <c r="C21" s="145" t="str">
        <f>IF(AND(B21=Tableau!D24, LEN(Tableau!C24)&lt;&gt;0),Tableau!C24,"")</f>
        <v/>
      </c>
      <c r="D21" s="145">
        <f t="shared" si="0"/>
        <v>0</v>
      </c>
    </row>
    <row r="22" spans="1:4" ht="14.25">
      <c r="A22" s="143"/>
      <c r="B22" s="146">
        <v>39833</v>
      </c>
      <c r="C22" s="145" t="str">
        <f>IF(AND(B22=Tableau!D25, LEN(Tableau!C25)&lt;&gt;0),Tableau!C25,"")</f>
        <v/>
      </c>
      <c r="D22" s="145">
        <f t="shared" si="0"/>
        <v>0</v>
      </c>
    </row>
    <row r="23" spans="1:4" ht="14.25">
      <c r="A23" s="143"/>
      <c r="B23" s="146">
        <v>39834</v>
      </c>
      <c r="C23" s="145" t="str">
        <f>IF(AND(B23=Tableau!D26, LEN(Tableau!C26)&lt;&gt;0),Tableau!C26,"")</f>
        <v/>
      </c>
      <c r="D23" s="145">
        <f t="shared" si="0"/>
        <v>0</v>
      </c>
    </row>
    <row r="24" spans="1:4" ht="14.25">
      <c r="A24" s="143"/>
      <c r="B24" s="146">
        <v>39835</v>
      </c>
      <c r="C24" s="145" t="str">
        <f>IF(AND(B24=Tableau!D27, LEN(Tableau!C27)&lt;&gt;0),Tableau!C27,"")</f>
        <v/>
      </c>
      <c r="D24" s="145">
        <f t="shared" si="0"/>
        <v>0</v>
      </c>
    </row>
    <row r="25" spans="1:4" ht="14.25">
      <c r="A25" s="143"/>
      <c r="B25" s="146">
        <v>39836</v>
      </c>
      <c r="C25" s="145" t="str">
        <f>IF(AND(B25=Tableau!D28, LEN(Tableau!C28)&lt;&gt;0),Tableau!C28,"")</f>
        <v/>
      </c>
      <c r="D25" s="145">
        <f t="shared" si="0"/>
        <v>0</v>
      </c>
    </row>
    <row r="26" spans="1:4" ht="14.25">
      <c r="A26" s="143"/>
      <c r="B26" s="146">
        <v>39837</v>
      </c>
      <c r="C26" s="145" t="str">
        <f>IF(AND(B26=Tableau!D29, LEN(Tableau!C29)&lt;&gt;0),Tableau!C29,"")</f>
        <v/>
      </c>
      <c r="D26" s="145">
        <f t="shared" si="0"/>
        <v>0</v>
      </c>
    </row>
    <row r="27" spans="1:4" ht="14.25">
      <c r="A27" s="143"/>
      <c r="B27" s="146">
        <v>39838</v>
      </c>
      <c r="C27" s="145" t="str">
        <f>IF(AND(B27=Tableau!D30, LEN(Tableau!C30)&lt;&gt;0),Tableau!C30,"")</f>
        <v/>
      </c>
      <c r="D27" s="145">
        <f t="shared" si="0"/>
        <v>0</v>
      </c>
    </row>
    <row r="28" spans="1:4" ht="14.25">
      <c r="A28" s="143"/>
      <c r="B28" s="146">
        <v>39839</v>
      </c>
      <c r="C28" s="145" t="str">
        <f>IF(AND(B28=Tableau!D31, LEN(Tableau!C31)&lt;&gt;0),Tableau!C31,"")</f>
        <v/>
      </c>
      <c r="D28" s="145">
        <f t="shared" si="0"/>
        <v>0</v>
      </c>
    </row>
    <row r="29" spans="1:4" ht="14.25">
      <c r="A29" s="143"/>
      <c r="B29" s="146">
        <v>39840</v>
      </c>
      <c r="C29" s="145" t="str">
        <f>IF(AND(B29=Tableau!D32, LEN(Tableau!C32)&lt;&gt;0),Tableau!C32,"")</f>
        <v/>
      </c>
      <c r="D29" s="145">
        <f t="shared" si="0"/>
        <v>0</v>
      </c>
    </row>
    <row r="30" spans="1:4" ht="14.25">
      <c r="A30" s="143"/>
      <c r="B30" s="146">
        <v>39841</v>
      </c>
      <c r="C30" s="145" t="str">
        <f>IF(AND(B30=Tableau!D33, LEN(Tableau!C33)&lt;&gt;0),Tableau!C33,"")</f>
        <v/>
      </c>
      <c r="D30" s="145">
        <f t="shared" si="0"/>
        <v>0</v>
      </c>
    </row>
    <row r="31" spans="1:4" ht="14.25">
      <c r="A31" s="143"/>
      <c r="B31" s="146">
        <v>39842</v>
      </c>
      <c r="C31" s="145" t="str">
        <f>IF(AND(B31=Tableau!D34, LEN(Tableau!C34)&lt;&gt;0),Tableau!C34,"")</f>
        <v/>
      </c>
      <c r="D31" s="145">
        <f t="shared" si="0"/>
        <v>0</v>
      </c>
    </row>
    <row r="32" spans="1:4" ht="14.25">
      <c r="A32" s="143"/>
      <c r="B32" s="146">
        <v>39843</v>
      </c>
      <c r="C32" s="145" t="str">
        <f>IF(AND(B32=Tableau!D35, LEN(Tableau!C35)&lt;&gt;0),Tableau!C35,"")</f>
        <v/>
      </c>
      <c r="D32" s="145">
        <f t="shared" si="0"/>
        <v>0</v>
      </c>
    </row>
    <row r="33" spans="1:4" ht="14.25">
      <c r="A33" s="143" t="s">
        <v>2</v>
      </c>
      <c r="B33" s="146">
        <v>39844</v>
      </c>
      <c r="C33" s="145" t="str">
        <f>IF(AND(B33=Tableau!H5, LEN(Tableau!G5)&lt;&gt;0),Tableau!G5,"")</f>
        <v/>
      </c>
      <c r="D33" s="145">
        <f t="shared" si="0"/>
        <v>0</v>
      </c>
    </row>
    <row r="34" spans="1:4" ht="14.25">
      <c r="A34" s="143"/>
      <c r="B34" s="146">
        <v>39845</v>
      </c>
      <c r="C34" s="145" t="str">
        <f>IF(AND(B34=Tableau!H6, LEN(Tableau!G6)&lt;&gt;0),Tableau!G6,"")</f>
        <v/>
      </c>
      <c r="D34" s="145">
        <f t="shared" si="0"/>
        <v>0</v>
      </c>
    </row>
    <row r="35" spans="1:4" ht="14.25">
      <c r="A35" s="143"/>
      <c r="B35" s="146">
        <v>39846</v>
      </c>
      <c r="C35" s="145" t="str">
        <f>IF(AND(B35=Tableau!H7, LEN(Tableau!G7)&lt;&gt;0),Tableau!G7,"")</f>
        <v/>
      </c>
      <c r="D35" s="145">
        <f t="shared" si="0"/>
        <v>0</v>
      </c>
    </row>
    <row r="36" spans="1:4" ht="14.25">
      <c r="A36" s="143"/>
      <c r="B36" s="146">
        <v>39847</v>
      </c>
      <c r="C36" s="145" t="str">
        <f>IF(AND(B36=Tableau!H8, LEN(Tableau!G8)&lt;&gt;0),Tableau!G8,"")</f>
        <v/>
      </c>
      <c r="D36" s="145">
        <f t="shared" si="0"/>
        <v>0</v>
      </c>
    </row>
    <row r="37" spans="1:4" ht="14.25">
      <c r="A37" s="143"/>
      <c r="B37" s="146">
        <v>39848</v>
      </c>
      <c r="C37" s="145" t="str">
        <f>IF(AND(B37=Tableau!H9, LEN(Tableau!G9)&lt;&gt;0),Tableau!G9,"")</f>
        <v/>
      </c>
      <c r="D37" s="145">
        <f t="shared" si="0"/>
        <v>0</v>
      </c>
    </row>
    <row r="38" spans="1:4" ht="14.25">
      <c r="A38" s="143"/>
      <c r="B38" s="146">
        <v>39849</v>
      </c>
      <c r="C38" s="145" t="str">
        <f>IF(AND(B38=Tableau!H10, LEN(Tableau!G10)&lt;&gt;0),Tableau!G10,"")</f>
        <v/>
      </c>
      <c r="D38" s="145">
        <f t="shared" si="0"/>
        <v>0</v>
      </c>
    </row>
    <row r="39" spans="1:4" ht="14.25">
      <c r="A39" s="143"/>
      <c r="B39" s="146">
        <v>39850</v>
      </c>
      <c r="C39" s="145" t="str">
        <f>IF(AND(B39=Tableau!H11, LEN(Tableau!G11)&lt;&gt;0),Tableau!G11,"")</f>
        <v/>
      </c>
      <c r="D39" s="145">
        <f t="shared" si="0"/>
        <v>0</v>
      </c>
    </row>
    <row r="40" spans="1:4" ht="14.25">
      <c r="A40" s="143"/>
      <c r="B40" s="146">
        <v>39851</v>
      </c>
      <c r="C40" s="145" t="str">
        <f>IF(AND(B40=Tableau!H12, LEN(Tableau!G12)&lt;&gt;0),Tableau!G12,"")</f>
        <v/>
      </c>
      <c r="D40" s="145">
        <f t="shared" si="0"/>
        <v>0</v>
      </c>
    </row>
    <row r="41" spans="1:4" ht="14.25">
      <c r="A41" s="143"/>
      <c r="B41" s="146">
        <v>39852</v>
      </c>
      <c r="C41" s="145" t="str">
        <f>IF(AND(B41=Tableau!H13, LEN(Tableau!G13)&lt;&gt;0),Tableau!G13,"")</f>
        <v/>
      </c>
      <c r="D41" s="145">
        <f t="shared" si="0"/>
        <v>0</v>
      </c>
    </row>
    <row r="42" spans="1:4" ht="14.25">
      <c r="A42" s="143"/>
      <c r="B42" s="146">
        <v>39853</v>
      </c>
      <c r="C42" s="145" t="str">
        <f>IF(AND(B42=Tableau!H14, LEN(Tableau!G14)&lt;&gt;0),Tableau!G14,"")</f>
        <v/>
      </c>
      <c r="D42" s="145">
        <f t="shared" si="0"/>
        <v>0</v>
      </c>
    </row>
    <row r="43" spans="1:4" ht="14.25">
      <c r="A43" s="143"/>
      <c r="B43" s="146">
        <v>39854</v>
      </c>
      <c r="C43" s="145" t="str">
        <f>IF(AND(B43=Tableau!H15, LEN(Tableau!G15)&lt;&gt;0),Tableau!G15,"")</f>
        <v/>
      </c>
      <c r="D43" s="145">
        <f t="shared" si="0"/>
        <v>0</v>
      </c>
    </row>
    <row r="44" spans="1:4" ht="14.25">
      <c r="A44" s="143"/>
      <c r="B44" s="146">
        <v>39855</v>
      </c>
      <c r="C44" s="145" t="str">
        <f>IF(AND(B44=Tableau!H16, LEN(Tableau!G16)&lt;&gt;0),Tableau!G16,"")</f>
        <v/>
      </c>
      <c r="D44" s="145">
        <f t="shared" si="0"/>
        <v>0</v>
      </c>
    </row>
    <row r="45" spans="1:4" ht="14.25">
      <c r="A45" s="143"/>
      <c r="B45" s="146">
        <v>39856</v>
      </c>
      <c r="C45" s="145" t="str">
        <f>IF(AND(B45=Tableau!H17, LEN(Tableau!G17)&lt;&gt;0),Tableau!G17,"")</f>
        <v/>
      </c>
      <c r="D45" s="145">
        <f t="shared" si="0"/>
        <v>0</v>
      </c>
    </row>
    <row r="46" spans="1:4" ht="14.25">
      <c r="A46" s="143"/>
      <c r="B46" s="146">
        <v>39857</v>
      </c>
      <c r="C46" s="145" t="str">
        <f>IF(AND(B46=Tableau!H18, LEN(Tableau!G18)&lt;&gt;0),Tableau!G18,"")</f>
        <v/>
      </c>
      <c r="D46" s="145">
        <f t="shared" si="0"/>
        <v>0</v>
      </c>
    </row>
    <row r="47" spans="1:4" ht="14.25">
      <c r="A47" s="143"/>
      <c r="B47" s="146">
        <v>39858</v>
      </c>
      <c r="C47" s="145" t="str">
        <f>IF(AND(B47=Tableau!H19, LEN(Tableau!G19)&lt;&gt;0),Tableau!G19,"")</f>
        <v/>
      </c>
      <c r="D47" s="145">
        <f t="shared" si="0"/>
        <v>0</v>
      </c>
    </row>
    <row r="48" spans="1:4" ht="14.25">
      <c r="A48" s="143"/>
      <c r="B48" s="146">
        <v>39859</v>
      </c>
      <c r="C48" s="145" t="str">
        <f>IF(AND(B48=Tableau!H20, LEN(Tableau!G20)&lt;&gt;0),Tableau!G20,"")</f>
        <v/>
      </c>
      <c r="D48" s="145">
        <f t="shared" si="0"/>
        <v>0</v>
      </c>
    </row>
    <row r="49" spans="1:4" ht="14.25">
      <c r="A49" s="143"/>
      <c r="B49" s="146">
        <v>39860</v>
      </c>
      <c r="C49" s="145" t="str">
        <f>IF(AND(B49=Tableau!H21, LEN(Tableau!G21)&lt;&gt;0),Tableau!G21,"")</f>
        <v/>
      </c>
      <c r="D49" s="145">
        <f t="shared" si="0"/>
        <v>0</v>
      </c>
    </row>
    <row r="50" spans="1:4" ht="14.25">
      <c r="A50" s="143"/>
      <c r="B50" s="146">
        <v>39861</v>
      </c>
      <c r="C50" s="145" t="str">
        <f>IF(AND(B50=Tableau!H22, LEN(Tableau!G22)&lt;&gt;0),Tableau!G22,"")</f>
        <v/>
      </c>
      <c r="D50" s="145">
        <f t="shared" si="0"/>
        <v>0</v>
      </c>
    </row>
    <row r="51" spans="1:4" ht="14.25">
      <c r="A51" s="143"/>
      <c r="B51" s="146">
        <v>39862</v>
      </c>
      <c r="C51" s="145" t="str">
        <f>IF(AND(B51=Tableau!H23, LEN(Tableau!G23)&lt;&gt;0),Tableau!G23,"")</f>
        <v/>
      </c>
      <c r="D51" s="145">
        <f t="shared" si="0"/>
        <v>0</v>
      </c>
    </row>
    <row r="52" spans="1:4" ht="14.25">
      <c r="A52" s="143"/>
      <c r="B52" s="146">
        <v>39863</v>
      </c>
      <c r="C52" s="145" t="str">
        <f>IF(AND(B52=Tableau!H24, LEN(Tableau!G24)&lt;&gt;0),Tableau!G24,"")</f>
        <v/>
      </c>
      <c r="D52" s="145">
        <f t="shared" si="0"/>
        <v>0</v>
      </c>
    </row>
    <row r="53" spans="1:4" ht="14.25">
      <c r="A53" s="143"/>
      <c r="B53" s="146">
        <v>39864</v>
      </c>
      <c r="C53" s="145" t="str">
        <f>IF(AND(B53=Tableau!H25, LEN(Tableau!G25)&lt;&gt;0),Tableau!G25,"")</f>
        <v/>
      </c>
      <c r="D53" s="145">
        <f t="shared" si="0"/>
        <v>0</v>
      </c>
    </row>
    <row r="54" spans="1:4" ht="14.25">
      <c r="A54" s="143"/>
      <c r="B54" s="146">
        <v>39865</v>
      </c>
      <c r="C54" s="145" t="str">
        <f>IF(AND(B54=Tableau!H26, LEN(Tableau!G26)&lt;&gt;0),Tableau!G26,"")</f>
        <v/>
      </c>
      <c r="D54" s="145">
        <f t="shared" si="0"/>
        <v>0</v>
      </c>
    </row>
    <row r="55" spans="1:4" ht="14.25">
      <c r="A55" s="143"/>
      <c r="B55" s="146">
        <v>39866</v>
      </c>
      <c r="C55" s="145" t="str">
        <f>IF(AND(B55=Tableau!H27, LEN(Tableau!G27)&lt;&gt;0),Tableau!G27,"")</f>
        <v/>
      </c>
      <c r="D55" s="145">
        <f t="shared" si="0"/>
        <v>0</v>
      </c>
    </row>
    <row r="56" spans="1:4" ht="14.25">
      <c r="A56" s="143"/>
      <c r="B56" s="146">
        <v>39867</v>
      </c>
      <c r="C56" s="145" t="str">
        <f>IF(AND(B56=Tableau!H28, LEN(Tableau!G28)&lt;&gt;0),Tableau!G28,"")</f>
        <v/>
      </c>
      <c r="D56" s="145">
        <f t="shared" si="0"/>
        <v>0</v>
      </c>
    </row>
    <row r="57" spans="1:4" ht="14.25">
      <c r="A57" s="143"/>
      <c r="B57" s="146">
        <v>39868</v>
      </c>
      <c r="C57" s="145" t="str">
        <f>IF(AND(B57=Tableau!H29, LEN(Tableau!G29)&lt;&gt;0),Tableau!G29,"")</f>
        <v/>
      </c>
      <c r="D57" s="145">
        <f t="shared" si="0"/>
        <v>0</v>
      </c>
    </row>
    <row r="58" spans="1:4" ht="14.25">
      <c r="A58" s="143"/>
      <c r="B58" s="146">
        <v>39869</v>
      </c>
      <c r="C58" s="145" t="str">
        <f>IF(AND(B58=Tableau!H30, LEN(Tableau!G30)&lt;&gt;0),Tableau!G30,"")</f>
        <v/>
      </c>
      <c r="D58" s="145">
        <f t="shared" si="0"/>
        <v>0</v>
      </c>
    </row>
    <row r="59" spans="1:4" ht="14.25">
      <c r="A59" s="143"/>
      <c r="B59" s="146">
        <v>39870</v>
      </c>
      <c r="C59" s="145" t="str">
        <f>IF(AND(B59=Tableau!H31, LEN(Tableau!G31)&lt;&gt;0),Tableau!G31,"")</f>
        <v/>
      </c>
      <c r="D59" s="145">
        <f t="shared" si="0"/>
        <v>0</v>
      </c>
    </row>
    <row r="60" spans="1:4" ht="14.25">
      <c r="A60" s="143"/>
      <c r="B60" s="146">
        <v>39871</v>
      </c>
      <c r="C60" s="145" t="str">
        <f>IF(AND(B60=Tableau!H32, LEN(Tableau!G32)&lt;&gt;0),Tableau!G32,"")</f>
        <v/>
      </c>
      <c r="D60" s="145">
        <f t="shared" si="0"/>
        <v>0</v>
      </c>
    </row>
    <row r="61" spans="1:4" ht="14.25">
      <c r="A61" s="143" t="s">
        <v>3</v>
      </c>
      <c r="B61" s="146">
        <v>39872</v>
      </c>
      <c r="C61" s="145" t="str">
        <f>IF(AND(B61=Tableau!L5, LEN(Tableau!K5)&lt;&gt;0),Tableau!K5,"")</f>
        <v/>
      </c>
      <c r="D61" s="145">
        <f t="shared" si="0"/>
        <v>0</v>
      </c>
    </row>
    <row r="62" spans="1:4" ht="14.25">
      <c r="A62" s="143"/>
      <c r="B62" s="146">
        <v>39873</v>
      </c>
      <c r="C62" s="145" t="str">
        <f>IF(AND(B62=Tableau!L6, LEN(Tableau!K6)&lt;&gt;0),Tableau!K6,"")</f>
        <v/>
      </c>
      <c r="D62" s="145">
        <f t="shared" si="0"/>
        <v>0</v>
      </c>
    </row>
    <row r="63" spans="1:4" ht="14.25">
      <c r="A63" s="143"/>
      <c r="B63" s="146">
        <v>39874</v>
      </c>
      <c r="C63" s="145" t="str">
        <f>IF(AND(B63=Tableau!L7, LEN(Tableau!K7)&lt;&gt;0),Tableau!K7,"")</f>
        <v/>
      </c>
      <c r="D63" s="145">
        <f t="shared" si="0"/>
        <v>0</v>
      </c>
    </row>
    <row r="64" spans="1:4" ht="14.25">
      <c r="A64" s="143"/>
      <c r="B64" s="146">
        <v>39875</v>
      </c>
      <c r="C64" s="145" t="str">
        <f>IF(AND(B64=Tableau!L8, LEN(Tableau!K8)&lt;&gt;0),Tableau!K8,"")</f>
        <v/>
      </c>
      <c r="D64" s="145">
        <f t="shared" si="0"/>
        <v>0</v>
      </c>
    </row>
    <row r="65" spans="1:4" ht="14.25">
      <c r="A65" s="143"/>
      <c r="B65" s="146">
        <v>39876</v>
      </c>
      <c r="C65" s="145" t="str">
        <f>IF(AND(B65=Tableau!L9, LEN(Tableau!K9)&lt;&gt;0),Tableau!K9,"")</f>
        <v/>
      </c>
      <c r="D65" s="145">
        <f t="shared" si="0"/>
        <v>0</v>
      </c>
    </row>
    <row r="66" spans="1:4" ht="14.25">
      <c r="A66" s="143"/>
      <c r="B66" s="146">
        <v>39877</v>
      </c>
      <c r="C66" s="145" t="str">
        <f>IF(AND(B66=Tableau!L10, LEN(Tableau!K10)&lt;&gt;0),Tableau!K10,"")</f>
        <v/>
      </c>
      <c r="D66" s="145">
        <f t="shared" si="0"/>
        <v>0</v>
      </c>
    </row>
    <row r="67" spans="1:4" ht="14.25">
      <c r="A67" s="143"/>
      <c r="B67" s="146">
        <v>39878</v>
      </c>
      <c r="C67" s="145" t="str">
        <f>IF(AND(B67=Tableau!L11, LEN(Tableau!K11)&lt;&gt;0),Tableau!K11,"")</f>
        <v/>
      </c>
      <c r="D67" s="145">
        <f t="shared" ref="D67:D130" si="1">LEN(C67)</f>
        <v>0</v>
      </c>
    </row>
    <row r="68" spans="1:4" ht="14.25">
      <c r="A68" s="143"/>
      <c r="B68" s="146">
        <v>39879</v>
      </c>
      <c r="C68" s="145" t="str">
        <f>IF(AND(B68=Tableau!L12, LEN(Tableau!K12)&lt;&gt;0),Tableau!K12,"")</f>
        <v/>
      </c>
      <c r="D68" s="145">
        <f t="shared" si="1"/>
        <v>0</v>
      </c>
    </row>
    <row r="69" spans="1:4" ht="14.25">
      <c r="A69" s="143"/>
      <c r="B69" s="146">
        <v>39880</v>
      </c>
      <c r="C69" s="145" t="str">
        <f>IF(AND(B69=Tableau!L13, LEN(Tableau!K13)&lt;&gt;0),Tableau!K13,"")</f>
        <v/>
      </c>
      <c r="D69" s="145">
        <f t="shared" si="1"/>
        <v>0</v>
      </c>
    </row>
    <row r="70" spans="1:4" ht="14.25">
      <c r="A70" s="143"/>
      <c r="B70" s="146">
        <v>39881</v>
      </c>
      <c r="C70" s="145" t="str">
        <f>IF(AND(B70=Tableau!L14, LEN(Tableau!K14)&lt;&gt;0),Tableau!K14,"")</f>
        <v/>
      </c>
      <c r="D70" s="145">
        <f t="shared" si="1"/>
        <v>0</v>
      </c>
    </row>
    <row r="71" spans="1:4" ht="14.25">
      <c r="A71" s="143"/>
      <c r="B71" s="146">
        <v>39882</v>
      </c>
      <c r="C71" s="145" t="str">
        <f>IF(AND(B71=Tableau!L15, LEN(Tableau!K15)&lt;&gt;0),Tableau!K15,"")</f>
        <v/>
      </c>
      <c r="D71" s="145">
        <f t="shared" si="1"/>
        <v>0</v>
      </c>
    </row>
    <row r="72" spans="1:4" ht="14.25">
      <c r="A72" s="143"/>
      <c r="B72" s="146">
        <v>39883</v>
      </c>
      <c r="C72" s="145" t="str">
        <f>IF(AND(B72=Tableau!L16, LEN(Tableau!K16)&lt;&gt;0),Tableau!K16,"")</f>
        <v/>
      </c>
      <c r="D72" s="145">
        <f t="shared" si="1"/>
        <v>0</v>
      </c>
    </row>
    <row r="73" spans="1:4" ht="14.25">
      <c r="A73" s="143"/>
      <c r="B73" s="146">
        <v>39884</v>
      </c>
      <c r="C73" s="145" t="str">
        <f>IF(AND(B73=Tableau!L17, LEN(Tableau!K17)&lt;&gt;0),Tableau!K17,"")</f>
        <v/>
      </c>
      <c r="D73" s="145">
        <f t="shared" si="1"/>
        <v>0</v>
      </c>
    </row>
    <row r="74" spans="1:4" ht="14.25">
      <c r="A74" s="143"/>
      <c r="B74" s="146">
        <v>39885</v>
      </c>
      <c r="C74" s="145" t="str">
        <f>IF(AND(B74=Tableau!L18, LEN(Tableau!K18)&lt;&gt;0),Tableau!K18,"")</f>
        <v/>
      </c>
      <c r="D74" s="145">
        <f t="shared" si="1"/>
        <v>0</v>
      </c>
    </row>
    <row r="75" spans="1:4" ht="14.25">
      <c r="A75" s="143"/>
      <c r="B75" s="146">
        <v>39886</v>
      </c>
      <c r="C75" s="145" t="str">
        <f>IF(AND(B75=Tableau!L19, LEN(Tableau!K19)&lt;&gt;0),Tableau!K19,"")</f>
        <v/>
      </c>
      <c r="D75" s="145">
        <f t="shared" si="1"/>
        <v>0</v>
      </c>
    </row>
    <row r="76" spans="1:4" ht="14.25">
      <c r="A76" s="143"/>
      <c r="B76" s="146">
        <v>39887</v>
      </c>
      <c r="C76" s="145" t="str">
        <f>IF(AND(B76=Tableau!L20, LEN(Tableau!K20)&lt;&gt;0),Tableau!K20,"")</f>
        <v/>
      </c>
      <c r="D76" s="145">
        <f t="shared" si="1"/>
        <v>0</v>
      </c>
    </row>
    <row r="77" spans="1:4" ht="14.25">
      <c r="A77" s="143"/>
      <c r="B77" s="146">
        <v>39888</v>
      </c>
      <c r="C77" s="145" t="str">
        <f>IF(AND(B77=Tableau!L21, LEN(Tableau!K21)&lt;&gt;0),Tableau!K21,"")</f>
        <v/>
      </c>
      <c r="D77" s="145">
        <f t="shared" si="1"/>
        <v>0</v>
      </c>
    </row>
    <row r="78" spans="1:4" ht="14.25">
      <c r="A78" s="143"/>
      <c r="B78" s="146">
        <v>39889</v>
      </c>
      <c r="C78" s="145" t="str">
        <f>IF(AND(B78=Tableau!L22, LEN(Tableau!K22)&lt;&gt;0),Tableau!K22,"")</f>
        <v/>
      </c>
      <c r="D78" s="145">
        <f t="shared" si="1"/>
        <v>0</v>
      </c>
    </row>
    <row r="79" spans="1:4" ht="14.25">
      <c r="A79" s="143"/>
      <c r="B79" s="146">
        <v>39890</v>
      </c>
      <c r="C79" s="145" t="str">
        <f>IF(AND(B79=Tableau!L23, LEN(Tableau!K23)&lt;&gt;0),Tableau!K23,"")</f>
        <v/>
      </c>
      <c r="D79" s="145">
        <f t="shared" si="1"/>
        <v>0</v>
      </c>
    </row>
    <row r="80" spans="1:4" ht="14.25">
      <c r="A80" s="143"/>
      <c r="B80" s="146">
        <v>39891</v>
      </c>
      <c r="C80" s="145" t="str">
        <f>IF(AND(B80=Tableau!L24, LEN(Tableau!K24)&lt;&gt;0),Tableau!K24,"")</f>
        <v/>
      </c>
      <c r="D80" s="145">
        <f t="shared" si="1"/>
        <v>0</v>
      </c>
    </row>
    <row r="81" spans="1:4" ht="14.25">
      <c r="A81" s="143"/>
      <c r="B81" s="146">
        <v>39892</v>
      </c>
      <c r="C81" s="145" t="str">
        <f>IF(AND(B81=Tableau!L25, LEN(Tableau!K25)&lt;&gt;0),Tableau!K25,"")</f>
        <v/>
      </c>
      <c r="D81" s="145">
        <f t="shared" si="1"/>
        <v>0</v>
      </c>
    </row>
    <row r="82" spans="1:4" ht="14.25">
      <c r="A82" s="143"/>
      <c r="B82" s="146">
        <v>39893</v>
      </c>
      <c r="C82" s="145" t="str">
        <f>IF(AND(B82=Tableau!L26, LEN(Tableau!K26)&lt;&gt;0),Tableau!K26,"")</f>
        <v/>
      </c>
      <c r="D82" s="145">
        <f t="shared" si="1"/>
        <v>0</v>
      </c>
    </row>
    <row r="83" spans="1:4" ht="14.25">
      <c r="A83" s="143"/>
      <c r="B83" s="146">
        <v>39894</v>
      </c>
      <c r="C83" s="145" t="str">
        <f>IF(AND(B83=Tableau!L27, LEN(Tableau!K27)&lt;&gt;0),Tableau!K27,"")</f>
        <v/>
      </c>
      <c r="D83" s="145">
        <f t="shared" si="1"/>
        <v>0</v>
      </c>
    </row>
    <row r="84" spans="1:4" ht="14.25">
      <c r="A84" s="143"/>
      <c r="B84" s="146">
        <v>39895</v>
      </c>
      <c r="C84" s="145" t="str">
        <f>IF(AND(B84=Tableau!L28, LEN(Tableau!K28)&lt;&gt;0),Tableau!K28,"")</f>
        <v/>
      </c>
      <c r="D84" s="145">
        <f t="shared" si="1"/>
        <v>0</v>
      </c>
    </row>
    <row r="85" spans="1:4" ht="14.25">
      <c r="A85" s="143"/>
      <c r="B85" s="146">
        <v>39896</v>
      </c>
      <c r="C85" s="145" t="str">
        <f>IF(AND(B85=Tableau!L29, LEN(Tableau!K29)&lt;&gt;0),Tableau!K29,"")</f>
        <v/>
      </c>
      <c r="D85" s="145">
        <f t="shared" si="1"/>
        <v>0</v>
      </c>
    </row>
    <row r="86" spans="1:4" ht="14.25">
      <c r="A86" s="143"/>
      <c r="B86" s="146">
        <v>39897</v>
      </c>
      <c r="C86" s="145" t="str">
        <f>IF(AND(B86=Tableau!L30, LEN(Tableau!K30)&lt;&gt;0),Tableau!K30,"")</f>
        <v/>
      </c>
      <c r="D86" s="145">
        <f t="shared" si="1"/>
        <v>0</v>
      </c>
    </row>
    <row r="87" spans="1:4" ht="14.25">
      <c r="A87" s="143"/>
      <c r="B87" s="146">
        <v>39898</v>
      </c>
      <c r="C87" s="145" t="str">
        <f>IF(AND(B87=Tableau!L31, LEN(Tableau!K31)&lt;&gt;0),Tableau!K31,"")</f>
        <v/>
      </c>
      <c r="D87" s="145">
        <f t="shared" si="1"/>
        <v>0</v>
      </c>
    </row>
    <row r="88" spans="1:4" ht="14.25">
      <c r="A88" s="143"/>
      <c r="B88" s="146">
        <v>39899</v>
      </c>
      <c r="C88" s="145" t="str">
        <f>IF(AND(B88=Tableau!L32, LEN(Tableau!K32)&lt;&gt;0),Tableau!K32,"")</f>
        <v/>
      </c>
      <c r="D88" s="145">
        <f t="shared" si="1"/>
        <v>0</v>
      </c>
    </row>
    <row r="89" spans="1:4" ht="14.25">
      <c r="A89" s="143"/>
      <c r="B89" s="146">
        <v>39900</v>
      </c>
      <c r="C89" s="145" t="str">
        <f>IF(AND(B89=Tableau!L33, LEN(Tableau!K33)&lt;&gt;0),Tableau!K33,"")</f>
        <v/>
      </c>
      <c r="D89" s="145">
        <f t="shared" si="1"/>
        <v>0</v>
      </c>
    </row>
    <row r="90" spans="1:4" ht="14.25">
      <c r="A90" s="143"/>
      <c r="B90" s="146">
        <v>39901</v>
      </c>
      <c r="C90" s="145" t="str">
        <f>IF(AND(B90=Tableau!L34, LEN(Tableau!K34)&lt;&gt;0),Tableau!K34,"")</f>
        <v/>
      </c>
      <c r="D90" s="145">
        <f t="shared" si="1"/>
        <v>0</v>
      </c>
    </row>
    <row r="91" spans="1:4" ht="14.25">
      <c r="A91" s="143"/>
      <c r="B91" s="146">
        <v>39902</v>
      </c>
      <c r="C91" s="145" t="str">
        <f>IF(AND(B91=Tableau!L35, LEN(Tableau!K35)&lt;&gt;0),Tableau!K35,"")</f>
        <v/>
      </c>
      <c r="D91" s="145">
        <f t="shared" si="1"/>
        <v>0</v>
      </c>
    </row>
    <row r="92" spans="1:4" ht="14.25">
      <c r="A92" s="143" t="s">
        <v>4</v>
      </c>
      <c r="B92" s="146">
        <v>39903</v>
      </c>
      <c r="C92" s="145" t="str">
        <f>IF(AND(B92=Tableau!P5, LEN(Tableau!O5)&lt;&gt;0),Tableau!O5,"")</f>
        <v/>
      </c>
      <c r="D92" s="145">
        <f t="shared" si="1"/>
        <v>0</v>
      </c>
    </row>
    <row r="93" spans="1:4" ht="14.25">
      <c r="A93" s="143"/>
      <c r="B93" s="146">
        <v>39904</v>
      </c>
      <c r="C93" s="145" t="str">
        <f>IF(AND(B93=Tableau!P6, LEN(Tableau!O6)&lt;&gt;0),Tableau!O6,"")</f>
        <v/>
      </c>
      <c r="D93" s="145">
        <f t="shared" si="1"/>
        <v>0</v>
      </c>
    </row>
    <row r="94" spans="1:4" ht="14.25">
      <c r="A94" s="143"/>
      <c r="B94" s="146">
        <v>39905</v>
      </c>
      <c r="C94" s="145" t="str">
        <f>IF(AND(B94=Tableau!P7, LEN(Tableau!O7)&lt;&gt;0),Tableau!O7,"")</f>
        <v/>
      </c>
      <c r="D94" s="145">
        <f t="shared" si="1"/>
        <v>0</v>
      </c>
    </row>
    <row r="95" spans="1:4" ht="14.25">
      <c r="A95" s="143"/>
      <c r="B95" s="146">
        <v>39906</v>
      </c>
      <c r="C95" s="145" t="str">
        <f>IF(AND(B95=Tableau!P8, LEN(Tableau!O8)&lt;&gt;0),Tableau!O8,"")</f>
        <v/>
      </c>
      <c r="D95" s="145">
        <f t="shared" si="1"/>
        <v>0</v>
      </c>
    </row>
    <row r="96" spans="1:4" ht="14.25">
      <c r="A96" s="143"/>
      <c r="B96" s="146">
        <v>39907</v>
      </c>
      <c r="C96" s="145" t="str">
        <f>IF(AND(B96=Tableau!P9, LEN(Tableau!O9)&lt;&gt;0),Tableau!O9,"")</f>
        <v/>
      </c>
      <c r="D96" s="145">
        <f t="shared" si="1"/>
        <v>0</v>
      </c>
    </row>
    <row r="97" spans="1:4" ht="14.25">
      <c r="A97" s="143"/>
      <c r="B97" s="146">
        <v>39908</v>
      </c>
      <c r="C97" s="145" t="str">
        <f>IF(AND(B97=Tableau!P10, LEN(Tableau!O10)&lt;&gt;0),Tableau!O10,"")</f>
        <v/>
      </c>
      <c r="D97" s="145">
        <f t="shared" si="1"/>
        <v>0</v>
      </c>
    </row>
    <row r="98" spans="1:4" ht="14.25">
      <c r="A98" s="143"/>
      <c r="B98" s="146">
        <v>39909</v>
      </c>
      <c r="C98" s="145" t="str">
        <f>IF(AND(B98=Tableau!P11, LEN(Tableau!O11)&lt;&gt;0),Tableau!O11,"")</f>
        <v/>
      </c>
      <c r="D98" s="145">
        <f t="shared" si="1"/>
        <v>0</v>
      </c>
    </row>
    <row r="99" spans="1:4" ht="14.25">
      <c r="A99" s="143"/>
      <c r="B99" s="146">
        <v>39910</v>
      </c>
      <c r="C99" s="145" t="str">
        <f>IF(AND(B99=Tableau!P12, LEN(Tableau!O12)&lt;&gt;0),Tableau!O12,"")</f>
        <v/>
      </c>
      <c r="D99" s="145">
        <f t="shared" si="1"/>
        <v>0</v>
      </c>
    </row>
    <row r="100" spans="1:4" ht="14.25">
      <c r="A100" s="143"/>
      <c r="B100" s="146">
        <v>39911</v>
      </c>
      <c r="C100" s="145" t="str">
        <f>IF(AND(B100=Tableau!P13, LEN(Tableau!O13)&lt;&gt;0),Tableau!O13,"")</f>
        <v/>
      </c>
      <c r="D100" s="145">
        <f t="shared" si="1"/>
        <v>0</v>
      </c>
    </row>
    <row r="101" spans="1:4" ht="14.25">
      <c r="A101" s="143"/>
      <c r="B101" s="146">
        <v>39912</v>
      </c>
      <c r="C101" s="145" t="str">
        <f>IF(AND(B101=Tableau!P14, LEN(Tableau!O14)&lt;&gt;0),Tableau!O14,"")</f>
        <v/>
      </c>
      <c r="D101" s="145">
        <f t="shared" si="1"/>
        <v>0</v>
      </c>
    </row>
    <row r="102" spans="1:4" ht="14.25">
      <c r="A102" s="143"/>
      <c r="B102" s="146">
        <v>39913</v>
      </c>
      <c r="C102" s="145" t="str">
        <f>IF(AND(B102=Tableau!P15, LEN(Tableau!O15)&lt;&gt;0),Tableau!O15,"")</f>
        <v/>
      </c>
      <c r="D102" s="145">
        <f t="shared" si="1"/>
        <v>0</v>
      </c>
    </row>
    <row r="103" spans="1:4" ht="14.25">
      <c r="A103" s="143"/>
      <c r="B103" s="146">
        <v>39914</v>
      </c>
      <c r="C103" s="145" t="str">
        <f>IF(AND(B103=Tableau!P16, LEN(Tableau!O16)&lt;&gt;0),Tableau!O16,"")</f>
        <v/>
      </c>
      <c r="D103" s="145">
        <f t="shared" si="1"/>
        <v>0</v>
      </c>
    </row>
    <row r="104" spans="1:4" ht="14.25">
      <c r="A104" s="143"/>
      <c r="B104" s="146">
        <v>39915</v>
      </c>
      <c r="C104" s="145" t="str">
        <f>IF(AND(B104=Tableau!P17, LEN(Tableau!O17)&lt;&gt;0),Tableau!O17,"")</f>
        <v>ghjghjhghj</v>
      </c>
      <c r="D104" s="145">
        <f t="shared" si="1"/>
        <v>10</v>
      </c>
    </row>
    <row r="105" spans="1:4" ht="14.25">
      <c r="A105" s="143"/>
      <c r="B105" s="146">
        <v>39916</v>
      </c>
      <c r="C105" s="145">
        <f>IF(AND(B105=Tableau!P18, LEN(Tableau!O18)&lt;&gt;0),Tableau!O18,"")</f>
        <v>121</v>
      </c>
      <c r="D105" s="145">
        <f t="shared" si="1"/>
        <v>3</v>
      </c>
    </row>
    <row r="106" spans="1:4" ht="14.25">
      <c r="A106" s="143"/>
      <c r="B106" s="146">
        <v>39917</v>
      </c>
      <c r="C106" s="145" t="str">
        <f>IF(AND(B106=Tableau!P19, LEN(Tableau!O19)&lt;&gt;0),Tableau!O19,"")</f>
        <v/>
      </c>
      <c r="D106" s="145">
        <f t="shared" si="1"/>
        <v>0</v>
      </c>
    </row>
    <row r="107" spans="1:4" ht="14.25">
      <c r="A107" s="143"/>
      <c r="B107" s="146">
        <v>39918</v>
      </c>
      <c r="C107" s="145" t="str">
        <f>IF(AND(B107=Tableau!P20, LEN(Tableau!O20)&lt;&gt;0),Tableau!O20,"")</f>
        <v/>
      </c>
      <c r="D107" s="145">
        <f t="shared" si="1"/>
        <v>0</v>
      </c>
    </row>
    <row r="108" spans="1:4" ht="14.25">
      <c r="A108" s="143"/>
      <c r="B108" s="146">
        <v>39919</v>
      </c>
      <c r="C108" s="145" t="str">
        <f>IF(AND(B108=Tableau!P21, LEN(Tableau!O21)&lt;&gt;0),Tableau!O21,"")</f>
        <v/>
      </c>
      <c r="D108" s="145">
        <f t="shared" si="1"/>
        <v>0</v>
      </c>
    </row>
    <row r="109" spans="1:4" ht="14.25">
      <c r="A109" s="143"/>
      <c r="B109" s="146">
        <v>39920</v>
      </c>
      <c r="C109" s="145" t="str">
        <f>IF(AND(B109=Tableau!P22, LEN(Tableau!O22)&lt;&gt;0),Tableau!O22,"")</f>
        <v/>
      </c>
      <c r="D109" s="145">
        <f t="shared" si="1"/>
        <v>0</v>
      </c>
    </row>
    <row r="110" spans="1:4" ht="14.25">
      <c r="A110" s="143"/>
      <c r="B110" s="146">
        <v>39921</v>
      </c>
      <c r="C110" s="145" t="str">
        <f>IF(AND(B110=Tableau!P23, LEN(Tableau!O23)&lt;&gt;0),Tableau!O23,"")</f>
        <v/>
      </c>
      <c r="D110" s="145">
        <f t="shared" si="1"/>
        <v>0</v>
      </c>
    </row>
    <row r="111" spans="1:4" ht="14.25">
      <c r="A111" s="143"/>
      <c r="B111" s="146">
        <v>39922</v>
      </c>
      <c r="C111" s="145" t="str">
        <f>IF(AND(B111=Tableau!P24, LEN(Tableau!O24)&lt;&gt;0),Tableau!O24,"")</f>
        <v/>
      </c>
      <c r="D111" s="145">
        <f t="shared" si="1"/>
        <v>0</v>
      </c>
    </row>
    <row r="112" spans="1:4" ht="14.25">
      <c r="A112" s="143"/>
      <c r="B112" s="146">
        <v>39923</v>
      </c>
      <c r="C112" s="145" t="str">
        <f>IF(AND(B112=Tableau!P25, LEN(Tableau!O25)&lt;&gt;0),Tableau!O25,"")</f>
        <v/>
      </c>
      <c r="D112" s="145">
        <f t="shared" si="1"/>
        <v>0</v>
      </c>
    </row>
    <row r="113" spans="1:4" ht="14.25">
      <c r="A113" s="143"/>
      <c r="B113" s="146">
        <v>39924</v>
      </c>
      <c r="C113" s="145" t="str">
        <f>IF(AND(B113=Tableau!P26, LEN(Tableau!O26)&lt;&gt;0),Tableau!O26,"")</f>
        <v/>
      </c>
      <c r="D113" s="145">
        <f t="shared" si="1"/>
        <v>0</v>
      </c>
    </row>
    <row r="114" spans="1:4" ht="14.25">
      <c r="A114" s="143"/>
      <c r="B114" s="146">
        <v>39925</v>
      </c>
      <c r="C114" s="145" t="str">
        <f>IF(AND(B114=Tableau!P27, LEN(Tableau!O27)&lt;&gt;0),Tableau!O27,"")</f>
        <v/>
      </c>
      <c r="D114" s="145">
        <f t="shared" si="1"/>
        <v>0</v>
      </c>
    </row>
    <row r="115" spans="1:4" ht="14.25">
      <c r="A115" s="143"/>
      <c r="B115" s="146">
        <v>39926</v>
      </c>
      <c r="C115" s="145" t="str">
        <f>IF(AND(B115=Tableau!P28, LEN(Tableau!O28)&lt;&gt;0),Tableau!O28,"")</f>
        <v/>
      </c>
      <c r="D115" s="145">
        <f t="shared" si="1"/>
        <v>0</v>
      </c>
    </row>
    <row r="116" spans="1:4" ht="14.25">
      <c r="A116" s="143"/>
      <c r="B116" s="146">
        <v>39927</v>
      </c>
      <c r="C116" s="145" t="str">
        <f>IF(AND(B116=Tableau!P29, LEN(Tableau!O29)&lt;&gt;0),Tableau!O29,"")</f>
        <v/>
      </c>
      <c r="D116" s="145">
        <f t="shared" si="1"/>
        <v>0</v>
      </c>
    </row>
    <row r="117" spans="1:4" ht="14.25">
      <c r="A117" s="143"/>
      <c r="B117" s="146">
        <v>39928</v>
      </c>
      <c r="C117" s="145" t="str">
        <f>IF(AND(B117=Tableau!P30, LEN(Tableau!O30)&lt;&gt;0),Tableau!O30,"")</f>
        <v/>
      </c>
      <c r="D117" s="145">
        <f t="shared" si="1"/>
        <v>0</v>
      </c>
    </row>
    <row r="118" spans="1:4" ht="14.25">
      <c r="A118" s="143"/>
      <c r="B118" s="146">
        <v>39929</v>
      </c>
      <c r="C118" s="145" t="str">
        <f>IF(AND(B118=Tableau!P31, LEN(Tableau!O31)&lt;&gt;0),Tableau!O31,"")</f>
        <v/>
      </c>
      <c r="D118" s="145">
        <f t="shared" si="1"/>
        <v>0</v>
      </c>
    </row>
    <row r="119" spans="1:4" ht="14.25">
      <c r="A119" s="143"/>
      <c r="B119" s="146">
        <v>39930</v>
      </c>
      <c r="C119" s="145" t="str">
        <f>IF(AND(B119=Tableau!P32, LEN(Tableau!O32)&lt;&gt;0),Tableau!O32,"")</f>
        <v/>
      </c>
      <c r="D119" s="145">
        <f t="shared" si="1"/>
        <v>0</v>
      </c>
    </row>
    <row r="120" spans="1:4" ht="14.25">
      <c r="A120" s="143"/>
      <c r="B120" s="146">
        <v>39931</v>
      </c>
      <c r="C120" s="145" t="str">
        <f>IF(AND(B120=Tableau!P33, LEN(Tableau!O33)&lt;&gt;0),Tableau!O33,"")</f>
        <v/>
      </c>
      <c r="D120" s="145">
        <f t="shared" si="1"/>
        <v>0</v>
      </c>
    </row>
    <row r="121" spans="1:4" ht="14.25">
      <c r="A121" s="143"/>
      <c r="B121" s="146">
        <v>39932</v>
      </c>
      <c r="C121" s="145" t="str">
        <f>IF(AND(B121=Tableau!P34, LEN(Tableau!O34)&lt;&gt;0),Tableau!O34,"")</f>
        <v/>
      </c>
      <c r="D121" s="145">
        <f t="shared" si="1"/>
        <v>0</v>
      </c>
    </row>
    <row r="122" spans="1:4" ht="14.25">
      <c r="A122" s="143" t="s">
        <v>5</v>
      </c>
      <c r="B122" s="146">
        <v>39933</v>
      </c>
      <c r="C122" s="145" t="str">
        <f>IF(AND(B122=Tableau!T5, LEN(Tableau!S5)&lt;&gt;0),Tableau!S5,"")</f>
        <v/>
      </c>
      <c r="D122" s="145">
        <f t="shared" si="1"/>
        <v>0</v>
      </c>
    </row>
    <row r="123" spans="1:4" ht="14.25">
      <c r="A123" s="143"/>
      <c r="B123" s="146">
        <v>39934</v>
      </c>
      <c r="C123" s="145" t="str">
        <f>IF(AND(B123=Tableau!T6, LEN(Tableau!S6)&lt;&gt;0),Tableau!S6,"")</f>
        <v/>
      </c>
      <c r="D123" s="145">
        <f t="shared" si="1"/>
        <v>0</v>
      </c>
    </row>
    <row r="124" spans="1:4" ht="14.25">
      <c r="A124" s="143"/>
      <c r="B124" s="146">
        <v>39935</v>
      </c>
      <c r="C124" s="145" t="str">
        <f>IF(AND(B124=Tableau!T7, LEN(Tableau!S7)&lt;&gt;0),Tableau!S7,"")</f>
        <v/>
      </c>
      <c r="D124" s="145">
        <f t="shared" si="1"/>
        <v>0</v>
      </c>
    </row>
    <row r="125" spans="1:4" ht="14.25">
      <c r="A125" s="143"/>
      <c r="B125" s="146">
        <v>39936</v>
      </c>
      <c r="C125" s="145" t="str">
        <f>IF(AND(B125=Tableau!T8, LEN(Tableau!S8)&lt;&gt;0),Tableau!S8,"")</f>
        <v/>
      </c>
      <c r="D125" s="145">
        <f t="shared" si="1"/>
        <v>0</v>
      </c>
    </row>
    <row r="126" spans="1:4" ht="14.25">
      <c r="A126" s="143"/>
      <c r="B126" s="146">
        <v>39937</v>
      </c>
      <c r="C126" s="145" t="str">
        <f>IF(AND(B126=Tableau!T9, LEN(Tableau!S9)&lt;&gt;0),Tableau!S9,"")</f>
        <v/>
      </c>
      <c r="D126" s="145">
        <f t="shared" si="1"/>
        <v>0</v>
      </c>
    </row>
    <row r="127" spans="1:4" ht="14.25">
      <c r="A127" s="143"/>
      <c r="B127" s="146">
        <v>39938</v>
      </c>
      <c r="C127" s="145" t="str">
        <f>IF(AND(B127=Tableau!T10, LEN(Tableau!S10)&lt;&gt;0),Tableau!S10,"")</f>
        <v/>
      </c>
      <c r="D127" s="145">
        <f t="shared" si="1"/>
        <v>0</v>
      </c>
    </row>
    <row r="128" spans="1:4" ht="14.25">
      <c r="A128" s="143"/>
      <c r="B128" s="146">
        <v>39939</v>
      </c>
      <c r="C128" s="145" t="str">
        <f>IF(AND(B128=Tableau!T11, LEN(Tableau!S11)&lt;&gt;0),Tableau!S11,"")</f>
        <v/>
      </c>
      <c r="D128" s="145">
        <f t="shared" si="1"/>
        <v>0</v>
      </c>
    </row>
    <row r="129" spans="1:4" ht="14.25">
      <c r="A129" s="143"/>
      <c r="B129" s="146">
        <v>39940</v>
      </c>
      <c r="C129" s="145" t="str">
        <f>IF(AND(B129=Tableau!T12, LEN(Tableau!S12)&lt;&gt;0),Tableau!S12,"")</f>
        <v/>
      </c>
      <c r="D129" s="145">
        <f t="shared" si="1"/>
        <v>0</v>
      </c>
    </row>
    <row r="130" spans="1:4" ht="14.25">
      <c r="A130" s="143"/>
      <c r="B130" s="146">
        <v>39941</v>
      </c>
      <c r="C130" s="145" t="str">
        <f>IF(AND(B130=Tableau!T13, LEN(Tableau!S13)&lt;&gt;0),Tableau!S13,"")</f>
        <v/>
      </c>
      <c r="D130" s="145">
        <f t="shared" si="1"/>
        <v>0</v>
      </c>
    </row>
    <row r="131" spans="1:4" ht="14.25">
      <c r="A131" s="143"/>
      <c r="B131" s="146">
        <v>39942</v>
      </c>
      <c r="C131" s="145" t="str">
        <f>IF(AND(B131=Tableau!T14, LEN(Tableau!S14)&lt;&gt;0),Tableau!S14,"")</f>
        <v/>
      </c>
      <c r="D131" s="145">
        <f t="shared" ref="D131:D194" si="2">LEN(C131)</f>
        <v>0</v>
      </c>
    </row>
    <row r="132" spans="1:4" ht="14.25">
      <c r="A132" s="143"/>
      <c r="B132" s="146">
        <v>39943</v>
      </c>
      <c r="C132" s="145" t="str">
        <f>IF(AND(B132=Tableau!T15, LEN(Tableau!S15)&lt;&gt;0),Tableau!S15,"")</f>
        <v/>
      </c>
      <c r="D132" s="145">
        <f t="shared" si="2"/>
        <v>0</v>
      </c>
    </row>
    <row r="133" spans="1:4" ht="14.25">
      <c r="A133" s="143"/>
      <c r="B133" s="146">
        <v>39944</v>
      </c>
      <c r="C133" s="145" t="str">
        <f>IF(AND(B133=Tableau!T16, LEN(Tableau!S16)&lt;&gt;0),Tableau!S16,"")</f>
        <v/>
      </c>
      <c r="D133" s="145">
        <f t="shared" si="2"/>
        <v>0</v>
      </c>
    </row>
    <row r="134" spans="1:4" ht="14.25">
      <c r="A134" s="143"/>
      <c r="B134" s="146">
        <v>39945</v>
      </c>
      <c r="C134" s="145" t="str">
        <f>IF(AND(B134=Tableau!T17, LEN(Tableau!S17)&lt;&gt;0),Tableau!S17,"")</f>
        <v/>
      </c>
      <c r="D134" s="145">
        <f t="shared" si="2"/>
        <v>0</v>
      </c>
    </row>
    <row r="135" spans="1:4" ht="14.25">
      <c r="A135" s="143"/>
      <c r="B135" s="146">
        <v>39946</v>
      </c>
      <c r="C135" s="145" t="str">
        <f>IF(AND(B135=Tableau!T18, LEN(Tableau!S18)&lt;&gt;0),Tableau!S18,"")</f>
        <v/>
      </c>
      <c r="D135" s="145">
        <f t="shared" si="2"/>
        <v>0</v>
      </c>
    </row>
    <row r="136" spans="1:4" ht="14.25">
      <c r="A136" s="143"/>
      <c r="B136" s="146">
        <v>39947</v>
      </c>
      <c r="C136" s="145" t="str">
        <f>IF(AND(B136=Tableau!T19, LEN(Tableau!S19)&lt;&gt;0),Tableau!S19,"")</f>
        <v/>
      </c>
      <c r="D136" s="145">
        <f t="shared" si="2"/>
        <v>0</v>
      </c>
    </row>
    <row r="137" spans="1:4" ht="14.25">
      <c r="A137" s="143"/>
      <c r="B137" s="146">
        <v>39948</v>
      </c>
      <c r="C137" s="145" t="str">
        <f>IF(AND(B137=Tableau!T20, LEN(Tableau!S20)&lt;&gt;0),Tableau!S20,"")</f>
        <v/>
      </c>
      <c r="D137" s="145">
        <f t="shared" si="2"/>
        <v>0</v>
      </c>
    </row>
    <row r="138" spans="1:4" ht="14.25">
      <c r="A138" s="143"/>
      <c r="B138" s="146">
        <v>39949</v>
      </c>
      <c r="C138" s="145" t="str">
        <f>IF(AND(B138=Tableau!T21, LEN(Tableau!S21)&lt;&gt;0),Tableau!S21,"")</f>
        <v/>
      </c>
      <c r="D138" s="145">
        <f t="shared" si="2"/>
        <v>0</v>
      </c>
    </row>
    <row r="139" spans="1:4" ht="14.25">
      <c r="A139" s="143"/>
      <c r="B139" s="146">
        <v>39950</v>
      </c>
      <c r="C139" s="145" t="str">
        <f>IF(AND(B139=Tableau!T22, LEN(Tableau!S22)&lt;&gt;0),Tableau!S22,"")</f>
        <v/>
      </c>
      <c r="D139" s="145">
        <f t="shared" si="2"/>
        <v>0</v>
      </c>
    </row>
    <row r="140" spans="1:4" ht="14.25">
      <c r="A140" s="143"/>
      <c r="B140" s="146">
        <v>39951</v>
      </c>
      <c r="C140" s="145" t="str">
        <f>IF(AND(B140=Tableau!T23, LEN(Tableau!S23)&lt;&gt;0),Tableau!S23,"")</f>
        <v/>
      </c>
      <c r="D140" s="145">
        <f t="shared" si="2"/>
        <v>0</v>
      </c>
    </row>
    <row r="141" spans="1:4" ht="14.25">
      <c r="A141" s="143"/>
      <c r="B141" s="146">
        <v>39952</v>
      </c>
      <c r="C141" s="145" t="str">
        <f>IF(AND(B141=Tableau!T24, LEN(Tableau!S24)&lt;&gt;0),Tableau!S24,"")</f>
        <v/>
      </c>
      <c r="D141" s="145">
        <f t="shared" si="2"/>
        <v>0</v>
      </c>
    </row>
    <row r="142" spans="1:4" ht="14.25">
      <c r="A142" s="143"/>
      <c r="B142" s="146">
        <v>39953</v>
      </c>
      <c r="C142" s="145" t="str">
        <f>IF(AND(B142=Tableau!T25, LEN(Tableau!S25)&lt;&gt;0),Tableau!S25,"")</f>
        <v/>
      </c>
      <c r="D142" s="145">
        <f t="shared" si="2"/>
        <v>0</v>
      </c>
    </row>
    <row r="143" spans="1:4" ht="14.25">
      <c r="A143" s="143"/>
      <c r="B143" s="146">
        <v>39954</v>
      </c>
      <c r="C143" s="145" t="str">
        <f>IF(AND(B143=Tableau!T26, LEN(Tableau!S26)&lt;&gt;0),Tableau!S26,"")</f>
        <v/>
      </c>
      <c r="D143" s="145">
        <f t="shared" si="2"/>
        <v>0</v>
      </c>
    </row>
    <row r="144" spans="1:4" ht="14.25">
      <c r="A144" s="143"/>
      <c r="B144" s="146">
        <v>39955</v>
      </c>
      <c r="C144" s="145" t="str">
        <f>IF(AND(B144=Tableau!T27, LEN(Tableau!S27)&lt;&gt;0),Tableau!S27,"")</f>
        <v/>
      </c>
      <c r="D144" s="145">
        <f t="shared" si="2"/>
        <v>0</v>
      </c>
    </row>
    <row r="145" spans="1:4" ht="14.25">
      <c r="A145" s="143"/>
      <c r="B145" s="146">
        <v>39956</v>
      </c>
      <c r="C145" s="145" t="str">
        <f>IF(AND(B145=Tableau!T28, LEN(Tableau!S28)&lt;&gt;0),Tableau!S28,"")</f>
        <v/>
      </c>
      <c r="D145" s="145">
        <f t="shared" si="2"/>
        <v>0</v>
      </c>
    </row>
    <row r="146" spans="1:4" ht="14.25">
      <c r="A146" s="143"/>
      <c r="B146" s="146">
        <v>39957</v>
      </c>
      <c r="C146" s="145" t="str">
        <f>IF(AND(B146=Tableau!T29, LEN(Tableau!S29)&lt;&gt;0),Tableau!S29,"")</f>
        <v/>
      </c>
      <c r="D146" s="145">
        <f t="shared" si="2"/>
        <v>0</v>
      </c>
    </row>
    <row r="147" spans="1:4" ht="14.25">
      <c r="A147" s="143"/>
      <c r="B147" s="146">
        <v>39958</v>
      </c>
      <c r="C147" s="145" t="str">
        <f>IF(AND(B147=Tableau!T30, LEN(Tableau!S30)&lt;&gt;0),Tableau!S30,"")</f>
        <v/>
      </c>
      <c r="D147" s="145">
        <f t="shared" si="2"/>
        <v>0</v>
      </c>
    </row>
    <row r="148" spans="1:4" ht="14.25">
      <c r="A148" s="143"/>
      <c r="B148" s="146">
        <v>39959</v>
      </c>
      <c r="C148" s="145" t="str">
        <f>IF(AND(B148=Tableau!T31, LEN(Tableau!S31)&lt;&gt;0),Tableau!S31,"")</f>
        <v/>
      </c>
      <c r="D148" s="145">
        <f t="shared" si="2"/>
        <v>0</v>
      </c>
    </row>
    <row r="149" spans="1:4" ht="14.25">
      <c r="A149" s="143"/>
      <c r="B149" s="146">
        <v>39960</v>
      </c>
      <c r="C149" s="145" t="str">
        <f>IF(AND(B149=Tableau!T32, LEN(Tableau!S32)&lt;&gt;0),Tableau!S32,"")</f>
        <v/>
      </c>
      <c r="D149" s="145">
        <f t="shared" si="2"/>
        <v>0</v>
      </c>
    </row>
    <row r="150" spans="1:4" ht="14.25">
      <c r="A150" s="143"/>
      <c r="B150" s="146">
        <v>39961</v>
      </c>
      <c r="C150" s="145" t="str">
        <f>IF(AND(B150=Tableau!T33, LEN(Tableau!S33)&lt;&gt;0),Tableau!S33,"")</f>
        <v/>
      </c>
      <c r="D150" s="145">
        <f t="shared" si="2"/>
        <v>0</v>
      </c>
    </row>
    <row r="151" spans="1:4" ht="14.25">
      <c r="A151" s="143"/>
      <c r="B151" s="146">
        <v>39962</v>
      </c>
      <c r="C151" s="145" t="str">
        <f>IF(AND(B151=Tableau!T34, LEN(Tableau!S34)&lt;&gt;0),Tableau!S34,"")</f>
        <v/>
      </c>
      <c r="D151" s="145">
        <f t="shared" si="2"/>
        <v>0</v>
      </c>
    </row>
    <row r="152" spans="1:4" ht="14.25">
      <c r="A152" s="143"/>
      <c r="B152" s="146">
        <v>39963</v>
      </c>
      <c r="C152" s="145" t="str">
        <f>IF(AND(B152=Tableau!T35, LEN(Tableau!S35)&lt;&gt;0),Tableau!S35,"")</f>
        <v/>
      </c>
      <c r="D152" s="145">
        <f t="shared" si="2"/>
        <v>0</v>
      </c>
    </row>
    <row r="153" spans="1:4" ht="14.25">
      <c r="A153" s="143" t="s">
        <v>6</v>
      </c>
      <c r="B153" s="146">
        <v>39964</v>
      </c>
      <c r="C153" s="145" t="str">
        <f>IF(AND(B153=Tableau!X5, LEN(Tableau!W5)&lt;&gt;0),Tableau!W5,"")</f>
        <v/>
      </c>
      <c r="D153" s="145">
        <f t="shared" si="2"/>
        <v>0</v>
      </c>
    </row>
    <row r="154" spans="1:4" ht="14.25">
      <c r="A154" s="143"/>
      <c r="B154" s="146">
        <v>39965</v>
      </c>
      <c r="C154" s="145" t="str">
        <f>IF(AND(B154=Tableau!X6, LEN(Tableau!W6)&lt;&gt;0),Tableau!W6,"")</f>
        <v/>
      </c>
      <c r="D154" s="145">
        <f t="shared" si="2"/>
        <v>0</v>
      </c>
    </row>
    <row r="155" spans="1:4" ht="14.25">
      <c r="A155" s="143"/>
      <c r="B155" s="146">
        <v>39966</v>
      </c>
      <c r="C155" s="145" t="str">
        <f>IF(AND(B155=Tableau!X7, LEN(Tableau!W7)&lt;&gt;0),Tableau!W7,"")</f>
        <v/>
      </c>
      <c r="D155" s="145">
        <f t="shared" si="2"/>
        <v>0</v>
      </c>
    </row>
    <row r="156" spans="1:4" ht="14.25">
      <c r="A156" s="143"/>
      <c r="B156" s="146">
        <v>39967</v>
      </c>
      <c r="C156" s="145" t="str">
        <f>IF(AND(B156=Tableau!X8, LEN(Tableau!W8)&lt;&gt;0),Tableau!W8,"")</f>
        <v/>
      </c>
      <c r="D156" s="145">
        <f t="shared" si="2"/>
        <v>0</v>
      </c>
    </row>
    <row r="157" spans="1:4" ht="14.25">
      <c r="A157" s="143"/>
      <c r="B157" s="146">
        <v>39968</v>
      </c>
      <c r="C157" s="145" t="str">
        <f>IF(AND(B157=Tableau!X9, LEN(Tableau!W9)&lt;&gt;0),Tableau!W9,"")</f>
        <v/>
      </c>
      <c r="D157" s="145">
        <f t="shared" si="2"/>
        <v>0</v>
      </c>
    </row>
    <row r="158" spans="1:4" ht="14.25">
      <c r="A158" s="143"/>
      <c r="B158" s="146">
        <v>39969</v>
      </c>
      <c r="C158" s="145" t="str">
        <f>IF(AND(B158=Tableau!X10, LEN(Tableau!W10)&lt;&gt;0),Tableau!W10,"")</f>
        <v/>
      </c>
      <c r="D158" s="145">
        <f t="shared" si="2"/>
        <v>0</v>
      </c>
    </row>
    <row r="159" spans="1:4" ht="14.25">
      <c r="A159" s="143"/>
      <c r="B159" s="146">
        <v>39970</v>
      </c>
      <c r="C159" s="145" t="str">
        <f>IF(AND(B159=Tableau!X11, LEN(Tableau!W11)&lt;&gt;0),Tableau!W11,"")</f>
        <v/>
      </c>
      <c r="D159" s="145">
        <f t="shared" si="2"/>
        <v>0</v>
      </c>
    </row>
    <row r="160" spans="1:4" ht="14.25">
      <c r="A160" s="143"/>
      <c r="B160" s="146">
        <v>39971</v>
      </c>
      <c r="C160" s="145" t="str">
        <f>IF(AND(B160=Tableau!X12, LEN(Tableau!W12)&lt;&gt;0),Tableau!W12,"")</f>
        <v/>
      </c>
      <c r="D160" s="145">
        <f t="shared" si="2"/>
        <v>0</v>
      </c>
    </row>
    <row r="161" spans="1:4" ht="14.25">
      <c r="A161" s="143"/>
      <c r="B161" s="146">
        <v>39972</v>
      </c>
      <c r="C161" s="145" t="str">
        <f>IF(AND(B161=Tableau!X13, LEN(Tableau!W13)&lt;&gt;0),Tableau!W13,"")</f>
        <v/>
      </c>
      <c r="D161" s="145">
        <f t="shared" si="2"/>
        <v>0</v>
      </c>
    </row>
    <row r="162" spans="1:4" ht="14.25">
      <c r="A162" s="143"/>
      <c r="B162" s="146">
        <v>39973</v>
      </c>
      <c r="C162" s="145" t="str">
        <f>IF(AND(B162=Tableau!X14, LEN(Tableau!W14)&lt;&gt;0),Tableau!W14,"")</f>
        <v/>
      </c>
      <c r="D162" s="145">
        <f t="shared" si="2"/>
        <v>0</v>
      </c>
    </row>
    <row r="163" spans="1:4" ht="14.25">
      <c r="A163" s="143"/>
      <c r="B163" s="146">
        <v>39974</v>
      </c>
      <c r="C163" s="145" t="str">
        <f>IF(AND(B163=Tableau!X15, LEN(Tableau!W15)&lt;&gt;0),Tableau!W15,"")</f>
        <v/>
      </c>
      <c r="D163" s="145">
        <f t="shared" si="2"/>
        <v>0</v>
      </c>
    </row>
    <row r="164" spans="1:4" ht="14.25">
      <c r="A164" s="143"/>
      <c r="B164" s="146">
        <v>39975</v>
      </c>
      <c r="C164" s="145" t="str">
        <f>IF(AND(B164=Tableau!X16, LEN(Tableau!W16)&lt;&gt;0),Tableau!W16,"")</f>
        <v/>
      </c>
      <c r="D164" s="145">
        <f t="shared" si="2"/>
        <v>0</v>
      </c>
    </row>
    <row r="165" spans="1:4" ht="14.25">
      <c r="A165" s="143"/>
      <c r="B165" s="146">
        <v>39976</v>
      </c>
      <c r="C165" s="145" t="str">
        <f>IF(AND(B165=Tableau!X17, LEN(Tableau!W17)&lt;&gt;0),Tableau!W17,"")</f>
        <v/>
      </c>
      <c r="D165" s="145">
        <f t="shared" si="2"/>
        <v>0</v>
      </c>
    </row>
    <row r="166" spans="1:4" ht="14.25">
      <c r="A166" s="143"/>
      <c r="B166" s="146">
        <v>39977</v>
      </c>
      <c r="C166" s="145" t="str">
        <f>IF(AND(B166=Tableau!X18, LEN(Tableau!W18)&lt;&gt;0),Tableau!W18,"")</f>
        <v/>
      </c>
      <c r="D166" s="145">
        <f t="shared" si="2"/>
        <v>0</v>
      </c>
    </row>
    <row r="167" spans="1:4" ht="14.25">
      <c r="A167" s="143"/>
      <c r="B167" s="146">
        <v>39978</v>
      </c>
      <c r="C167" s="145" t="str">
        <f>IF(AND(B167=Tableau!X19, LEN(Tableau!W19)&lt;&gt;0),Tableau!W19,"")</f>
        <v/>
      </c>
      <c r="D167" s="145">
        <f t="shared" si="2"/>
        <v>0</v>
      </c>
    </row>
    <row r="168" spans="1:4" ht="14.25">
      <c r="A168" s="143"/>
      <c r="B168" s="146">
        <v>39979</v>
      </c>
      <c r="C168" s="145" t="str">
        <f>IF(AND(B168=Tableau!X20, LEN(Tableau!W20)&lt;&gt;0),Tableau!W20,"")</f>
        <v/>
      </c>
      <c r="D168" s="145">
        <f t="shared" si="2"/>
        <v>0</v>
      </c>
    </row>
    <row r="169" spans="1:4" ht="14.25">
      <c r="A169" s="143"/>
      <c r="B169" s="146">
        <v>39980</v>
      </c>
      <c r="C169" s="145" t="str">
        <f>IF(AND(B169=Tableau!X21, LEN(Tableau!W21)&lt;&gt;0),Tableau!W21,"")</f>
        <v/>
      </c>
      <c r="D169" s="145">
        <f t="shared" si="2"/>
        <v>0</v>
      </c>
    </row>
    <row r="170" spans="1:4" ht="14.25">
      <c r="A170" s="143"/>
      <c r="B170" s="146">
        <v>39981</v>
      </c>
      <c r="C170" s="145" t="str">
        <f>IF(AND(B170=Tableau!X22, LEN(Tableau!W22)&lt;&gt;0),Tableau!W22,"")</f>
        <v/>
      </c>
      <c r="D170" s="145">
        <f t="shared" si="2"/>
        <v>0</v>
      </c>
    </row>
    <row r="171" spans="1:4" ht="14.25">
      <c r="A171" s="143"/>
      <c r="B171" s="146">
        <v>39982</v>
      </c>
      <c r="C171" s="145" t="str">
        <f>IF(AND(B171=Tableau!X23, LEN(Tableau!W23)&lt;&gt;0),Tableau!W23,"")</f>
        <v/>
      </c>
      <c r="D171" s="145">
        <f t="shared" si="2"/>
        <v>0</v>
      </c>
    </row>
    <row r="172" spans="1:4" ht="14.25">
      <c r="A172" s="143"/>
      <c r="B172" s="146">
        <v>39983</v>
      </c>
      <c r="C172" s="145" t="str">
        <f>IF(AND(B172=Tableau!X24, LEN(Tableau!W24)&lt;&gt;0),Tableau!W24,"")</f>
        <v/>
      </c>
      <c r="D172" s="145">
        <f t="shared" si="2"/>
        <v>0</v>
      </c>
    </row>
    <row r="173" spans="1:4" ht="14.25">
      <c r="A173" s="143"/>
      <c r="B173" s="146">
        <v>39984</v>
      </c>
      <c r="C173" s="145" t="str">
        <f>IF(AND(B173=Tableau!X25, LEN(Tableau!W25)&lt;&gt;0),Tableau!W25,"")</f>
        <v/>
      </c>
      <c r="D173" s="145">
        <f t="shared" si="2"/>
        <v>0</v>
      </c>
    </row>
    <row r="174" spans="1:4" ht="14.25">
      <c r="A174" s="143"/>
      <c r="B174" s="146">
        <v>39985</v>
      </c>
      <c r="C174" s="145" t="str">
        <f>IF(AND(B174=Tableau!X26, LEN(Tableau!W26)&lt;&gt;0),Tableau!W26,"")</f>
        <v/>
      </c>
      <c r="D174" s="145">
        <f t="shared" si="2"/>
        <v>0</v>
      </c>
    </row>
    <row r="175" spans="1:4" ht="14.25">
      <c r="A175" s="143"/>
      <c r="B175" s="146">
        <v>39986</v>
      </c>
      <c r="C175" s="145" t="str">
        <f>IF(AND(B175=Tableau!X27, LEN(Tableau!W27)&lt;&gt;0),Tableau!W27,"")</f>
        <v/>
      </c>
      <c r="D175" s="145">
        <f t="shared" si="2"/>
        <v>0</v>
      </c>
    </row>
    <row r="176" spans="1:4" ht="14.25">
      <c r="A176" s="143"/>
      <c r="B176" s="146">
        <v>39987</v>
      </c>
      <c r="C176" s="145" t="str">
        <f>IF(AND(B176=Tableau!X28, LEN(Tableau!W28)&lt;&gt;0),Tableau!W28,"")</f>
        <v/>
      </c>
      <c r="D176" s="145">
        <f t="shared" si="2"/>
        <v>0</v>
      </c>
    </row>
    <row r="177" spans="1:4" ht="14.25">
      <c r="A177" s="143"/>
      <c r="B177" s="146">
        <v>39988</v>
      </c>
      <c r="C177" s="145" t="str">
        <f>IF(AND(B177=Tableau!X29, LEN(Tableau!W29)&lt;&gt;0),Tableau!W29,"")</f>
        <v/>
      </c>
      <c r="D177" s="145">
        <f t="shared" si="2"/>
        <v>0</v>
      </c>
    </row>
    <row r="178" spans="1:4" ht="14.25">
      <c r="A178" s="143"/>
      <c r="B178" s="146">
        <v>39989</v>
      </c>
      <c r="C178" s="145" t="str">
        <f>IF(AND(B178=Tableau!X30, LEN(Tableau!W30)&lt;&gt;0),Tableau!W30,"")</f>
        <v/>
      </c>
      <c r="D178" s="145">
        <f t="shared" si="2"/>
        <v>0</v>
      </c>
    </row>
    <row r="179" spans="1:4" ht="14.25">
      <c r="A179" s="143"/>
      <c r="B179" s="146">
        <v>39990</v>
      </c>
      <c r="C179" s="145" t="str">
        <f>IF(AND(B179=Tableau!X31, LEN(Tableau!W31)&lt;&gt;0),Tableau!W31,"")</f>
        <v/>
      </c>
      <c r="D179" s="145">
        <f t="shared" si="2"/>
        <v>0</v>
      </c>
    </row>
    <row r="180" spans="1:4" ht="14.25">
      <c r="A180" s="143"/>
      <c r="B180" s="146">
        <v>39991</v>
      </c>
      <c r="C180" s="145" t="str">
        <f>IF(AND(B180=Tableau!X32, LEN(Tableau!W32)&lt;&gt;0),Tableau!W32,"")</f>
        <v/>
      </c>
      <c r="D180" s="145">
        <f t="shared" si="2"/>
        <v>0</v>
      </c>
    </row>
    <row r="181" spans="1:4" ht="14.25">
      <c r="A181" s="143"/>
      <c r="B181" s="146">
        <v>39992</v>
      </c>
      <c r="C181" s="145" t="str">
        <f>IF(AND(B181=Tableau!X33, LEN(Tableau!W33)&lt;&gt;0),Tableau!W33,"")</f>
        <v/>
      </c>
      <c r="D181" s="145">
        <f t="shared" si="2"/>
        <v>0</v>
      </c>
    </row>
    <row r="182" spans="1:4" ht="14.25">
      <c r="A182" s="143"/>
      <c r="B182" s="146">
        <v>39993</v>
      </c>
      <c r="C182" s="145" t="str">
        <f>IF(AND(B182=Tableau!X34, LEN(Tableau!W34)&lt;&gt;0),Tableau!W34,"")</f>
        <v/>
      </c>
      <c r="D182" s="145">
        <f t="shared" si="2"/>
        <v>0</v>
      </c>
    </row>
    <row r="183" spans="1:4" ht="14.25">
      <c r="A183" s="143" t="s">
        <v>7</v>
      </c>
      <c r="B183" s="146">
        <v>39994</v>
      </c>
      <c r="C183" s="145" t="str">
        <f>IF(AND(B183=Tableau!AB5, LEN(Tableau!AA5)&lt;&gt;0),Tableau!AA5,"")</f>
        <v/>
      </c>
      <c r="D183" s="145">
        <f t="shared" si="2"/>
        <v>0</v>
      </c>
    </row>
    <row r="184" spans="1:4" ht="14.25">
      <c r="A184" s="143"/>
      <c r="B184" s="146">
        <v>39995</v>
      </c>
      <c r="C184" s="145" t="str">
        <f>IF(AND(B184=Tableau!AB6, LEN(Tableau!AA6)&lt;&gt;0),Tableau!AA6,"")</f>
        <v/>
      </c>
      <c r="D184" s="145">
        <f t="shared" si="2"/>
        <v>0</v>
      </c>
    </row>
    <row r="185" spans="1:4" ht="14.25">
      <c r="A185" s="143"/>
      <c r="B185" s="146">
        <v>39996</v>
      </c>
      <c r="C185" s="145" t="str">
        <f>IF(AND(B185=Tableau!AB7, LEN(Tableau!AA7)&lt;&gt;0),Tableau!AA7,"")</f>
        <v/>
      </c>
      <c r="D185" s="145">
        <f t="shared" si="2"/>
        <v>0</v>
      </c>
    </row>
    <row r="186" spans="1:4" ht="14.25">
      <c r="A186" s="143"/>
      <c r="B186" s="146">
        <v>39997</v>
      </c>
      <c r="C186" s="145" t="str">
        <f>IF(AND(B186=Tableau!AB8, LEN(Tableau!AA8)&lt;&gt;0),Tableau!AA8,"")</f>
        <v/>
      </c>
      <c r="D186" s="145">
        <f t="shared" si="2"/>
        <v>0</v>
      </c>
    </row>
    <row r="187" spans="1:4" ht="14.25">
      <c r="A187" s="143"/>
      <c r="B187" s="146">
        <v>39998</v>
      </c>
      <c r="C187" s="145" t="str">
        <f>IF(AND(B187=Tableau!AB9, LEN(Tableau!AA9)&lt;&gt;0),Tableau!AA9,"")</f>
        <v/>
      </c>
      <c r="D187" s="145">
        <f t="shared" si="2"/>
        <v>0</v>
      </c>
    </row>
    <row r="188" spans="1:4" ht="14.25">
      <c r="A188" s="143"/>
      <c r="B188" s="146">
        <v>39999</v>
      </c>
      <c r="C188" s="145" t="str">
        <f>IF(AND(B188=Tableau!AB10, LEN(Tableau!AA10)&lt;&gt;0),Tableau!AA10,"")</f>
        <v/>
      </c>
      <c r="D188" s="145">
        <f t="shared" si="2"/>
        <v>0</v>
      </c>
    </row>
    <row r="189" spans="1:4" ht="14.25">
      <c r="A189" s="143"/>
      <c r="B189" s="146">
        <v>40000</v>
      </c>
      <c r="C189" s="145" t="str">
        <f>IF(AND(B189=Tableau!AB11, LEN(Tableau!AA11)&lt;&gt;0),Tableau!AA11,"")</f>
        <v/>
      </c>
      <c r="D189" s="145">
        <f t="shared" si="2"/>
        <v>0</v>
      </c>
    </row>
    <row r="190" spans="1:4" ht="14.25">
      <c r="A190" s="143"/>
      <c r="B190" s="146">
        <v>40001</v>
      </c>
      <c r="C190" s="145" t="str">
        <f>IF(AND(B190=Tableau!AB12, LEN(Tableau!AA12)&lt;&gt;0),Tableau!AA12,"")</f>
        <v/>
      </c>
      <c r="D190" s="145">
        <f t="shared" si="2"/>
        <v>0</v>
      </c>
    </row>
    <row r="191" spans="1:4" ht="14.25">
      <c r="A191" s="143"/>
      <c r="B191" s="146">
        <v>40002</v>
      </c>
      <c r="C191" s="145" t="str">
        <f>IF(AND(B191=Tableau!AB13, LEN(Tableau!AA13)&lt;&gt;0),Tableau!AA13,"")</f>
        <v/>
      </c>
      <c r="D191" s="145">
        <f t="shared" si="2"/>
        <v>0</v>
      </c>
    </row>
    <row r="192" spans="1:4" ht="14.25">
      <c r="A192" s="143"/>
      <c r="B192" s="146">
        <v>40003</v>
      </c>
      <c r="C192" s="145" t="str">
        <f>IF(AND(B192=Tableau!AB14, LEN(Tableau!AA14)&lt;&gt;0),Tableau!AA14,"")</f>
        <v/>
      </c>
      <c r="D192" s="145">
        <f t="shared" si="2"/>
        <v>0</v>
      </c>
    </row>
    <row r="193" spans="1:4" ht="14.25">
      <c r="A193" s="143"/>
      <c r="B193" s="146">
        <v>40004</v>
      </c>
      <c r="C193" s="145" t="str">
        <f>IF(AND(B193=Tableau!AB15, LEN(Tableau!AA15)&lt;&gt;0),Tableau!AA15,"")</f>
        <v/>
      </c>
      <c r="D193" s="145">
        <f t="shared" si="2"/>
        <v>0</v>
      </c>
    </row>
    <row r="194" spans="1:4" ht="14.25">
      <c r="A194" s="143"/>
      <c r="B194" s="146">
        <v>40005</v>
      </c>
      <c r="C194" s="145" t="str">
        <f>IF(AND(B194=Tableau!AB16, LEN(Tableau!AA16)&lt;&gt;0),Tableau!AA16,"")</f>
        <v/>
      </c>
      <c r="D194" s="145">
        <f t="shared" si="2"/>
        <v>0</v>
      </c>
    </row>
    <row r="195" spans="1:4" ht="14.25">
      <c r="A195" s="143"/>
      <c r="B195" s="146">
        <v>40006</v>
      </c>
      <c r="C195" s="145" t="str">
        <f>IF(AND(B195=Tableau!AB17, LEN(Tableau!AA17)&lt;&gt;0),Tableau!AA17,"")</f>
        <v/>
      </c>
      <c r="D195" s="145">
        <f t="shared" ref="D195:D258" si="3">LEN(C195)</f>
        <v>0</v>
      </c>
    </row>
    <row r="196" spans="1:4" ht="14.25">
      <c r="A196" s="143"/>
      <c r="B196" s="146">
        <v>40007</v>
      </c>
      <c r="C196" s="145" t="str">
        <f>IF(AND(B196=Tableau!AB18, LEN(Tableau!AA18)&lt;&gt;0),Tableau!AA18,"")</f>
        <v/>
      </c>
      <c r="D196" s="145">
        <f t="shared" si="3"/>
        <v>0</v>
      </c>
    </row>
    <row r="197" spans="1:4" ht="14.25">
      <c r="A197" s="143"/>
      <c r="B197" s="146">
        <v>40008</v>
      </c>
      <c r="C197" s="145" t="str">
        <f>IF(AND(B197=Tableau!AB19, LEN(Tableau!AA19)&lt;&gt;0),Tableau!AA19,"")</f>
        <v/>
      </c>
      <c r="D197" s="145">
        <f t="shared" si="3"/>
        <v>0</v>
      </c>
    </row>
    <row r="198" spans="1:4" ht="14.25">
      <c r="A198" s="143"/>
      <c r="B198" s="146">
        <v>40009</v>
      </c>
      <c r="C198" s="145" t="str">
        <f>IF(AND(B198=Tableau!AB20, LEN(Tableau!AA20)&lt;&gt;0),Tableau!AA20,"")</f>
        <v/>
      </c>
      <c r="D198" s="145">
        <f t="shared" si="3"/>
        <v>0</v>
      </c>
    </row>
    <row r="199" spans="1:4" ht="14.25">
      <c r="A199" s="143"/>
      <c r="B199" s="146">
        <v>40010</v>
      </c>
      <c r="C199" s="145" t="str">
        <f>IF(AND(B199=Tableau!AB21, LEN(Tableau!AA21)&lt;&gt;0),Tableau!AA21,"")</f>
        <v/>
      </c>
      <c r="D199" s="145">
        <f t="shared" si="3"/>
        <v>0</v>
      </c>
    </row>
    <row r="200" spans="1:4" ht="14.25">
      <c r="A200" s="143"/>
      <c r="B200" s="146">
        <v>40011</v>
      </c>
      <c r="C200" s="145" t="str">
        <f>IF(AND(B200=Tableau!AB22, LEN(Tableau!AA22)&lt;&gt;0),Tableau!AA22,"")</f>
        <v/>
      </c>
      <c r="D200" s="145">
        <f t="shared" si="3"/>
        <v>0</v>
      </c>
    </row>
    <row r="201" spans="1:4" ht="14.25">
      <c r="A201" s="143"/>
      <c r="B201" s="146">
        <v>40012</v>
      </c>
      <c r="C201" s="145" t="str">
        <f>IF(AND(B201=Tableau!AB23, LEN(Tableau!AA23)&lt;&gt;0),Tableau!AA23,"")</f>
        <v/>
      </c>
      <c r="D201" s="145">
        <f t="shared" si="3"/>
        <v>0</v>
      </c>
    </row>
    <row r="202" spans="1:4" ht="14.25">
      <c r="A202" s="143"/>
      <c r="B202" s="146">
        <v>40013</v>
      </c>
      <c r="C202" s="145" t="str">
        <f>IF(AND(B202=Tableau!AB24, LEN(Tableau!AA24)&lt;&gt;0),Tableau!AA24,"")</f>
        <v/>
      </c>
      <c r="D202" s="145">
        <f t="shared" si="3"/>
        <v>0</v>
      </c>
    </row>
    <row r="203" spans="1:4" ht="14.25">
      <c r="A203" s="143"/>
      <c r="B203" s="146">
        <v>40014</v>
      </c>
      <c r="C203" s="145" t="str">
        <f>IF(AND(B203=Tableau!AB25, LEN(Tableau!AA25)&lt;&gt;0),Tableau!AA25,"")</f>
        <v/>
      </c>
      <c r="D203" s="145">
        <f t="shared" si="3"/>
        <v>0</v>
      </c>
    </row>
    <row r="204" spans="1:4" ht="14.25">
      <c r="A204" s="143"/>
      <c r="B204" s="146">
        <v>40015</v>
      </c>
      <c r="C204" s="145" t="str">
        <f>IF(AND(B204=Tableau!AB26, LEN(Tableau!AA26)&lt;&gt;0),Tableau!AA26,"")</f>
        <v/>
      </c>
      <c r="D204" s="145">
        <f t="shared" si="3"/>
        <v>0</v>
      </c>
    </row>
    <row r="205" spans="1:4" ht="14.25">
      <c r="A205" s="143"/>
      <c r="B205" s="146">
        <v>40016</v>
      </c>
      <c r="C205" s="145" t="str">
        <f>IF(AND(B205=Tableau!AB27, LEN(Tableau!AA27)&lt;&gt;0),Tableau!AA27,"")</f>
        <v/>
      </c>
      <c r="D205" s="145">
        <f t="shared" si="3"/>
        <v>0</v>
      </c>
    </row>
    <row r="206" spans="1:4" ht="14.25">
      <c r="A206" s="143"/>
      <c r="B206" s="146">
        <v>40017</v>
      </c>
      <c r="C206" s="145" t="str">
        <f>IF(AND(B206=Tableau!AB28, LEN(Tableau!AA28)&lt;&gt;0),Tableau!AA28,"")</f>
        <v/>
      </c>
      <c r="D206" s="145">
        <f t="shared" si="3"/>
        <v>0</v>
      </c>
    </row>
    <row r="207" spans="1:4" ht="14.25">
      <c r="A207" s="143"/>
      <c r="B207" s="146">
        <v>40018</v>
      </c>
      <c r="C207" s="145" t="str">
        <f>IF(AND(B207=Tableau!AB29, LEN(Tableau!AA29)&lt;&gt;0),Tableau!AA29,"")</f>
        <v/>
      </c>
      <c r="D207" s="145">
        <f t="shared" si="3"/>
        <v>0</v>
      </c>
    </row>
    <row r="208" spans="1:4" ht="14.25">
      <c r="A208" s="143"/>
      <c r="B208" s="146">
        <v>40019</v>
      </c>
      <c r="C208" s="145" t="str">
        <f>IF(AND(B208=Tableau!AB30, LEN(Tableau!AA30)&lt;&gt;0),Tableau!AA30,"")</f>
        <v/>
      </c>
      <c r="D208" s="145">
        <f t="shared" si="3"/>
        <v>0</v>
      </c>
    </row>
    <row r="209" spans="1:4" ht="14.25">
      <c r="A209" s="143"/>
      <c r="B209" s="146">
        <v>40020</v>
      </c>
      <c r="C209" s="145" t="str">
        <f>IF(AND(B209=Tableau!AB31, LEN(Tableau!AA31)&lt;&gt;0),Tableau!AA31,"")</f>
        <v/>
      </c>
      <c r="D209" s="145">
        <f t="shared" si="3"/>
        <v>0</v>
      </c>
    </row>
    <row r="210" spans="1:4" ht="14.25">
      <c r="A210" s="143"/>
      <c r="B210" s="146">
        <v>40021</v>
      </c>
      <c r="C210" s="145" t="str">
        <f>IF(AND(B210=Tableau!AB32, LEN(Tableau!AA32)&lt;&gt;0),Tableau!AA32,"")</f>
        <v/>
      </c>
      <c r="D210" s="145">
        <f t="shared" si="3"/>
        <v>0</v>
      </c>
    </row>
    <row r="211" spans="1:4" ht="14.25">
      <c r="A211" s="143"/>
      <c r="B211" s="146">
        <v>40022</v>
      </c>
      <c r="C211" s="145" t="str">
        <f>IF(AND(B211=Tableau!AB33, LEN(Tableau!AA33)&lt;&gt;0),Tableau!AA33,"")</f>
        <v/>
      </c>
      <c r="D211" s="145">
        <f t="shared" si="3"/>
        <v>0</v>
      </c>
    </row>
    <row r="212" spans="1:4" ht="14.25">
      <c r="A212" s="143"/>
      <c r="B212" s="146">
        <v>40023</v>
      </c>
      <c r="C212" s="145" t="str">
        <f>IF(AND(B212=Tableau!AB34, LEN(Tableau!AA34)&lt;&gt;0),Tableau!AA34,"")</f>
        <v/>
      </c>
      <c r="D212" s="145">
        <f t="shared" si="3"/>
        <v>0</v>
      </c>
    </row>
    <row r="213" spans="1:4" ht="14.25">
      <c r="A213" s="143"/>
      <c r="B213" s="146">
        <v>40024</v>
      </c>
      <c r="C213" s="145" t="str">
        <f>IF(AND(B213=Tableau!AB35, LEN(Tableau!AA35)&lt;&gt;0),Tableau!AA35,"")</f>
        <v/>
      </c>
      <c r="D213" s="145">
        <f t="shared" si="3"/>
        <v>0</v>
      </c>
    </row>
    <row r="214" spans="1:4" ht="14.25">
      <c r="A214" s="143" t="s">
        <v>21</v>
      </c>
      <c r="B214" s="146">
        <v>40025</v>
      </c>
      <c r="C214" s="145" t="str">
        <f>IF(AND(B214=Tableau!AF5, LEN(Tableau!AE5)&lt;&gt;0),Tableau!AE5,"")</f>
        <v/>
      </c>
      <c r="D214" s="145">
        <f t="shared" si="3"/>
        <v>0</v>
      </c>
    </row>
    <row r="215" spans="1:4" ht="14.25">
      <c r="A215" s="143"/>
      <c r="B215" s="146">
        <v>40026</v>
      </c>
      <c r="C215" s="145" t="str">
        <f>IF(AND(B215=Tableau!AF6, LEN(Tableau!AE6)&lt;&gt;0),Tableau!AE6,"")</f>
        <v/>
      </c>
      <c r="D215" s="145">
        <f t="shared" si="3"/>
        <v>0</v>
      </c>
    </row>
    <row r="216" spans="1:4" ht="14.25">
      <c r="A216" s="143"/>
      <c r="B216" s="146">
        <v>40027</v>
      </c>
      <c r="C216" s="145" t="str">
        <f>IF(AND(B216=Tableau!AF7, LEN(Tableau!AE7)&lt;&gt;0),Tableau!AE7,"")</f>
        <v/>
      </c>
      <c r="D216" s="145">
        <f t="shared" si="3"/>
        <v>0</v>
      </c>
    </row>
    <row r="217" spans="1:4" ht="14.25">
      <c r="A217" s="143"/>
      <c r="B217" s="146">
        <v>40028</v>
      </c>
      <c r="C217" s="145" t="str">
        <f>IF(AND(B217=Tableau!AF8, LEN(Tableau!AE8)&lt;&gt;0),Tableau!AE8,"")</f>
        <v/>
      </c>
      <c r="D217" s="145">
        <f t="shared" si="3"/>
        <v>0</v>
      </c>
    </row>
    <row r="218" spans="1:4" ht="14.25">
      <c r="A218" s="143"/>
      <c r="B218" s="146">
        <v>40029</v>
      </c>
      <c r="C218" s="145" t="str">
        <f>IF(AND(B218=Tableau!AF9, LEN(Tableau!AE9)&lt;&gt;0),Tableau!AE9,"")</f>
        <v/>
      </c>
      <c r="D218" s="145">
        <f t="shared" si="3"/>
        <v>0</v>
      </c>
    </row>
    <row r="219" spans="1:4" ht="14.25">
      <c r="A219" s="143"/>
      <c r="B219" s="146">
        <v>40030</v>
      </c>
      <c r="C219" s="145" t="str">
        <f>IF(AND(B219=Tableau!AF10, LEN(Tableau!AE10)&lt;&gt;0),Tableau!AE10,"")</f>
        <v/>
      </c>
      <c r="D219" s="145">
        <f t="shared" si="3"/>
        <v>0</v>
      </c>
    </row>
    <row r="220" spans="1:4" ht="14.25">
      <c r="A220" s="143"/>
      <c r="B220" s="146">
        <v>40031</v>
      </c>
      <c r="C220" s="145" t="str">
        <f>IF(AND(B220=Tableau!AF11, LEN(Tableau!AE11)&lt;&gt;0),Tableau!AE11,"")</f>
        <v/>
      </c>
      <c r="D220" s="145">
        <f t="shared" si="3"/>
        <v>0</v>
      </c>
    </row>
    <row r="221" spans="1:4" ht="14.25">
      <c r="A221" s="143"/>
      <c r="B221" s="146">
        <v>40032</v>
      </c>
      <c r="C221" s="145" t="str">
        <f>IF(AND(B221=Tableau!AF12, LEN(Tableau!AE12)&lt;&gt;0),Tableau!AE12,"")</f>
        <v/>
      </c>
      <c r="D221" s="145">
        <f t="shared" si="3"/>
        <v>0</v>
      </c>
    </row>
    <row r="222" spans="1:4" ht="14.25">
      <c r="A222" s="143"/>
      <c r="B222" s="146">
        <v>40033</v>
      </c>
      <c r="C222" s="145" t="str">
        <f>IF(AND(B222=Tableau!AF13, LEN(Tableau!AE13)&lt;&gt;0),Tableau!AE13,"")</f>
        <v/>
      </c>
      <c r="D222" s="145">
        <f t="shared" si="3"/>
        <v>0</v>
      </c>
    </row>
    <row r="223" spans="1:4" ht="14.25">
      <c r="A223" s="143"/>
      <c r="B223" s="146">
        <v>40034</v>
      </c>
      <c r="C223" s="145" t="str">
        <f>IF(AND(B223=Tableau!AF14, LEN(Tableau!AE14)&lt;&gt;0),Tableau!AE14,"")</f>
        <v/>
      </c>
      <c r="D223" s="145">
        <f t="shared" si="3"/>
        <v>0</v>
      </c>
    </row>
    <row r="224" spans="1:4" ht="14.25">
      <c r="A224" s="143"/>
      <c r="B224" s="146">
        <v>40035</v>
      </c>
      <c r="C224" s="145" t="str">
        <f>IF(AND(B224=Tableau!AF15, LEN(Tableau!AE15)&lt;&gt;0),Tableau!AE15,"")</f>
        <v/>
      </c>
      <c r="D224" s="145">
        <f t="shared" si="3"/>
        <v>0</v>
      </c>
    </row>
    <row r="225" spans="1:4" ht="14.25">
      <c r="A225" s="143"/>
      <c r="B225" s="146">
        <v>40036</v>
      </c>
      <c r="C225" s="145" t="str">
        <f>IF(AND(B225=Tableau!AF16, LEN(Tableau!AE16)&lt;&gt;0),Tableau!AE16,"")</f>
        <v/>
      </c>
      <c r="D225" s="145">
        <f t="shared" si="3"/>
        <v>0</v>
      </c>
    </row>
    <row r="226" spans="1:4" ht="14.25">
      <c r="A226" s="143"/>
      <c r="B226" s="146">
        <v>40037</v>
      </c>
      <c r="C226" s="145" t="str">
        <f>IF(AND(B226=Tableau!AF17, LEN(Tableau!AE17)&lt;&gt;0),Tableau!AE17,"")</f>
        <v/>
      </c>
      <c r="D226" s="145">
        <f t="shared" si="3"/>
        <v>0</v>
      </c>
    </row>
    <row r="227" spans="1:4" ht="14.25">
      <c r="A227" s="143"/>
      <c r="B227" s="146">
        <v>40038</v>
      </c>
      <c r="C227" s="145" t="str">
        <f>IF(AND(B227=Tableau!AF18, LEN(Tableau!AE18)&lt;&gt;0),Tableau!AE18,"")</f>
        <v/>
      </c>
      <c r="D227" s="145">
        <f t="shared" si="3"/>
        <v>0</v>
      </c>
    </row>
    <row r="228" spans="1:4" ht="14.25">
      <c r="A228" s="143"/>
      <c r="B228" s="146">
        <v>40039</v>
      </c>
      <c r="C228" s="145" t="str">
        <f>IF(AND(B228=Tableau!AF19, LEN(Tableau!AE19)&lt;&gt;0),Tableau!AE19,"")</f>
        <v/>
      </c>
      <c r="D228" s="145">
        <f t="shared" si="3"/>
        <v>0</v>
      </c>
    </row>
    <row r="229" spans="1:4" ht="14.25">
      <c r="A229" s="143"/>
      <c r="B229" s="146">
        <v>40040</v>
      </c>
      <c r="C229" s="145" t="str">
        <f>IF(AND(B229=Tableau!AF20, LEN(Tableau!AE20)&lt;&gt;0),Tableau!AE20,"")</f>
        <v/>
      </c>
      <c r="D229" s="145">
        <f t="shared" si="3"/>
        <v>0</v>
      </c>
    </row>
    <row r="230" spans="1:4" ht="14.25">
      <c r="A230" s="143"/>
      <c r="B230" s="146">
        <v>40041</v>
      </c>
      <c r="C230" s="145" t="str">
        <f>IF(AND(B230=Tableau!AF21, LEN(Tableau!AE21)&lt;&gt;0),Tableau!AE21,"")</f>
        <v/>
      </c>
      <c r="D230" s="145">
        <f t="shared" si="3"/>
        <v>0</v>
      </c>
    </row>
    <row r="231" spans="1:4" ht="14.25">
      <c r="A231" s="143"/>
      <c r="B231" s="146">
        <v>40042</v>
      </c>
      <c r="C231" s="145" t="str">
        <f>IF(AND(B231=Tableau!AF22, LEN(Tableau!AE22)&lt;&gt;0),Tableau!AE22,"")</f>
        <v/>
      </c>
      <c r="D231" s="145">
        <f t="shared" si="3"/>
        <v>0</v>
      </c>
    </row>
    <row r="232" spans="1:4" ht="14.25">
      <c r="A232" s="143"/>
      <c r="B232" s="146">
        <v>40043</v>
      </c>
      <c r="C232" s="145" t="str">
        <f>IF(AND(B232=Tableau!AF23, LEN(Tableau!AE23)&lt;&gt;0),Tableau!AE23,"")</f>
        <v/>
      </c>
      <c r="D232" s="145">
        <f t="shared" si="3"/>
        <v>0</v>
      </c>
    </row>
    <row r="233" spans="1:4" ht="14.25">
      <c r="A233" s="143"/>
      <c r="B233" s="146">
        <v>40044</v>
      </c>
      <c r="C233" s="145" t="str">
        <f>IF(AND(B233=Tableau!AF24, LEN(Tableau!AE24)&lt;&gt;0),Tableau!AE24,"")</f>
        <v/>
      </c>
      <c r="D233" s="145">
        <f t="shared" si="3"/>
        <v>0</v>
      </c>
    </row>
    <row r="234" spans="1:4" ht="14.25">
      <c r="A234" s="143"/>
      <c r="B234" s="146">
        <v>40045</v>
      </c>
      <c r="C234" s="145" t="str">
        <f>IF(AND(B234=Tableau!AF25, LEN(Tableau!AE25)&lt;&gt;0),Tableau!AE25,"")</f>
        <v/>
      </c>
      <c r="D234" s="145">
        <f t="shared" si="3"/>
        <v>0</v>
      </c>
    </row>
    <row r="235" spans="1:4" ht="14.25">
      <c r="A235" s="143"/>
      <c r="B235" s="146">
        <v>40046</v>
      </c>
      <c r="C235" s="145" t="str">
        <f>IF(AND(B235=Tableau!AF26, LEN(Tableau!AE26)&lt;&gt;0),Tableau!AE26,"")</f>
        <v/>
      </c>
      <c r="D235" s="145">
        <f t="shared" si="3"/>
        <v>0</v>
      </c>
    </row>
    <row r="236" spans="1:4" ht="14.25">
      <c r="A236" s="143"/>
      <c r="B236" s="146">
        <v>40047</v>
      </c>
      <c r="C236" s="145" t="str">
        <f>IF(AND(B236=Tableau!AF27, LEN(Tableau!AE27)&lt;&gt;0),Tableau!AE27,"")</f>
        <v/>
      </c>
      <c r="D236" s="145">
        <f t="shared" si="3"/>
        <v>0</v>
      </c>
    </row>
    <row r="237" spans="1:4" ht="14.25">
      <c r="A237" s="143"/>
      <c r="B237" s="146">
        <v>40048</v>
      </c>
      <c r="C237" s="145" t="str">
        <f>IF(AND(B237=Tableau!AF28, LEN(Tableau!AE28)&lt;&gt;0),Tableau!AE28,"")</f>
        <v/>
      </c>
      <c r="D237" s="145">
        <f t="shared" si="3"/>
        <v>0</v>
      </c>
    </row>
    <row r="238" spans="1:4" ht="14.25">
      <c r="A238" s="143"/>
      <c r="B238" s="146">
        <v>40049</v>
      </c>
      <c r="C238" s="145" t="str">
        <f>IF(AND(B238=Tableau!AF29, LEN(Tableau!AE29)&lt;&gt;0),Tableau!AE29,"")</f>
        <v/>
      </c>
      <c r="D238" s="145">
        <f t="shared" si="3"/>
        <v>0</v>
      </c>
    </row>
    <row r="239" spans="1:4" ht="14.25">
      <c r="A239" s="143"/>
      <c r="B239" s="146">
        <v>40050</v>
      </c>
      <c r="C239" s="145" t="str">
        <f>IF(AND(B239=Tableau!AF30, LEN(Tableau!AE30)&lt;&gt;0),Tableau!AE30,"")</f>
        <v/>
      </c>
      <c r="D239" s="145">
        <f t="shared" si="3"/>
        <v>0</v>
      </c>
    </row>
    <row r="240" spans="1:4" ht="14.25">
      <c r="A240" s="143"/>
      <c r="B240" s="146">
        <v>40051</v>
      </c>
      <c r="C240" s="145" t="str">
        <f>IF(AND(B240=Tableau!AF31, LEN(Tableau!AE31)&lt;&gt;0),Tableau!AE31,"")</f>
        <v/>
      </c>
      <c r="D240" s="145">
        <f t="shared" si="3"/>
        <v>0</v>
      </c>
    </row>
    <row r="241" spans="1:4" ht="14.25">
      <c r="A241" s="143"/>
      <c r="B241" s="146">
        <v>40052</v>
      </c>
      <c r="C241" s="145" t="str">
        <f>IF(AND(B241=Tableau!AF32, LEN(Tableau!AE32)&lt;&gt;0),Tableau!AE32,"")</f>
        <v/>
      </c>
      <c r="D241" s="145">
        <f t="shared" si="3"/>
        <v>0</v>
      </c>
    </row>
    <row r="242" spans="1:4" ht="14.25">
      <c r="A242" s="143"/>
      <c r="B242" s="146">
        <v>40053</v>
      </c>
      <c r="C242" s="145" t="str">
        <f>IF(AND(B242=Tableau!AF33, LEN(Tableau!AE33)&lt;&gt;0),Tableau!AE33,"")</f>
        <v/>
      </c>
      <c r="D242" s="145">
        <f t="shared" si="3"/>
        <v>0</v>
      </c>
    </row>
    <row r="243" spans="1:4" ht="14.25">
      <c r="A243" s="143"/>
      <c r="B243" s="146">
        <v>40054</v>
      </c>
      <c r="C243" s="145" t="str">
        <f>IF(AND(B243=Tableau!AF34, LEN(Tableau!AE34)&lt;&gt;0),Tableau!AE34,"")</f>
        <v/>
      </c>
      <c r="D243" s="145">
        <f t="shared" si="3"/>
        <v>0</v>
      </c>
    </row>
    <row r="244" spans="1:4" ht="14.25">
      <c r="A244" s="143"/>
      <c r="B244" s="146">
        <v>40055</v>
      </c>
      <c r="C244" s="145" t="str">
        <f>IF(AND(B244=Tableau!AF35, LEN(Tableau!AE35)&lt;&gt;0),Tableau!AE35,"")</f>
        <v/>
      </c>
      <c r="D244" s="145">
        <f t="shared" si="3"/>
        <v>0</v>
      </c>
    </row>
    <row r="245" spans="1:4" ht="14.25">
      <c r="A245" s="143" t="s">
        <v>9</v>
      </c>
      <c r="B245" s="146">
        <v>40056</v>
      </c>
      <c r="C245" s="145" t="str">
        <f>IF(AND(B245=Tableau!AJ5, LEN(Tableau!AI5)&lt;&gt;0),Tableau!AI5,"")</f>
        <v/>
      </c>
      <c r="D245" s="145">
        <f t="shared" si="3"/>
        <v>0</v>
      </c>
    </row>
    <row r="246" spans="1:4" ht="14.25">
      <c r="A246" s="143"/>
      <c r="B246" s="146">
        <v>40057</v>
      </c>
      <c r="C246" s="145" t="str">
        <f>IF(AND(B246=Tableau!AJ6, LEN(Tableau!AI6)&lt;&gt;0),Tableau!AI6,"")</f>
        <v/>
      </c>
      <c r="D246" s="145">
        <f t="shared" si="3"/>
        <v>0</v>
      </c>
    </row>
    <row r="247" spans="1:4" ht="14.25">
      <c r="A247" s="143"/>
      <c r="B247" s="146">
        <v>40058</v>
      </c>
      <c r="C247" s="145" t="str">
        <f>IF(AND(B247=Tableau!AJ7, LEN(Tableau!AI7)&lt;&gt;0),Tableau!AI7,"")</f>
        <v/>
      </c>
      <c r="D247" s="145">
        <f t="shared" si="3"/>
        <v>0</v>
      </c>
    </row>
    <row r="248" spans="1:4" ht="14.25">
      <c r="A248" s="143"/>
      <c r="B248" s="146">
        <v>40059</v>
      </c>
      <c r="C248" s="145" t="str">
        <f>IF(AND(B248=Tableau!AJ8, LEN(Tableau!AI8)&lt;&gt;0),Tableau!AI8,"")</f>
        <v/>
      </c>
      <c r="D248" s="145">
        <f t="shared" si="3"/>
        <v>0</v>
      </c>
    </row>
    <row r="249" spans="1:4" ht="14.25">
      <c r="A249" s="143"/>
      <c r="B249" s="146">
        <v>40060</v>
      </c>
      <c r="C249" s="145" t="str">
        <f>IF(AND(B249=Tableau!AJ9, LEN(Tableau!AI9)&lt;&gt;0),Tableau!AI9,"")</f>
        <v/>
      </c>
      <c r="D249" s="145">
        <f t="shared" si="3"/>
        <v>0</v>
      </c>
    </row>
    <row r="250" spans="1:4" ht="14.25">
      <c r="A250" s="143"/>
      <c r="B250" s="146">
        <v>40061</v>
      </c>
      <c r="C250" s="145" t="str">
        <f>IF(AND(B250=Tableau!AJ10, LEN(Tableau!AI10)&lt;&gt;0),Tableau!AI10,"")</f>
        <v/>
      </c>
      <c r="D250" s="145">
        <f t="shared" si="3"/>
        <v>0</v>
      </c>
    </row>
    <row r="251" spans="1:4" ht="14.25">
      <c r="A251" s="143"/>
      <c r="B251" s="146">
        <v>40062</v>
      </c>
      <c r="C251" s="145" t="str">
        <f>IF(AND(B251=Tableau!AJ11, LEN(Tableau!AI11)&lt;&gt;0),Tableau!AI11,"")</f>
        <v/>
      </c>
      <c r="D251" s="145">
        <f t="shared" si="3"/>
        <v>0</v>
      </c>
    </row>
    <row r="252" spans="1:4" ht="14.25">
      <c r="A252" s="143"/>
      <c r="B252" s="146">
        <v>40063</v>
      </c>
      <c r="C252" s="145" t="str">
        <f>IF(AND(B252=Tableau!AJ12, LEN(Tableau!AI12)&lt;&gt;0),Tableau!AI12,"")</f>
        <v/>
      </c>
      <c r="D252" s="145">
        <f t="shared" si="3"/>
        <v>0</v>
      </c>
    </row>
    <row r="253" spans="1:4" ht="14.25">
      <c r="A253" s="143"/>
      <c r="B253" s="146">
        <v>40064</v>
      </c>
      <c r="C253" s="145" t="str">
        <f>IF(AND(B253=Tableau!AJ13, LEN(Tableau!AI13)&lt;&gt;0),Tableau!AI13,"")</f>
        <v/>
      </c>
      <c r="D253" s="145">
        <f t="shared" si="3"/>
        <v>0</v>
      </c>
    </row>
    <row r="254" spans="1:4" ht="14.25">
      <c r="A254" s="143"/>
      <c r="B254" s="146">
        <v>40065</v>
      </c>
      <c r="C254" s="145" t="str">
        <f>IF(AND(B254=Tableau!AJ14, LEN(Tableau!AI14)&lt;&gt;0),Tableau!AI14,"")</f>
        <v/>
      </c>
      <c r="D254" s="145">
        <f t="shared" si="3"/>
        <v>0</v>
      </c>
    </row>
    <row r="255" spans="1:4" ht="14.25">
      <c r="A255" s="143"/>
      <c r="B255" s="146">
        <v>40066</v>
      </c>
      <c r="C255" s="145" t="str">
        <f>IF(AND(B255=Tableau!AJ15, LEN(Tableau!AI15)&lt;&gt;0),Tableau!AI15,"")</f>
        <v/>
      </c>
      <c r="D255" s="145">
        <f t="shared" si="3"/>
        <v>0</v>
      </c>
    </row>
    <row r="256" spans="1:4" ht="14.25">
      <c r="A256" s="143"/>
      <c r="B256" s="146">
        <v>40067</v>
      </c>
      <c r="C256" s="145" t="str">
        <f>IF(AND(B256=Tableau!AJ16, LEN(Tableau!AI16)&lt;&gt;0),Tableau!AI16,"")</f>
        <v/>
      </c>
      <c r="D256" s="145">
        <f t="shared" si="3"/>
        <v>0</v>
      </c>
    </row>
    <row r="257" spans="1:4" ht="14.25">
      <c r="A257" s="143"/>
      <c r="B257" s="146">
        <v>40068</v>
      </c>
      <c r="C257" s="145" t="str">
        <f>IF(AND(B257=Tableau!AJ17, LEN(Tableau!AI17)&lt;&gt;0),Tableau!AI17,"")</f>
        <v/>
      </c>
      <c r="D257" s="145">
        <f t="shared" si="3"/>
        <v>0</v>
      </c>
    </row>
    <row r="258" spans="1:4" ht="14.25">
      <c r="A258" s="143"/>
      <c r="B258" s="146">
        <v>40069</v>
      </c>
      <c r="C258" s="145" t="str">
        <f>IF(AND(B258=Tableau!AJ18, LEN(Tableau!AI18)&lt;&gt;0),Tableau!AI18,"")</f>
        <v/>
      </c>
      <c r="D258" s="145">
        <f t="shared" si="3"/>
        <v>0</v>
      </c>
    </row>
    <row r="259" spans="1:4" ht="14.25">
      <c r="A259" s="143"/>
      <c r="B259" s="146">
        <v>40070</v>
      </c>
      <c r="C259" s="145" t="str">
        <f>IF(AND(B259=Tableau!AJ19, LEN(Tableau!AI19)&lt;&gt;0),Tableau!AI19,"")</f>
        <v/>
      </c>
      <c r="D259" s="145">
        <f t="shared" ref="D259:D322" si="4">LEN(C259)</f>
        <v>0</v>
      </c>
    </row>
    <row r="260" spans="1:4" ht="14.25">
      <c r="A260" s="143"/>
      <c r="B260" s="146">
        <v>40071</v>
      </c>
      <c r="C260" s="145" t="str">
        <f>IF(AND(B260=Tableau!AJ20, LEN(Tableau!AI20)&lt;&gt;0),Tableau!AI20,"")</f>
        <v/>
      </c>
      <c r="D260" s="145">
        <f t="shared" si="4"/>
        <v>0</v>
      </c>
    </row>
    <row r="261" spans="1:4" ht="14.25">
      <c r="A261" s="143"/>
      <c r="B261" s="146">
        <v>40072</v>
      </c>
      <c r="C261" s="145" t="str">
        <f>IF(AND(B261=Tableau!AJ21, LEN(Tableau!AI21)&lt;&gt;0),Tableau!AI21,"")</f>
        <v/>
      </c>
      <c r="D261" s="145">
        <f t="shared" si="4"/>
        <v>0</v>
      </c>
    </row>
    <row r="262" spans="1:4" ht="14.25">
      <c r="A262" s="143"/>
      <c r="B262" s="146">
        <v>40073</v>
      </c>
      <c r="C262" s="145" t="str">
        <f>IF(AND(B262=Tableau!AJ22, LEN(Tableau!AI22)&lt;&gt;0),Tableau!AI22,"")</f>
        <v/>
      </c>
      <c r="D262" s="145">
        <f t="shared" si="4"/>
        <v>0</v>
      </c>
    </row>
    <row r="263" spans="1:4" ht="14.25">
      <c r="A263" s="143"/>
      <c r="B263" s="146">
        <v>40074</v>
      </c>
      <c r="C263" s="145" t="str">
        <f>IF(AND(B263=Tableau!AJ23, LEN(Tableau!AI23)&lt;&gt;0),Tableau!AI23,"")</f>
        <v/>
      </c>
      <c r="D263" s="145">
        <f t="shared" si="4"/>
        <v>0</v>
      </c>
    </row>
    <row r="264" spans="1:4" ht="14.25">
      <c r="A264" s="143"/>
      <c r="B264" s="146">
        <v>40075</v>
      </c>
      <c r="C264" s="145" t="str">
        <f>IF(AND(B264=Tableau!AJ24, LEN(Tableau!AI24)&lt;&gt;0),Tableau!AI24,"")</f>
        <v/>
      </c>
      <c r="D264" s="145">
        <f t="shared" si="4"/>
        <v>0</v>
      </c>
    </row>
    <row r="265" spans="1:4" ht="14.25">
      <c r="A265" s="143"/>
      <c r="B265" s="146">
        <v>40076</v>
      </c>
      <c r="C265" s="145" t="str">
        <f>IF(AND(B265=Tableau!AJ25, LEN(Tableau!AI25)&lt;&gt;0),Tableau!AI25,"")</f>
        <v/>
      </c>
      <c r="D265" s="145">
        <f t="shared" si="4"/>
        <v>0</v>
      </c>
    </row>
    <row r="266" spans="1:4" ht="14.25">
      <c r="A266" s="143"/>
      <c r="B266" s="146">
        <v>40077</v>
      </c>
      <c r="C266" s="145" t="str">
        <f>IF(AND(B266=Tableau!AJ26, LEN(Tableau!AI26)&lt;&gt;0),Tableau!AI26,"")</f>
        <v/>
      </c>
      <c r="D266" s="145">
        <f t="shared" si="4"/>
        <v>0</v>
      </c>
    </row>
    <row r="267" spans="1:4" ht="14.25">
      <c r="A267" s="143"/>
      <c r="B267" s="146">
        <v>40078</v>
      </c>
      <c r="C267" s="145" t="str">
        <f>IF(AND(B267=Tableau!AJ27, LEN(Tableau!AI27)&lt;&gt;0),Tableau!AI27,"")</f>
        <v/>
      </c>
      <c r="D267" s="145">
        <f t="shared" si="4"/>
        <v>0</v>
      </c>
    </row>
    <row r="268" spans="1:4" ht="14.25">
      <c r="A268" s="143"/>
      <c r="B268" s="146">
        <v>40079</v>
      </c>
      <c r="C268" s="145" t="str">
        <f>IF(AND(B268=Tableau!AJ28, LEN(Tableau!AI28)&lt;&gt;0),Tableau!AI28,"")</f>
        <v/>
      </c>
      <c r="D268" s="145">
        <f t="shared" si="4"/>
        <v>0</v>
      </c>
    </row>
    <row r="269" spans="1:4" ht="14.25">
      <c r="A269" s="143"/>
      <c r="B269" s="146">
        <v>40080</v>
      </c>
      <c r="C269" s="145" t="str">
        <f>IF(AND(B269=Tableau!AJ29, LEN(Tableau!AI29)&lt;&gt;0),Tableau!AI29,"")</f>
        <v/>
      </c>
      <c r="D269" s="145">
        <f t="shared" si="4"/>
        <v>0</v>
      </c>
    </row>
    <row r="270" spans="1:4" ht="14.25">
      <c r="A270" s="143"/>
      <c r="B270" s="146">
        <v>40081</v>
      </c>
      <c r="C270" s="145" t="str">
        <f>IF(AND(B270=Tableau!AJ30, LEN(Tableau!AI30)&lt;&gt;0),Tableau!AI30,"")</f>
        <v/>
      </c>
      <c r="D270" s="145">
        <f t="shared" si="4"/>
        <v>0</v>
      </c>
    </row>
    <row r="271" spans="1:4" ht="14.25">
      <c r="A271" s="143"/>
      <c r="B271" s="146">
        <v>40082</v>
      </c>
      <c r="C271" s="145" t="str">
        <f>IF(AND(B271=Tableau!AJ31, LEN(Tableau!AI31)&lt;&gt;0),Tableau!AI31,"")</f>
        <v/>
      </c>
      <c r="D271" s="145">
        <f t="shared" si="4"/>
        <v>0</v>
      </c>
    </row>
    <row r="272" spans="1:4" ht="14.25">
      <c r="A272" s="143"/>
      <c r="B272" s="146">
        <v>40083</v>
      </c>
      <c r="C272" s="145" t="str">
        <f>IF(AND(B272=Tableau!AJ32, LEN(Tableau!AI32)&lt;&gt;0),Tableau!AI32,"")</f>
        <v/>
      </c>
      <c r="D272" s="145">
        <f t="shared" si="4"/>
        <v>0</v>
      </c>
    </row>
    <row r="273" spans="1:4" ht="14.25">
      <c r="A273" s="143"/>
      <c r="B273" s="146">
        <v>40084</v>
      </c>
      <c r="C273" s="145" t="str">
        <f>IF(AND(B273=Tableau!AJ33, LEN(Tableau!AI33)&lt;&gt;0),Tableau!AI33,"")</f>
        <v/>
      </c>
      <c r="D273" s="145">
        <f t="shared" si="4"/>
        <v>0</v>
      </c>
    </row>
    <row r="274" spans="1:4" ht="14.25">
      <c r="A274" s="143"/>
      <c r="B274" s="146">
        <v>40085</v>
      </c>
      <c r="C274" s="145" t="str">
        <f>IF(AND(B274=Tableau!AJ34, LEN(Tableau!AI34)&lt;&gt;0),Tableau!AI34,"")</f>
        <v/>
      </c>
      <c r="D274" s="145">
        <f t="shared" si="4"/>
        <v>0</v>
      </c>
    </row>
    <row r="275" spans="1:4" ht="14.25">
      <c r="A275" s="143" t="s">
        <v>10</v>
      </c>
      <c r="B275" s="146">
        <v>40086</v>
      </c>
      <c r="C275" s="145" t="str">
        <f>IF(AND(B275=Tableau!AN5, LEN(Tableau!AM5)&lt;&gt;0),Tableau!AM5,"")</f>
        <v/>
      </c>
      <c r="D275" s="145">
        <f t="shared" si="4"/>
        <v>0</v>
      </c>
    </row>
    <row r="276" spans="1:4" ht="14.25">
      <c r="A276" s="143"/>
      <c r="B276" s="146">
        <v>40087</v>
      </c>
      <c r="C276" s="145" t="str">
        <f>IF(AND(B276=Tableau!AN6, LEN(Tableau!AM6)&lt;&gt;0),Tableau!AM6,"")</f>
        <v/>
      </c>
      <c r="D276" s="145">
        <f t="shared" si="4"/>
        <v>0</v>
      </c>
    </row>
    <row r="277" spans="1:4" ht="14.25">
      <c r="A277" s="143"/>
      <c r="B277" s="146">
        <v>40088</v>
      </c>
      <c r="C277" s="145" t="str">
        <f>IF(AND(B277=Tableau!AN7, LEN(Tableau!AM7)&lt;&gt;0),Tableau!AM7,"")</f>
        <v/>
      </c>
      <c r="D277" s="145">
        <f t="shared" si="4"/>
        <v>0</v>
      </c>
    </row>
    <row r="278" spans="1:4" ht="14.25">
      <c r="A278" s="143"/>
      <c r="B278" s="146">
        <v>40089</v>
      </c>
      <c r="C278" s="145" t="str">
        <f>IF(AND(B278=Tableau!AN8, LEN(Tableau!AM8)&lt;&gt;0),Tableau!AM8,"")</f>
        <v/>
      </c>
      <c r="D278" s="145">
        <f t="shared" si="4"/>
        <v>0</v>
      </c>
    </row>
    <row r="279" spans="1:4" ht="14.25">
      <c r="A279" s="143"/>
      <c r="B279" s="146">
        <v>40090</v>
      </c>
      <c r="C279" s="145" t="str">
        <f>IF(AND(B279=Tableau!AN9, LEN(Tableau!AM9)&lt;&gt;0),Tableau!AM9,"")</f>
        <v/>
      </c>
      <c r="D279" s="145">
        <f t="shared" si="4"/>
        <v>0</v>
      </c>
    </row>
    <row r="280" spans="1:4" ht="14.25">
      <c r="A280" s="143"/>
      <c r="B280" s="146">
        <v>40091</v>
      </c>
      <c r="C280" s="145" t="str">
        <f>IF(AND(B280=Tableau!AN10, LEN(Tableau!AM10)&lt;&gt;0),Tableau!AM10,"")</f>
        <v/>
      </c>
      <c r="D280" s="145">
        <f t="shared" si="4"/>
        <v>0</v>
      </c>
    </row>
    <row r="281" spans="1:4" ht="14.25">
      <c r="A281" s="143"/>
      <c r="B281" s="146">
        <v>40092</v>
      </c>
      <c r="C281" s="145" t="str">
        <f>IF(AND(B281=Tableau!AN11, LEN(Tableau!AM11)&lt;&gt;0),Tableau!AM11,"")</f>
        <v/>
      </c>
      <c r="D281" s="145">
        <f t="shared" si="4"/>
        <v>0</v>
      </c>
    </row>
    <row r="282" spans="1:4" ht="14.25">
      <c r="A282" s="143"/>
      <c r="B282" s="146">
        <v>40093</v>
      </c>
      <c r="C282" s="145" t="str">
        <f>IF(AND(B282=Tableau!AN12, LEN(Tableau!AM12)&lt;&gt;0),Tableau!AM12,"")</f>
        <v/>
      </c>
      <c r="D282" s="145">
        <f t="shared" si="4"/>
        <v>0</v>
      </c>
    </row>
    <row r="283" spans="1:4" ht="14.25">
      <c r="A283" s="143"/>
      <c r="B283" s="146">
        <v>40094</v>
      </c>
      <c r="C283" s="145" t="str">
        <f>IF(AND(B283=Tableau!AN13, LEN(Tableau!AM13)&lt;&gt;0),Tableau!AM13,"")</f>
        <v/>
      </c>
      <c r="D283" s="145">
        <f t="shared" si="4"/>
        <v>0</v>
      </c>
    </row>
    <row r="284" spans="1:4" ht="14.25">
      <c r="A284" s="143"/>
      <c r="B284" s="146">
        <v>40095</v>
      </c>
      <c r="C284" s="145" t="str">
        <f>IF(AND(B284=Tableau!AN14, LEN(Tableau!AM14)&lt;&gt;0),Tableau!AM14,"")</f>
        <v/>
      </c>
      <c r="D284" s="145">
        <f t="shared" si="4"/>
        <v>0</v>
      </c>
    </row>
    <row r="285" spans="1:4" ht="14.25">
      <c r="A285" s="143"/>
      <c r="B285" s="146">
        <v>40096</v>
      </c>
      <c r="C285" s="145" t="str">
        <f>IF(AND(B285=Tableau!AN15, LEN(Tableau!AM15)&lt;&gt;0),Tableau!AM15,"")</f>
        <v/>
      </c>
      <c r="D285" s="145">
        <f t="shared" si="4"/>
        <v>0</v>
      </c>
    </row>
    <row r="286" spans="1:4" ht="14.25">
      <c r="A286" s="143"/>
      <c r="B286" s="146">
        <v>40097</v>
      </c>
      <c r="C286" s="145" t="str">
        <f>IF(AND(B286=Tableau!AN16, LEN(Tableau!AM16)&lt;&gt;0),Tableau!AM16,"")</f>
        <v/>
      </c>
      <c r="D286" s="145">
        <f t="shared" si="4"/>
        <v>0</v>
      </c>
    </row>
    <row r="287" spans="1:4" ht="14.25">
      <c r="A287" s="143"/>
      <c r="B287" s="146">
        <v>40098</v>
      </c>
      <c r="C287" s="145" t="str">
        <f>IF(AND(B287=Tableau!AN17, LEN(Tableau!AM17)&lt;&gt;0),Tableau!AM17,"")</f>
        <v/>
      </c>
      <c r="D287" s="145">
        <f t="shared" si="4"/>
        <v>0</v>
      </c>
    </row>
    <row r="288" spans="1:4" ht="14.25">
      <c r="A288" s="143"/>
      <c r="B288" s="146">
        <v>40099</v>
      </c>
      <c r="C288" s="145" t="str">
        <f>IF(AND(B288=Tableau!AN18, LEN(Tableau!AM18)&lt;&gt;0),Tableau!AM18,"")</f>
        <v/>
      </c>
      <c r="D288" s="145">
        <f t="shared" si="4"/>
        <v>0</v>
      </c>
    </row>
    <row r="289" spans="1:4" ht="14.25">
      <c r="A289" s="143"/>
      <c r="B289" s="146">
        <v>40100</v>
      </c>
      <c r="C289" s="145" t="str">
        <f>IF(AND(B289=Tableau!AN19, LEN(Tableau!AM19)&lt;&gt;0),Tableau!AM19,"")</f>
        <v/>
      </c>
      <c r="D289" s="145">
        <f t="shared" si="4"/>
        <v>0</v>
      </c>
    </row>
    <row r="290" spans="1:4" ht="14.25">
      <c r="A290" s="143"/>
      <c r="B290" s="146">
        <v>40101</v>
      </c>
      <c r="C290" s="145" t="str">
        <f>IF(AND(B290=Tableau!AN20, LEN(Tableau!AM20)&lt;&gt;0),Tableau!AM20,"")</f>
        <v/>
      </c>
      <c r="D290" s="145">
        <f t="shared" si="4"/>
        <v>0</v>
      </c>
    </row>
    <row r="291" spans="1:4" ht="14.25">
      <c r="A291" s="143"/>
      <c r="B291" s="146">
        <v>40102</v>
      </c>
      <c r="C291" s="145" t="str">
        <f>IF(AND(B291=Tableau!AN21, LEN(Tableau!AM21)&lt;&gt;0),Tableau!AM21,"")</f>
        <v/>
      </c>
      <c r="D291" s="145">
        <f t="shared" si="4"/>
        <v>0</v>
      </c>
    </row>
    <row r="292" spans="1:4" ht="14.25">
      <c r="A292" s="143"/>
      <c r="B292" s="146">
        <v>40103</v>
      </c>
      <c r="C292" s="145" t="str">
        <f>IF(AND(B292=Tableau!AN22, LEN(Tableau!AM22)&lt;&gt;0),Tableau!AM22,"")</f>
        <v/>
      </c>
      <c r="D292" s="145">
        <f t="shared" si="4"/>
        <v>0</v>
      </c>
    </row>
    <row r="293" spans="1:4" ht="14.25">
      <c r="A293" s="143"/>
      <c r="B293" s="146">
        <v>40104</v>
      </c>
      <c r="C293" s="145" t="str">
        <f>IF(AND(B293=Tableau!AN23, LEN(Tableau!AM23)&lt;&gt;0),Tableau!AM23,"")</f>
        <v/>
      </c>
      <c r="D293" s="145">
        <f t="shared" si="4"/>
        <v>0</v>
      </c>
    </row>
    <row r="294" spans="1:4" ht="14.25">
      <c r="A294" s="143"/>
      <c r="B294" s="146">
        <v>40105</v>
      </c>
      <c r="C294" s="145" t="str">
        <f>IF(AND(B294=Tableau!AN24, LEN(Tableau!AM24)&lt;&gt;0),Tableau!AM24,"")</f>
        <v/>
      </c>
      <c r="D294" s="145">
        <f t="shared" si="4"/>
        <v>0</v>
      </c>
    </row>
    <row r="295" spans="1:4" ht="14.25">
      <c r="A295" s="143"/>
      <c r="B295" s="146">
        <v>40106</v>
      </c>
      <c r="C295" s="145" t="str">
        <f>IF(AND(B295=Tableau!AN25, LEN(Tableau!AM25)&lt;&gt;0),Tableau!AM25,"")</f>
        <v/>
      </c>
      <c r="D295" s="145">
        <f t="shared" si="4"/>
        <v>0</v>
      </c>
    </row>
    <row r="296" spans="1:4" ht="14.25">
      <c r="A296" s="143"/>
      <c r="B296" s="146">
        <v>40107</v>
      </c>
      <c r="C296" s="145" t="str">
        <f>IF(AND(B296=Tableau!AN26, LEN(Tableau!AM26)&lt;&gt;0),Tableau!AM26,"")</f>
        <v/>
      </c>
      <c r="D296" s="145">
        <f t="shared" si="4"/>
        <v>0</v>
      </c>
    </row>
    <row r="297" spans="1:4" ht="14.25">
      <c r="A297" s="143"/>
      <c r="B297" s="146">
        <v>40108</v>
      </c>
      <c r="C297" s="145" t="str">
        <f>IF(AND(B297=Tableau!AN27, LEN(Tableau!AM27)&lt;&gt;0),Tableau!AM27,"")</f>
        <v/>
      </c>
      <c r="D297" s="145">
        <f t="shared" si="4"/>
        <v>0</v>
      </c>
    </row>
    <row r="298" spans="1:4" ht="14.25">
      <c r="A298" s="143"/>
      <c r="B298" s="146">
        <v>40109</v>
      </c>
      <c r="C298" s="145" t="str">
        <f>IF(AND(B298=Tableau!AN28, LEN(Tableau!AM28)&lt;&gt;0),Tableau!AM28,"")</f>
        <v/>
      </c>
      <c r="D298" s="145">
        <f t="shared" si="4"/>
        <v>0</v>
      </c>
    </row>
    <row r="299" spans="1:4" ht="14.25">
      <c r="A299" s="143"/>
      <c r="B299" s="146">
        <v>40110</v>
      </c>
      <c r="C299" s="145" t="str">
        <f>IF(AND(B299=Tableau!AN29, LEN(Tableau!AM29)&lt;&gt;0),Tableau!AM29,"")</f>
        <v/>
      </c>
      <c r="D299" s="145">
        <f t="shared" si="4"/>
        <v>0</v>
      </c>
    </row>
    <row r="300" spans="1:4" ht="14.25">
      <c r="A300" s="143"/>
      <c r="B300" s="146">
        <v>40111</v>
      </c>
      <c r="C300" s="145" t="str">
        <f>IF(AND(B300=Tableau!AN30, LEN(Tableau!AM30)&lt;&gt;0),Tableau!AM30,"")</f>
        <v/>
      </c>
      <c r="D300" s="145">
        <f t="shared" si="4"/>
        <v>0</v>
      </c>
    </row>
    <row r="301" spans="1:4" ht="14.25">
      <c r="A301" s="143"/>
      <c r="B301" s="146">
        <v>40112</v>
      </c>
      <c r="C301" s="145" t="str">
        <f>IF(AND(B301=Tableau!AN31, LEN(Tableau!AM31)&lt;&gt;0),Tableau!AM31,"")</f>
        <v/>
      </c>
      <c r="D301" s="145">
        <f t="shared" si="4"/>
        <v>0</v>
      </c>
    </row>
    <row r="302" spans="1:4" ht="14.25">
      <c r="A302" s="143"/>
      <c r="B302" s="146">
        <v>40113</v>
      </c>
      <c r="C302" s="145" t="str">
        <f>IF(AND(B302=Tableau!AN32, LEN(Tableau!AM32)&lt;&gt;0),Tableau!AM32,"")</f>
        <v/>
      </c>
      <c r="D302" s="145">
        <f t="shared" si="4"/>
        <v>0</v>
      </c>
    </row>
    <row r="303" spans="1:4" ht="14.25">
      <c r="A303" s="143"/>
      <c r="B303" s="146">
        <v>40114</v>
      </c>
      <c r="C303" s="145" t="str">
        <f>IF(AND(B303=Tableau!AN33, LEN(Tableau!AM33)&lt;&gt;0),Tableau!AM33,"")</f>
        <v/>
      </c>
      <c r="D303" s="145">
        <f t="shared" si="4"/>
        <v>0</v>
      </c>
    </row>
    <row r="304" spans="1:4" ht="14.25">
      <c r="A304" s="143"/>
      <c r="B304" s="146">
        <v>40115</v>
      </c>
      <c r="C304" s="145" t="str">
        <f>IF(AND(B304=Tableau!AN34, LEN(Tableau!AM34)&lt;&gt;0),Tableau!AM34,"")</f>
        <v/>
      </c>
      <c r="D304" s="145">
        <f t="shared" si="4"/>
        <v>0</v>
      </c>
    </row>
    <row r="305" spans="1:4" ht="14.25">
      <c r="A305" s="143"/>
      <c r="B305" s="146">
        <v>40116</v>
      </c>
      <c r="C305" s="145" t="str">
        <f>IF(AND(B305=Tableau!AN35, LEN(Tableau!AM35)&lt;&gt;0),Tableau!AM35,"")</f>
        <v/>
      </c>
      <c r="D305" s="145">
        <f t="shared" si="4"/>
        <v>0</v>
      </c>
    </row>
    <row r="306" spans="1:4" ht="14.25">
      <c r="A306" s="143" t="s">
        <v>11</v>
      </c>
      <c r="B306" s="146">
        <v>40117</v>
      </c>
      <c r="C306" s="145" t="str">
        <f>IF(AND(B306=Tableau!AR5, LEN(Tableau!AQ5)&lt;&gt;0),Tableau!AQ5,"")</f>
        <v/>
      </c>
      <c r="D306" s="145">
        <f t="shared" si="4"/>
        <v>0</v>
      </c>
    </row>
    <row r="307" spans="1:4" ht="14.25">
      <c r="A307" s="143"/>
      <c r="B307" s="146">
        <v>40118</v>
      </c>
      <c r="C307" s="145" t="str">
        <f>IF(AND(B307=Tableau!AR6, LEN(Tableau!AQ6)&lt;&gt;0),Tableau!AQ6,"")</f>
        <v/>
      </c>
      <c r="D307" s="145">
        <f t="shared" si="4"/>
        <v>0</v>
      </c>
    </row>
    <row r="308" spans="1:4" ht="14.25">
      <c r="A308" s="143"/>
      <c r="B308" s="146">
        <v>40119</v>
      </c>
      <c r="C308" s="145" t="str">
        <f>IF(AND(B308=Tableau!AR7, LEN(Tableau!AQ7)&lt;&gt;0),Tableau!AQ7,"")</f>
        <v/>
      </c>
      <c r="D308" s="145">
        <f t="shared" si="4"/>
        <v>0</v>
      </c>
    </row>
    <row r="309" spans="1:4" ht="14.25">
      <c r="A309" s="143"/>
      <c r="B309" s="146">
        <v>40120</v>
      </c>
      <c r="C309" s="145" t="str">
        <f>IF(AND(B309=Tableau!AR8, LEN(Tableau!AQ8)&lt;&gt;0),Tableau!AQ8,"")</f>
        <v/>
      </c>
      <c r="D309" s="145">
        <f t="shared" si="4"/>
        <v>0</v>
      </c>
    </row>
    <row r="310" spans="1:4" ht="14.25">
      <c r="A310" s="143"/>
      <c r="B310" s="146">
        <v>40121</v>
      </c>
      <c r="C310" s="145" t="str">
        <f>IF(AND(B310=Tableau!AR9, LEN(Tableau!AQ9)&lt;&gt;0),Tableau!AQ9,"")</f>
        <v/>
      </c>
      <c r="D310" s="145">
        <f t="shared" si="4"/>
        <v>0</v>
      </c>
    </row>
    <row r="311" spans="1:4" ht="14.25">
      <c r="A311" s="143"/>
      <c r="B311" s="146">
        <v>40122</v>
      </c>
      <c r="C311" s="145" t="str">
        <f>IF(AND(B311=Tableau!AR10, LEN(Tableau!AQ10)&lt;&gt;0),Tableau!AQ10,"")</f>
        <v/>
      </c>
      <c r="D311" s="145">
        <f t="shared" si="4"/>
        <v>0</v>
      </c>
    </row>
    <row r="312" spans="1:4" ht="14.25">
      <c r="A312" s="143"/>
      <c r="B312" s="146">
        <v>40123</v>
      </c>
      <c r="C312" s="145" t="str">
        <f>IF(AND(B312=Tableau!AR11, LEN(Tableau!AQ11)&lt;&gt;0),Tableau!AQ11,"")</f>
        <v/>
      </c>
      <c r="D312" s="145">
        <f t="shared" si="4"/>
        <v>0</v>
      </c>
    </row>
    <row r="313" spans="1:4" ht="14.25">
      <c r="A313" s="143"/>
      <c r="B313" s="146">
        <v>40124</v>
      </c>
      <c r="C313" s="145" t="str">
        <f>IF(AND(B313=Tableau!AR12, LEN(Tableau!AQ12)&lt;&gt;0),Tableau!AQ12,"")</f>
        <v/>
      </c>
      <c r="D313" s="145">
        <f t="shared" si="4"/>
        <v>0</v>
      </c>
    </row>
    <row r="314" spans="1:4" ht="14.25">
      <c r="A314" s="143"/>
      <c r="B314" s="146">
        <v>40125</v>
      </c>
      <c r="C314" s="145" t="str">
        <f>IF(AND(B314=Tableau!AR13, LEN(Tableau!AQ13)&lt;&gt;0),Tableau!AQ13,"")</f>
        <v/>
      </c>
      <c r="D314" s="145">
        <f t="shared" si="4"/>
        <v>0</v>
      </c>
    </row>
    <row r="315" spans="1:4" ht="14.25">
      <c r="A315" s="143"/>
      <c r="B315" s="146">
        <v>40126</v>
      </c>
      <c r="C315" s="145" t="str">
        <f>IF(AND(B315=Tableau!AR14, LEN(Tableau!AQ14)&lt;&gt;0),Tableau!AQ14,"")</f>
        <v/>
      </c>
      <c r="D315" s="145">
        <f t="shared" si="4"/>
        <v>0</v>
      </c>
    </row>
    <row r="316" spans="1:4" ht="14.25">
      <c r="A316" s="143"/>
      <c r="B316" s="146">
        <v>40127</v>
      </c>
      <c r="C316" s="145" t="str">
        <f>IF(AND(B316=Tableau!AR15, LEN(Tableau!AQ15)&lt;&gt;0),Tableau!AQ15,"")</f>
        <v/>
      </c>
      <c r="D316" s="145">
        <f t="shared" si="4"/>
        <v>0</v>
      </c>
    </row>
    <row r="317" spans="1:4" ht="14.25">
      <c r="A317" s="143"/>
      <c r="B317" s="146">
        <v>40128</v>
      </c>
      <c r="C317" s="145" t="str">
        <f>IF(AND(B317=Tableau!AR16, LEN(Tableau!AQ16)&lt;&gt;0),Tableau!AQ16,"")</f>
        <v/>
      </c>
      <c r="D317" s="145">
        <f t="shared" si="4"/>
        <v>0</v>
      </c>
    </row>
    <row r="318" spans="1:4" ht="14.25">
      <c r="A318" s="143"/>
      <c r="B318" s="146">
        <v>40129</v>
      </c>
      <c r="C318" s="145" t="str">
        <f>IF(AND(B318=Tableau!AR17, LEN(Tableau!AQ17)&lt;&gt;0),Tableau!AQ17,"")</f>
        <v/>
      </c>
      <c r="D318" s="145">
        <f t="shared" si="4"/>
        <v>0</v>
      </c>
    </row>
    <row r="319" spans="1:4" ht="14.25">
      <c r="A319" s="143"/>
      <c r="B319" s="146">
        <v>40130</v>
      </c>
      <c r="C319" s="145" t="str">
        <f>IF(AND(B319=Tableau!AR18, LEN(Tableau!AQ18)&lt;&gt;0),Tableau!AQ18,"")</f>
        <v/>
      </c>
      <c r="D319" s="145">
        <f t="shared" si="4"/>
        <v>0</v>
      </c>
    </row>
    <row r="320" spans="1:4" ht="14.25">
      <c r="A320" s="143"/>
      <c r="B320" s="146">
        <v>40131</v>
      </c>
      <c r="C320" s="145" t="str">
        <f>IF(AND(B320=Tableau!AR19, LEN(Tableau!AQ19)&lt;&gt;0),Tableau!AQ19,"")</f>
        <v/>
      </c>
      <c r="D320" s="145">
        <f t="shared" si="4"/>
        <v>0</v>
      </c>
    </row>
    <row r="321" spans="1:4" ht="14.25">
      <c r="A321" s="143"/>
      <c r="B321" s="146">
        <v>40132</v>
      </c>
      <c r="C321" s="145" t="str">
        <f>IF(AND(B321=Tableau!AR20, LEN(Tableau!AQ20)&lt;&gt;0),Tableau!AQ20,"")</f>
        <v/>
      </c>
      <c r="D321" s="145">
        <f t="shared" si="4"/>
        <v>0</v>
      </c>
    </row>
    <row r="322" spans="1:4" ht="14.25">
      <c r="A322" s="143"/>
      <c r="B322" s="146">
        <v>40133</v>
      </c>
      <c r="C322" s="145" t="str">
        <f>IF(AND(B322=Tableau!AR21, LEN(Tableau!AQ21)&lt;&gt;0),Tableau!AQ21,"")</f>
        <v/>
      </c>
      <c r="D322" s="145">
        <f t="shared" si="4"/>
        <v>0</v>
      </c>
    </row>
    <row r="323" spans="1:4" ht="14.25">
      <c r="A323" s="143"/>
      <c r="B323" s="146">
        <v>40134</v>
      </c>
      <c r="C323" s="145" t="str">
        <f>IF(AND(B323=Tableau!AR22, LEN(Tableau!AQ22)&lt;&gt;0),Tableau!AQ22,"")</f>
        <v/>
      </c>
      <c r="D323" s="145">
        <f t="shared" ref="D323:D366" si="5">LEN(C323)</f>
        <v>0</v>
      </c>
    </row>
    <row r="324" spans="1:4" ht="14.25">
      <c r="A324" s="143"/>
      <c r="B324" s="146">
        <v>40135</v>
      </c>
      <c r="C324" s="145" t="str">
        <f>IF(AND(B324=Tableau!AR23, LEN(Tableau!AQ23)&lt;&gt;0),Tableau!AQ23,"")</f>
        <v/>
      </c>
      <c r="D324" s="145">
        <f t="shared" si="5"/>
        <v>0</v>
      </c>
    </row>
    <row r="325" spans="1:4" ht="14.25">
      <c r="A325" s="143"/>
      <c r="B325" s="146">
        <v>40136</v>
      </c>
      <c r="C325" s="145" t="str">
        <f>IF(AND(B325=Tableau!AR24, LEN(Tableau!AQ24)&lt;&gt;0),Tableau!AQ24,"")</f>
        <v/>
      </c>
      <c r="D325" s="145">
        <f t="shared" si="5"/>
        <v>0</v>
      </c>
    </row>
    <row r="326" spans="1:4" ht="14.25">
      <c r="A326" s="143"/>
      <c r="B326" s="146">
        <v>40137</v>
      </c>
      <c r="C326" s="145" t="str">
        <f>IF(AND(B326=Tableau!AR25, LEN(Tableau!AQ25)&lt;&gt;0),Tableau!AQ25,"")</f>
        <v/>
      </c>
      <c r="D326" s="145">
        <f t="shared" si="5"/>
        <v>0</v>
      </c>
    </row>
    <row r="327" spans="1:4" ht="14.25">
      <c r="A327" s="143"/>
      <c r="B327" s="146">
        <v>40138</v>
      </c>
      <c r="C327" s="145" t="str">
        <f>IF(AND(B327=Tableau!AR26, LEN(Tableau!AQ26)&lt;&gt;0),Tableau!AQ26,"")</f>
        <v/>
      </c>
      <c r="D327" s="145">
        <f t="shared" si="5"/>
        <v>0</v>
      </c>
    </row>
    <row r="328" spans="1:4" ht="14.25">
      <c r="A328" s="143"/>
      <c r="B328" s="146">
        <v>40139</v>
      </c>
      <c r="C328" s="145" t="str">
        <f>IF(AND(B328=Tableau!AR27, LEN(Tableau!AQ27)&lt;&gt;0),Tableau!AQ27,"")</f>
        <v/>
      </c>
      <c r="D328" s="145">
        <f t="shared" si="5"/>
        <v>0</v>
      </c>
    </row>
    <row r="329" spans="1:4" ht="14.25">
      <c r="A329" s="143"/>
      <c r="B329" s="146">
        <v>40140</v>
      </c>
      <c r="C329" s="145" t="str">
        <f>IF(AND(B329=Tableau!AR28, LEN(Tableau!AQ28)&lt;&gt;0),Tableau!AQ28,"")</f>
        <v/>
      </c>
      <c r="D329" s="145">
        <f t="shared" si="5"/>
        <v>0</v>
      </c>
    </row>
    <row r="330" spans="1:4" ht="14.25">
      <c r="A330" s="143"/>
      <c r="B330" s="146">
        <v>40141</v>
      </c>
      <c r="C330" s="145" t="str">
        <f>IF(AND(B330=Tableau!AR29, LEN(Tableau!AQ29)&lt;&gt;0),Tableau!AQ29,"")</f>
        <v/>
      </c>
      <c r="D330" s="145">
        <f t="shared" si="5"/>
        <v>0</v>
      </c>
    </row>
    <row r="331" spans="1:4" ht="14.25">
      <c r="A331" s="143"/>
      <c r="B331" s="146">
        <v>40142</v>
      </c>
      <c r="C331" s="145" t="str">
        <f>IF(AND(B331=Tableau!AR30, LEN(Tableau!AQ30)&lt;&gt;0),Tableau!AQ30,"")</f>
        <v/>
      </c>
      <c r="D331" s="145">
        <f t="shared" si="5"/>
        <v>0</v>
      </c>
    </row>
    <row r="332" spans="1:4" ht="14.25">
      <c r="A332" s="143"/>
      <c r="B332" s="146">
        <v>40143</v>
      </c>
      <c r="C332" s="145" t="str">
        <f>IF(AND(B332=Tableau!AR31, LEN(Tableau!AQ31)&lt;&gt;0),Tableau!AQ31,"")</f>
        <v/>
      </c>
      <c r="D332" s="145">
        <f t="shared" si="5"/>
        <v>0</v>
      </c>
    </row>
    <row r="333" spans="1:4" ht="14.25">
      <c r="A333" s="143"/>
      <c r="B333" s="146">
        <v>40144</v>
      </c>
      <c r="C333" s="145" t="str">
        <f>IF(AND(B333=Tableau!AR32, LEN(Tableau!AQ32)&lt;&gt;0),Tableau!AQ32,"")</f>
        <v/>
      </c>
      <c r="D333" s="145">
        <f t="shared" si="5"/>
        <v>0</v>
      </c>
    </row>
    <row r="334" spans="1:4" ht="14.25">
      <c r="A334" s="143"/>
      <c r="B334" s="146">
        <v>40145</v>
      </c>
      <c r="C334" s="145" t="str">
        <f>IF(AND(B334=Tableau!AR33, LEN(Tableau!AQ33)&lt;&gt;0),Tableau!AQ33,"")</f>
        <v/>
      </c>
      <c r="D334" s="145">
        <f t="shared" si="5"/>
        <v>0</v>
      </c>
    </row>
    <row r="335" spans="1:4" ht="14.25">
      <c r="A335" s="143"/>
      <c r="B335" s="146">
        <v>40146</v>
      </c>
      <c r="C335" s="145" t="str">
        <f>IF(AND(B335=Tableau!AR34, LEN(Tableau!AQ34)&lt;&gt;0),Tableau!AQ34,"")</f>
        <v/>
      </c>
      <c r="D335" s="145">
        <f t="shared" si="5"/>
        <v>0</v>
      </c>
    </row>
    <row r="336" spans="1:4" ht="14.25">
      <c r="A336" s="143" t="s">
        <v>22</v>
      </c>
      <c r="B336" s="146">
        <v>40147</v>
      </c>
      <c r="C336" s="145" t="str">
        <f>IF(AND(B336=Tableau!AV5, LEN(Tableau!AU5)&lt;&gt;0),Tableau!AU5,"")</f>
        <v/>
      </c>
      <c r="D336" s="145">
        <f t="shared" si="5"/>
        <v>0</v>
      </c>
    </row>
    <row r="337" spans="1:4" ht="14.25">
      <c r="A337" s="143"/>
      <c r="B337" s="146">
        <v>40148</v>
      </c>
      <c r="C337" s="145" t="str">
        <f>IF(AND(B337=Tableau!AV6, LEN(Tableau!AU6)&lt;&gt;0),Tableau!AU6,"")</f>
        <v/>
      </c>
      <c r="D337" s="145">
        <f t="shared" si="5"/>
        <v>0</v>
      </c>
    </row>
    <row r="338" spans="1:4" ht="14.25">
      <c r="A338" s="143"/>
      <c r="B338" s="146">
        <v>40149</v>
      </c>
      <c r="C338" s="145" t="str">
        <f>IF(AND(B338=Tableau!AV7, LEN(Tableau!AU7)&lt;&gt;0),Tableau!AU7,"")</f>
        <v/>
      </c>
      <c r="D338" s="145">
        <f t="shared" si="5"/>
        <v>0</v>
      </c>
    </row>
    <row r="339" spans="1:4" ht="14.25">
      <c r="A339" s="143"/>
      <c r="B339" s="146">
        <v>40150</v>
      </c>
      <c r="C339" s="145" t="str">
        <f>IF(AND(B339=Tableau!AV8, LEN(Tableau!AU8)&lt;&gt;0),Tableau!AU8,"")</f>
        <v/>
      </c>
      <c r="D339" s="145">
        <f t="shared" si="5"/>
        <v>0</v>
      </c>
    </row>
    <row r="340" spans="1:4" ht="14.25">
      <c r="A340" s="143"/>
      <c r="B340" s="146">
        <v>40151</v>
      </c>
      <c r="C340" s="145" t="str">
        <f>IF(AND(B340=Tableau!AV9, LEN(Tableau!AU9)&lt;&gt;0),Tableau!AU9,"")</f>
        <v/>
      </c>
      <c r="D340" s="145">
        <f t="shared" si="5"/>
        <v>0</v>
      </c>
    </row>
    <row r="341" spans="1:4" ht="14.25">
      <c r="A341" s="143"/>
      <c r="B341" s="146">
        <v>40152</v>
      </c>
      <c r="C341" s="145" t="str">
        <f>IF(AND(B341=Tableau!AV10, LEN(Tableau!AU10)&lt;&gt;0),Tableau!AU10,"")</f>
        <v/>
      </c>
      <c r="D341" s="145">
        <f t="shared" si="5"/>
        <v>0</v>
      </c>
    </row>
    <row r="342" spans="1:4" ht="14.25">
      <c r="A342" s="143"/>
      <c r="B342" s="146">
        <v>40153</v>
      </c>
      <c r="C342" s="145" t="str">
        <f>IF(AND(B342=Tableau!AV11, LEN(Tableau!AU11)&lt;&gt;0),Tableau!AU11,"")</f>
        <v/>
      </c>
      <c r="D342" s="145">
        <f t="shared" si="5"/>
        <v>0</v>
      </c>
    </row>
    <row r="343" spans="1:4" ht="14.25">
      <c r="A343" s="143"/>
      <c r="B343" s="146">
        <v>40154</v>
      </c>
      <c r="C343" s="145" t="str">
        <f>IF(AND(B343=Tableau!AV12, LEN(Tableau!AU12)&lt;&gt;0),Tableau!AU12,"")</f>
        <v/>
      </c>
      <c r="D343" s="145">
        <f t="shared" si="5"/>
        <v>0</v>
      </c>
    </row>
    <row r="344" spans="1:4" ht="14.25">
      <c r="A344" s="143"/>
      <c r="B344" s="146">
        <v>40155</v>
      </c>
      <c r="C344" s="145" t="str">
        <f>IF(AND(B344=Tableau!AV13, LEN(Tableau!AU13)&lt;&gt;0),Tableau!AU13,"")</f>
        <v/>
      </c>
      <c r="D344" s="145">
        <f t="shared" si="5"/>
        <v>0</v>
      </c>
    </row>
    <row r="345" spans="1:4" ht="14.25">
      <c r="A345" s="143"/>
      <c r="B345" s="146">
        <v>40156</v>
      </c>
      <c r="C345" s="145" t="str">
        <f>IF(AND(B345=Tableau!AV14, LEN(Tableau!AU14)&lt;&gt;0),Tableau!AU14,"")</f>
        <v/>
      </c>
      <c r="D345" s="145">
        <f t="shared" si="5"/>
        <v>0</v>
      </c>
    </row>
    <row r="346" spans="1:4" ht="14.25">
      <c r="A346" s="143"/>
      <c r="B346" s="146">
        <v>40157</v>
      </c>
      <c r="C346" s="145" t="str">
        <f>IF(AND(B346=Tableau!AV15, LEN(Tableau!AU15)&lt;&gt;0),Tableau!AU15,"")</f>
        <v/>
      </c>
      <c r="D346" s="145">
        <f t="shared" si="5"/>
        <v>0</v>
      </c>
    </row>
    <row r="347" spans="1:4" ht="14.25">
      <c r="A347" s="143"/>
      <c r="B347" s="146">
        <v>40158</v>
      </c>
      <c r="C347" s="145" t="str">
        <f>IF(AND(B347=Tableau!AV16, LEN(Tableau!AU16)&lt;&gt;0),Tableau!AU16,"")</f>
        <v/>
      </c>
      <c r="D347" s="145">
        <f t="shared" si="5"/>
        <v>0</v>
      </c>
    </row>
    <row r="348" spans="1:4" ht="14.25">
      <c r="A348" s="143"/>
      <c r="B348" s="146">
        <v>40159</v>
      </c>
      <c r="C348" s="145" t="str">
        <f>IF(AND(B348=Tableau!AV17, LEN(Tableau!AU17)&lt;&gt;0),Tableau!AU17,"")</f>
        <v/>
      </c>
      <c r="D348" s="145">
        <f t="shared" si="5"/>
        <v>0</v>
      </c>
    </row>
    <row r="349" spans="1:4" ht="14.25">
      <c r="A349" s="143"/>
      <c r="B349" s="146">
        <v>40160</v>
      </c>
      <c r="C349" s="145" t="str">
        <f>IF(AND(B349=Tableau!AV18, LEN(Tableau!AU18)&lt;&gt;0),Tableau!AU18,"")</f>
        <v/>
      </c>
      <c r="D349" s="145">
        <f t="shared" si="5"/>
        <v>0</v>
      </c>
    </row>
    <row r="350" spans="1:4" ht="14.25">
      <c r="A350" s="143"/>
      <c r="B350" s="146">
        <v>40161</v>
      </c>
      <c r="C350" s="145" t="str">
        <f>IF(AND(B350=Tableau!AV19, LEN(Tableau!AU19)&lt;&gt;0),Tableau!AU19,"")</f>
        <v/>
      </c>
      <c r="D350" s="145">
        <f t="shared" si="5"/>
        <v>0</v>
      </c>
    </row>
    <row r="351" spans="1:4" ht="14.25">
      <c r="A351" s="143"/>
      <c r="B351" s="146">
        <v>40162</v>
      </c>
      <c r="C351" s="145" t="str">
        <f>IF(AND(B351=Tableau!AV20, LEN(Tableau!AU20)&lt;&gt;0),Tableau!AU20,"")</f>
        <v/>
      </c>
      <c r="D351" s="145">
        <f t="shared" si="5"/>
        <v>0</v>
      </c>
    </row>
    <row r="352" spans="1:4" ht="14.25">
      <c r="A352" s="143"/>
      <c r="B352" s="146">
        <v>40163</v>
      </c>
      <c r="C352" s="145" t="str">
        <f>IF(AND(B352=Tableau!AV21, LEN(Tableau!AU21)&lt;&gt;0),Tableau!AU21,"")</f>
        <v/>
      </c>
      <c r="D352" s="145">
        <f t="shared" si="5"/>
        <v>0</v>
      </c>
    </row>
    <row r="353" spans="1:4" ht="14.25">
      <c r="A353" s="143"/>
      <c r="B353" s="146">
        <v>40164</v>
      </c>
      <c r="C353" s="145" t="str">
        <f>IF(AND(B353=Tableau!AV22, LEN(Tableau!AU22)&lt;&gt;0),Tableau!AU22,"")</f>
        <v/>
      </c>
      <c r="D353" s="145">
        <f t="shared" si="5"/>
        <v>0</v>
      </c>
    </row>
    <row r="354" spans="1:4" ht="14.25">
      <c r="A354" s="143"/>
      <c r="B354" s="146">
        <v>40165</v>
      </c>
      <c r="C354" s="145" t="str">
        <f>IF(AND(B354=Tableau!AV23, LEN(Tableau!AU23)&lt;&gt;0),Tableau!AU23,"")</f>
        <v/>
      </c>
      <c r="D354" s="145">
        <f t="shared" si="5"/>
        <v>0</v>
      </c>
    </row>
    <row r="355" spans="1:4" ht="14.25">
      <c r="A355" s="143"/>
      <c r="B355" s="146">
        <v>40166</v>
      </c>
      <c r="C355" s="145" t="str">
        <f>IF(AND(B355=Tableau!AV24, LEN(Tableau!AU24)&lt;&gt;0),Tableau!AU24,"")</f>
        <v/>
      </c>
      <c r="D355" s="145">
        <f t="shared" si="5"/>
        <v>0</v>
      </c>
    </row>
    <row r="356" spans="1:4" ht="14.25">
      <c r="A356" s="143"/>
      <c r="B356" s="146">
        <v>40167</v>
      </c>
      <c r="C356" s="145" t="str">
        <f>IF(AND(B356=Tableau!AV25, LEN(Tableau!AU25)&lt;&gt;0),Tableau!AU25,"")</f>
        <v/>
      </c>
      <c r="D356" s="145">
        <f t="shared" si="5"/>
        <v>0</v>
      </c>
    </row>
    <row r="357" spans="1:4" ht="14.25">
      <c r="A357" s="143"/>
      <c r="B357" s="146">
        <v>40168</v>
      </c>
      <c r="C357" s="145" t="str">
        <f>IF(AND(B357=Tableau!AV26, LEN(Tableau!AU26)&lt;&gt;0),Tableau!AU26,"")</f>
        <v/>
      </c>
      <c r="D357" s="145">
        <f t="shared" si="5"/>
        <v>0</v>
      </c>
    </row>
    <row r="358" spans="1:4" ht="14.25">
      <c r="A358" s="143"/>
      <c r="B358" s="146">
        <v>40169</v>
      </c>
      <c r="C358" s="145" t="str">
        <f>IF(AND(B358=Tableau!AV27, LEN(Tableau!AU27)&lt;&gt;0),Tableau!AU27,"")</f>
        <v/>
      </c>
      <c r="D358" s="145">
        <f t="shared" si="5"/>
        <v>0</v>
      </c>
    </row>
    <row r="359" spans="1:4" ht="14.25">
      <c r="A359" s="143"/>
      <c r="B359" s="146">
        <v>40170</v>
      </c>
      <c r="C359" s="145" t="str">
        <f>IF(AND(B359=Tableau!AV28, LEN(Tableau!AU28)&lt;&gt;0),Tableau!AU28,"")</f>
        <v/>
      </c>
      <c r="D359" s="145">
        <f t="shared" si="5"/>
        <v>0</v>
      </c>
    </row>
    <row r="360" spans="1:4" ht="14.25">
      <c r="A360" s="143"/>
      <c r="B360" s="146">
        <v>40171</v>
      </c>
      <c r="C360" s="145" t="str">
        <f>IF(AND(B360=Tableau!AV29, LEN(Tableau!AU29)&lt;&gt;0),Tableau!AU29,"")</f>
        <v/>
      </c>
      <c r="D360" s="145">
        <f t="shared" si="5"/>
        <v>0</v>
      </c>
    </row>
    <row r="361" spans="1:4" ht="14.25">
      <c r="A361" s="143"/>
      <c r="B361" s="146">
        <v>40172</v>
      </c>
      <c r="C361" s="145" t="str">
        <f>IF(AND(B361=Tableau!AV30, LEN(Tableau!AU30)&lt;&gt;0),Tableau!AU30,"")</f>
        <v/>
      </c>
      <c r="D361" s="145">
        <f t="shared" si="5"/>
        <v>0</v>
      </c>
    </row>
    <row r="362" spans="1:4" ht="14.25">
      <c r="A362" s="143"/>
      <c r="B362" s="146">
        <v>40173</v>
      </c>
      <c r="C362" s="145" t="str">
        <f>IF(AND(B362=Tableau!AV31, LEN(Tableau!AU31)&lt;&gt;0),Tableau!AU31,"")</f>
        <v/>
      </c>
      <c r="D362" s="145">
        <f t="shared" si="5"/>
        <v>0</v>
      </c>
    </row>
    <row r="363" spans="1:4" ht="14.25">
      <c r="A363" s="143"/>
      <c r="B363" s="146">
        <v>40174</v>
      </c>
      <c r="C363" s="145" t="str">
        <f>IF(AND(B363=Tableau!AV32, LEN(Tableau!AU32)&lt;&gt;0),Tableau!AU32,"")</f>
        <v/>
      </c>
      <c r="D363" s="145">
        <f t="shared" si="5"/>
        <v>0</v>
      </c>
    </row>
    <row r="364" spans="1:4" ht="14.25">
      <c r="A364" s="143"/>
      <c r="B364" s="146">
        <v>40175</v>
      </c>
      <c r="C364" s="145" t="str">
        <f>IF(AND(B364=Tableau!AV33, LEN(Tableau!AU33)&lt;&gt;0),Tableau!AU33,"")</f>
        <v/>
      </c>
      <c r="D364" s="145">
        <f t="shared" si="5"/>
        <v>0</v>
      </c>
    </row>
    <row r="365" spans="1:4" ht="14.25">
      <c r="A365" s="143"/>
      <c r="B365" s="146">
        <v>40176</v>
      </c>
      <c r="C365" s="145" t="str">
        <f>IF(AND(B365=Tableau!AV34, LEN(Tableau!AU34)&lt;&gt;0),Tableau!AU34,"")</f>
        <v/>
      </c>
      <c r="D365" s="145">
        <f t="shared" si="5"/>
        <v>0</v>
      </c>
    </row>
    <row r="366" spans="1:4" ht="14.25">
      <c r="A366" s="143"/>
      <c r="B366" s="146">
        <v>40177</v>
      </c>
      <c r="C366" s="145" t="str">
        <f>IF(AND(B366=Tableau!AV35, LEN(Tableau!AU35)&lt;&gt;0),Tableau!AU35,"")</f>
        <v/>
      </c>
      <c r="D366" s="145">
        <f t="shared" si="5"/>
        <v>0</v>
      </c>
    </row>
  </sheetData>
  <mergeCells count="12">
    <mergeCell ref="A336:A366"/>
    <mergeCell ref="A2:A32"/>
    <mergeCell ref="A153:A182"/>
    <mergeCell ref="A183:A213"/>
    <mergeCell ref="A214:A244"/>
    <mergeCell ref="A245:A274"/>
    <mergeCell ref="A275:A305"/>
    <mergeCell ref="A306:A335"/>
    <mergeCell ref="A33:A60"/>
    <mergeCell ref="A61:A91"/>
    <mergeCell ref="A92:A121"/>
    <mergeCell ref="A122:A152"/>
  </mergeCells>
  <pageMargins left="0.7" right="0.7" top="0.75" bottom="0.75" header="0.3" footer="0.3"/>
  <pageSetup paperSize="9" orientation="portrait" r:id="rId1"/>
  <ignoredErrors>
    <ignoredError sqref="C2:C32 C33:C60 C61:C91 C92:C121 C122:C152 C153:C182 C183:C213 C214:C244 C245:C274 C275:C305 C306:C335 C336:C366" emptyCellReference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2:E20"/>
  <sheetViews>
    <sheetView workbookViewId="0">
      <selection activeCell="I14" sqref="I14"/>
    </sheetView>
  </sheetViews>
  <sheetFormatPr baseColWidth="10" defaultRowHeight="14.25"/>
  <cols>
    <col min="3" max="3" width="12.125" bestFit="1" customWidth="1"/>
    <col min="4" max="4" width="13.125" bestFit="1" customWidth="1"/>
    <col min="5" max="5" width="12.875" bestFit="1" customWidth="1"/>
    <col min="6" max="6" width="13.875" bestFit="1" customWidth="1"/>
  </cols>
  <sheetData>
    <row r="2" spans="3:5">
      <c r="C2" s="65"/>
      <c r="D2" s="65"/>
      <c r="E2" s="65"/>
    </row>
    <row r="3" spans="3:5">
      <c r="C3" s="65"/>
      <c r="D3" s="65"/>
      <c r="E3" s="65"/>
    </row>
    <row r="4" spans="3:5">
      <c r="C4" s="65"/>
      <c r="D4" s="65"/>
      <c r="E4" s="65"/>
    </row>
    <row r="5" spans="3:5">
      <c r="C5" s="65"/>
      <c r="D5" s="65"/>
      <c r="E5" s="65"/>
    </row>
    <row r="6" spans="3:5">
      <c r="C6" s="65"/>
      <c r="D6" s="65"/>
      <c r="E6" s="65"/>
    </row>
    <row r="7" spans="3:5">
      <c r="C7" s="65"/>
      <c r="D7" s="65"/>
      <c r="E7" s="65"/>
    </row>
    <row r="8" spans="3:5">
      <c r="C8" s="65"/>
      <c r="D8" s="65"/>
      <c r="E8" s="65"/>
    </row>
    <row r="9" spans="3:5">
      <c r="C9" s="65"/>
      <c r="D9" s="65"/>
      <c r="E9" s="65"/>
    </row>
    <row r="10" spans="3:5">
      <c r="C10" s="65"/>
      <c r="D10" s="65"/>
      <c r="E10" s="65"/>
    </row>
    <row r="11" spans="3:5">
      <c r="C11" s="65"/>
      <c r="D11" s="65"/>
      <c r="E11" s="65"/>
    </row>
    <row r="12" spans="3:5">
      <c r="C12" s="65"/>
      <c r="D12" s="65"/>
      <c r="E12" s="65"/>
    </row>
    <row r="13" spans="3:5">
      <c r="C13" s="65"/>
      <c r="D13" s="65"/>
      <c r="E13" s="65"/>
    </row>
    <row r="14" spans="3:5">
      <c r="C14" s="65"/>
      <c r="D14" s="65"/>
      <c r="E14" s="65"/>
    </row>
    <row r="15" spans="3:5">
      <c r="C15" s="65"/>
      <c r="D15" s="65"/>
      <c r="E15" s="65"/>
    </row>
    <row r="16" spans="3:5">
      <c r="C16" s="65"/>
      <c r="D16" s="65"/>
      <c r="E16" s="65"/>
    </row>
    <row r="17" spans="3:5">
      <c r="C17" s="65"/>
      <c r="D17" s="65"/>
      <c r="E17" s="65"/>
    </row>
    <row r="18" spans="3:5">
      <c r="C18" s="65"/>
      <c r="D18" s="65"/>
      <c r="E18" s="65"/>
    </row>
    <row r="19" spans="3:5">
      <c r="C19" s="65"/>
      <c r="D19" s="65"/>
      <c r="E19" s="65"/>
    </row>
    <row r="20" spans="3:5">
      <c r="C20" s="65"/>
      <c r="D20" s="65"/>
      <c r="E20" s="6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Feuil2</vt:lpstr>
      <vt:lpstr>Feuil1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</dc:creator>
  <cp:lastModifiedBy>guy</cp:lastModifiedBy>
  <cp:lastPrinted>2012-11-06T18:02:15Z</cp:lastPrinted>
  <dcterms:created xsi:type="dcterms:W3CDTF">2013-04-11T00:00:12Z</dcterms:created>
  <dcterms:modified xsi:type="dcterms:W3CDTF">2013-04-12T23:02:58Z</dcterms:modified>
</cp:coreProperties>
</file>