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915" activeTab="1"/>
  </bookViews>
  <sheets>
    <sheet name="Ineractions2" sheetId="50" r:id="rId1"/>
    <sheet name="Telephonie" sheetId="49" r:id="rId2"/>
  </sheets>
  <definedNames>
    <definedName name="_xlnm._FilterDatabase" localSheetId="0" hidden="1">Ineractions2!$A$1:$G$1261</definedName>
    <definedName name="_xlnm._FilterDatabase" localSheetId="1" hidden="1">Telephonie!$A$1:$U$1375</definedName>
  </definedNames>
  <calcPr calcId="152511"/>
</workbook>
</file>

<file path=xl/calcChain.xml><?xml version="1.0" encoding="utf-8"?>
<calcChain xmlns="http://schemas.openxmlformats.org/spreadsheetml/2006/main">
  <c r="U37" i="49" l="1"/>
  <c r="U38" i="49"/>
  <c r="U39" i="49"/>
  <c r="U40" i="49"/>
  <c r="U41" i="49"/>
  <c r="U42" i="49"/>
  <c r="U43" i="49"/>
  <c r="U44" i="49"/>
  <c r="U45" i="49"/>
  <c r="U46" i="49"/>
  <c r="U47" i="49"/>
  <c r="U48" i="49"/>
  <c r="U49" i="49"/>
  <c r="U50" i="49"/>
  <c r="U51" i="49"/>
  <c r="U52" i="49"/>
  <c r="U53" i="49"/>
  <c r="U54" i="49"/>
  <c r="U55" i="49"/>
  <c r="U56" i="49"/>
  <c r="U57" i="49"/>
  <c r="U58" i="49"/>
  <c r="U59" i="49"/>
  <c r="U60" i="49"/>
  <c r="U61" i="49"/>
  <c r="U62" i="49"/>
  <c r="U63" i="49"/>
  <c r="U64" i="49"/>
  <c r="U65" i="49"/>
  <c r="U66" i="49"/>
  <c r="U67" i="49"/>
  <c r="U68" i="49"/>
  <c r="U69" i="49"/>
  <c r="U70" i="49"/>
  <c r="U71" i="49"/>
  <c r="U72" i="49"/>
  <c r="U73" i="49"/>
  <c r="U74" i="49"/>
  <c r="U75" i="49"/>
  <c r="U76" i="49"/>
  <c r="U77" i="49"/>
  <c r="U78" i="49"/>
  <c r="U79" i="49"/>
  <c r="U80" i="49"/>
  <c r="U81" i="49"/>
  <c r="U82" i="49"/>
  <c r="U83" i="49"/>
  <c r="U84" i="49"/>
  <c r="U85" i="49"/>
  <c r="U86" i="49"/>
  <c r="U87" i="49"/>
  <c r="U88" i="49"/>
  <c r="U89" i="49"/>
  <c r="U90" i="49"/>
  <c r="U91" i="49"/>
  <c r="U92" i="49"/>
  <c r="U93" i="49"/>
  <c r="U94" i="49"/>
  <c r="U95" i="49"/>
  <c r="U96" i="49"/>
  <c r="U97" i="49"/>
  <c r="U98" i="49"/>
  <c r="U99" i="49"/>
  <c r="U100" i="49"/>
  <c r="U101" i="49"/>
  <c r="U102" i="49"/>
  <c r="U103" i="49"/>
  <c r="U104" i="49"/>
  <c r="U105" i="49"/>
  <c r="U106" i="49"/>
  <c r="U107" i="49"/>
  <c r="U108" i="49"/>
  <c r="U109" i="49"/>
  <c r="U110" i="49"/>
  <c r="U111" i="49"/>
  <c r="U112" i="49"/>
  <c r="U113" i="49"/>
  <c r="U114" i="49"/>
  <c r="U115" i="49"/>
  <c r="U116" i="49"/>
  <c r="U117" i="49"/>
  <c r="U118" i="49"/>
  <c r="U119" i="49"/>
  <c r="U120" i="49"/>
  <c r="U121" i="49"/>
  <c r="U122" i="49"/>
  <c r="U123" i="49"/>
  <c r="U124" i="49"/>
  <c r="U125" i="49"/>
  <c r="U126" i="49"/>
  <c r="U127" i="49"/>
  <c r="U128" i="49"/>
  <c r="U129" i="49"/>
  <c r="U130" i="49"/>
  <c r="U131" i="49"/>
  <c r="U132" i="49"/>
  <c r="U133" i="49"/>
  <c r="U134" i="49"/>
  <c r="U135" i="49"/>
  <c r="U136" i="49"/>
  <c r="U137" i="49"/>
  <c r="U138" i="49"/>
  <c r="U139" i="49"/>
  <c r="U140" i="49"/>
  <c r="U141" i="49"/>
  <c r="U142" i="49"/>
  <c r="U143" i="49"/>
  <c r="U144" i="49"/>
  <c r="U145" i="49"/>
  <c r="U146" i="49"/>
  <c r="U147" i="49"/>
  <c r="U148" i="49"/>
  <c r="U149" i="49"/>
  <c r="U150" i="49"/>
  <c r="U151" i="49"/>
  <c r="U152" i="49"/>
  <c r="U153" i="49"/>
  <c r="U154" i="49"/>
  <c r="U155" i="49"/>
  <c r="U156" i="49"/>
  <c r="U157" i="49"/>
  <c r="U158" i="49"/>
  <c r="U159" i="49"/>
  <c r="U160" i="49"/>
  <c r="U161" i="49"/>
  <c r="U162" i="49"/>
  <c r="U163" i="49"/>
  <c r="U164" i="49"/>
  <c r="U165" i="49"/>
  <c r="U166" i="49"/>
  <c r="U167" i="49"/>
  <c r="U168" i="49"/>
  <c r="U169" i="49"/>
  <c r="U170" i="49"/>
  <c r="U171" i="49"/>
  <c r="U172" i="49"/>
  <c r="U173" i="49"/>
  <c r="U174" i="49"/>
  <c r="U175" i="49"/>
  <c r="U176" i="49"/>
  <c r="U177" i="49"/>
  <c r="U178" i="49"/>
  <c r="U179" i="49"/>
  <c r="U180" i="49"/>
  <c r="U181" i="49"/>
  <c r="U182" i="49"/>
  <c r="U183" i="49"/>
  <c r="U184" i="49"/>
  <c r="U185" i="49"/>
  <c r="U186" i="49"/>
  <c r="U187" i="49"/>
  <c r="U188" i="49"/>
  <c r="U189" i="49"/>
  <c r="U190" i="49"/>
  <c r="U191" i="49"/>
  <c r="U192" i="49"/>
  <c r="U193" i="49"/>
  <c r="U194" i="49"/>
  <c r="U195" i="49"/>
  <c r="U196" i="49"/>
  <c r="U197" i="49"/>
  <c r="U198" i="49"/>
  <c r="U199" i="49"/>
  <c r="U200" i="49"/>
  <c r="U201" i="49"/>
  <c r="U202" i="49"/>
  <c r="U203" i="49"/>
  <c r="U204" i="49"/>
  <c r="U205" i="49"/>
  <c r="U206" i="49"/>
  <c r="U207" i="49"/>
  <c r="U208" i="49"/>
  <c r="U209" i="49"/>
  <c r="U210" i="49"/>
  <c r="U211" i="49"/>
  <c r="U212" i="49"/>
  <c r="U213" i="49"/>
  <c r="U214" i="49"/>
  <c r="U215" i="49"/>
  <c r="U216" i="49"/>
  <c r="U217" i="49"/>
  <c r="U218" i="49"/>
  <c r="U219" i="49"/>
  <c r="U220" i="49"/>
  <c r="U221" i="49"/>
  <c r="U222" i="49"/>
  <c r="U223" i="49"/>
  <c r="U224" i="49"/>
  <c r="U225" i="49"/>
  <c r="U226" i="49"/>
  <c r="U227" i="49"/>
  <c r="U228" i="49"/>
  <c r="U229" i="49"/>
  <c r="U230" i="49"/>
  <c r="U231" i="49"/>
  <c r="U232" i="49"/>
  <c r="U233" i="49"/>
  <c r="U234" i="49"/>
  <c r="U235" i="49"/>
  <c r="U236" i="49"/>
  <c r="U237" i="49"/>
  <c r="U238" i="49"/>
  <c r="U239" i="49"/>
  <c r="U240" i="49"/>
  <c r="U241" i="49"/>
  <c r="U242" i="49"/>
  <c r="U243" i="49"/>
  <c r="U244" i="49"/>
  <c r="U245" i="49"/>
  <c r="U246" i="49"/>
  <c r="U247" i="49"/>
  <c r="U248" i="49"/>
  <c r="U249" i="49"/>
  <c r="U250" i="49"/>
  <c r="U251" i="49"/>
  <c r="U252" i="49"/>
  <c r="U253" i="49"/>
  <c r="U254" i="49"/>
  <c r="U255" i="49"/>
  <c r="U256" i="49"/>
  <c r="U257" i="49"/>
  <c r="U258" i="49"/>
  <c r="U259" i="49"/>
  <c r="U260" i="49"/>
  <c r="U261" i="49"/>
  <c r="U262" i="49"/>
  <c r="U263" i="49"/>
  <c r="U264" i="49"/>
  <c r="U265" i="49"/>
  <c r="U266" i="49"/>
  <c r="U267" i="49"/>
  <c r="U268" i="49"/>
  <c r="U269" i="49"/>
  <c r="U270" i="49"/>
  <c r="U271" i="49"/>
  <c r="U272" i="49"/>
  <c r="U273" i="49"/>
  <c r="U274" i="49"/>
  <c r="U275" i="49"/>
  <c r="U276" i="49"/>
  <c r="U277" i="49"/>
  <c r="U278" i="49"/>
  <c r="U279" i="49"/>
  <c r="U280" i="49"/>
  <c r="U281" i="49"/>
  <c r="U282" i="49"/>
  <c r="U283" i="49"/>
  <c r="U284" i="49"/>
  <c r="U285" i="49"/>
  <c r="U286" i="49"/>
  <c r="U287" i="49"/>
  <c r="U288" i="49"/>
  <c r="U289" i="49"/>
  <c r="U290" i="49"/>
  <c r="U291" i="49"/>
  <c r="U292" i="49"/>
  <c r="U293" i="49"/>
  <c r="U294" i="49"/>
  <c r="U295" i="49"/>
  <c r="U296" i="49"/>
  <c r="U297" i="49"/>
  <c r="U298" i="49"/>
  <c r="U299" i="49"/>
  <c r="U300" i="49"/>
  <c r="U301" i="49"/>
  <c r="U302" i="49"/>
  <c r="U303" i="49"/>
  <c r="U304" i="49"/>
  <c r="U305" i="49"/>
  <c r="U306" i="49"/>
  <c r="U307" i="49"/>
  <c r="U308" i="49"/>
  <c r="U309" i="49"/>
  <c r="U310" i="49"/>
  <c r="U311" i="49"/>
  <c r="U312" i="49"/>
  <c r="U313" i="49"/>
  <c r="U314" i="49"/>
  <c r="U315" i="49"/>
  <c r="U316" i="49"/>
  <c r="U317" i="49"/>
  <c r="U318" i="49"/>
  <c r="U319" i="49"/>
  <c r="U320" i="49"/>
  <c r="U321" i="49"/>
  <c r="U322" i="49"/>
  <c r="U323" i="49"/>
  <c r="U324" i="49"/>
  <c r="U325" i="49"/>
  <c r="U326" i="49"/>
  <c r="U327" i="49"/>
  <c r="U328" i="49"/>
  <c r="U329" i="49"/>
  <c r="U330" i="49"/>
  <c r="U331" i="49"/>
  <c r="U332" i="49"/>
  <c r="U333" i="49"/>
  <c r="U334" i="49"/>
  <c r="U335" i="49"/>
  <c r="U336" i="49"/>
  <c r="U337" i="49"/>
  <c r="U338" i="49"/>
  <c r="U339" i="49"/>
  <c r="U340" i="49"/>
  <c r="U341" i="49"/>
  <c r="U342" i="49"/>
  <c r="U343" i="49"/>
  <c r="U344" i="49"/>
  <c r="U345" i="49"/>
  <c r="U346" i="49"/>
  <c r="U347" i="49"/>
  <c r="U348" i="49"/>
  <c r="U349" i="49"/>
  <c r="U350" i="49"/>
  <c r="U351" i="49"/>
  <c r="U352" i="49"/>
  <c r="U353" i="49"/>
  <c r="U354" i="49"/>
  <c r="U355" i="49"/>
  <c r="U356" i="49"/>
  <c r="U357" i="49"/>
  <c r="U358" i="49"/>
  <c r="U359" i="49"/>
  <c r="U360" i="49"/>
  <c r="U361" i="49"/>
  <c r="U362" i="49"/>
  <c r="U363" i="49"/>
  <c r="U364" i="49"/>
  <c r="U365" i="49"/>
  <c r="U366" i="49"/>
  <c r="U367" i="49"/>
  <c r="U368" i="49"/>
  <c r="U369" i="49"/>
  <c r="U370" i="49"/>
  <c r="U371" i="49"/>
  <c r="U372" i="49"/>
  <c r="U373" i="49"/>
  <c r="U374" i="49"/>
  <c r="U375" i="49"/>
  <c r="U376" i="49"/>
  <c r="U377" i="49"/>
  <c r="U378" i="49"/>
  <c r="U379" i="49"/>
  <c r="U380" i="49"/>
  <c r="U381" i="49"/>
  <c r="U382" i="49"/>
  <c r="U383" i="49"/>
  <c r="U384" i="49"/>
  <c r="U385" i="49"/>
  <c r="U386" i="49"/>
  <c r="U387" i="49"/>
  <c r="U388" i="49"/>
  <c r="U389" i="49"/>
  <c r="U390" i="49"/>
  <c r="U391" i="49"/>
  <c r="U392" i="49"/>
  <c r="U393" i="49"/>
  <c r="U394" i="49"/>
  <c r="U395" i="49"/>
  <c r="U396" i="49"/>
  <c r="U397" i="49"/>
  <c r="U398" i="49"/>
  <c r="U399" i="49"/>
  <c r="U400" i="49"/>
  <c r="U401" i="49"/>
  <c r="U402" i="49"/>
  <c r="U403" i="49"/>
  <c r="U404" i="49"/>
  <c r="U405" i="49"/>
  <c r="U406" i="49"/>
  <c r="U407" i="49"/>
  <c r="U408" i="49"/>
  <c r="U409" i="49"/>
  <c r="U410" i="49"/>
  <c r="U411" i="49"/>
  <c r="U412" i="49"/>
  <c r="U413" i="49"/>
  <c r="U414" i="49"/>
  <c r="U415" i="49"/>
  <c r="U416" i="49"/>
  <c r="U417" i="49"/>
  <c r="U418" i="49"/>
  <c r="U419" i="49"/>
  <c r="U420" i="49"/>
  <c r="U421" i="49"/>
  <c r="U422" i="49"/>
  <c r="U423" i="49"/>
  <c r="U424" i="49"/>
  <c r="U425" i="49"/>
  <c r="U426" i="49"/>
  <c r="U427" i="49"/>
  <c r="U428" i="49"/>
  <c r="U429" i="49"/>
  <c r="U430" i="49"/>
  <c r="U431" i="49"/>
  <c r="U432" i="49"/>
  <c r="U433" i="49"/>
  <c r="U434" i="49"/>
  <c r="U435" i="49"/>
  <c r="U436" i="49"/>
  <c r="U437" i="49"/>
  <c r="U438" i="49"/>
  <c r="U439" i="49"/>
  <c r="U440" i="49"/>
  <c r="U441" i="49"/>
  <c r="U442" i="49"/>
  <c r="U443" i="49"/>
  <c r="U444" i="49"/>
  <c r="U445" i="49"/>
  <c r="U446" i="49"/>
  <c r="U447" i="49"/>
  <c r="U448" i="49"/>
  <c r="U449" i="49"/>
  <c r="U450" i="49"/>
  <c r="U451" i="49"/>
  <c r="U452" i="49"/>
  <c r="U453" i="49"/>
  <c r="U454" i="49"/>
  <c r="U455" i="49"/>
  <c r="U456" i="49"/>
  <c r="U457" i="49"/>
  <c r="U458" i="49"/>
  <c r="U459" i="49"/>
  <c r="U460" i="49"/>
  <c r="U461" i="49"/>
  <c r="U462" i="49"/>
  <c r="U463" i="49"/>
  <c r="U464" i="49"/>
  <c r="U465" i="49"/>
  <c r="U466" i="49"/>
  <c r="U467" i="49"/>
  <c r="U468" i="49"/>
  <c r="U469" i="49"/>
  <c r="U470" i="49"/>
  <c r="U471" i="49"/>
  <c r="U472" i="49"/>
  <c r="U473" i="49"/>
  <c r="U474" i="49"/>
  <c r="U475" i="49"/>
  <c r="U476" i="49"/>
  <c r="U477" i="49"/>
  <c r="U478" i="49"/>
  <c r="U479" i="49"/>
  <c r="U480" i="49"/>
  <c r="U481" i="49"/>
  <c r="U482" i="49"/>
  <c r="U483" i="49"/>
  <c r="U484" i="49"/>
  <c r="U485" i="49"/>
  <c r="U486" i="49"/>
  <c r="U487" i="49"/>
  <c r="U488" i="49"/>
  <c r="U489" i="49"/>
  <c r="U490" i="49"/>
  <c r="U491" i="49"/>
  <c r="U492" i="49"/>
  <c r="U493" i="49"/>
  <c r="U494" i="49"/>
  <c r="U495" i="49"/>
  <c r="U496" i="49"/>
  <c r="U497" i="49"/>
  <c r="U498" i="49"/>
  <c r="U499" i="49"/>
  <c r="U500" i="49"/>
  <c r="U501" i="49"/>
  <c r="U502" i="49"/>
  <c r="U503" i="49"/>
  <c r="U504" i="49"/>
  <c r="U505" i="49"/>
  <c r="U506" i="49"/>
  <c r="U507" i="49"/>
  <c r="U508" i="49"/>
  <c r="U509" i="49"/>
  <c r="U510" i="49"/>
  <c r="U511" i="49"/>
  <c r="U512" i="49"/>
  <c r="U513" i="49"/>
  <c r="U514" i="49"/>
  <c r="U515" i="49"/>
  <c r="U516" i="49"/>
  <c r="U517" i="49"/>
  <c r="U518" i="49"/>
  <c r="U519" i="49"/>
  <c r="U520" i="49"/>
  <c r="U521" i="49"/>
  <c r="U522" i="49"/>
  <c r="U523" i="49"/>
  <c r="U524" i="49"/>
  <c r="U525" i="49"/>
  <c r="U526" i="49"/>
  <c r="U527" i="49"/>
  <c r="U528" i="49"/>
  <c r="U529" i="49"/>
  <c r="U530" i="49"/>
  <c r="U531" i="49"/>
  <c r="U532" i="49"/>
  <c r="U533" i="49"/>
  <c r="U534" i="49"/>
  <c r="U535" i="49"/>
  <c r="U536" i="49"/>
  <c r="U537" i="49"/>
  <c r="U538" i="49"/>
  <c r="U539" i="49"/>
  <c r="U540" i="49"/>
  <c r="U541" i="49"/>
  <c r="U542" i="49"/>
  <c r="U543" i="49"/>
  <c r="U544" i="49"/>
  <c r="U545" i="49"/>
  <c r="U546" i="49"/>
  <c r="U547" i="49"/>
  <c r="U548" i="49"/>
  <c r="U549" i="49"/>
  <c r="U550" i="49"/>
  <c r="U551" i="49"/>
  <c r="U552" i="49"/>
  <c r="U553" i="49"/>
  <c r="U554" i="49"/>
  <c r="U555" i="49"/>
  <c r="U556" i="49"/>
  <c r="U557" i="49"/>
  <c r="U558" i="49"/>
  <c r="U559" i="49"/>
  <c r="U560" i="49"/>
  <c r="U561" i="49"/>
  <c r="U562" i="49"/>
  <c r="U563" i="49"/>
  <c r="U564" i="49"/>
  <c r="U565" i="49"/>
  <c r="U566" i="49"/>
  <c r="U567" i="49"/>
  <c r="U568" i="49"/>
  <c r="U569" i="49"/>
  <c r="U570" i="49"/>
  <c r="U571" i="49"/>
  <c r="U572" i="49"/>
  <c r="U573" i="49"/>
  <c r="U574" i="49"/>
  <c r="U575" i="49"/>
  <c r="U576" i="49"/>
  <c r="U577" i="49"/>
  <c r="U578" i="49"/>
  <c r="U579" i="49"/>
  <c r="U580" i="49"/>
  <c r="U581" i="49"/>
  <c r="U582" i="49"/>
  <c r="U583" i="49"/>
  <c r="U584" i="49"/>
  <c r="U585" i="49"/>
  <c r="U586" i="49"/>
  <c r="U587" i="49"/>
  <c r="U588" i="49"/>
  <c r="U589" i="49"/>
  <c r="U590" i="49"/>
  <c r="U591" i="49"/>
  <c r="U592" i="49"/>
  <c r="U593" i="49"/>
  <c r="U594" i="49"/>
  <c r="U595" i="49"/>
  <c r="U596" i="49"/>
  <c r="U597" i="49"/>
  <c r="U598" i="49"/>
  <c r="U599" i="49"/>
  <c r="U600" i="49"/>
  <c r="U601" i="49"/>
  <c r="U602" i="49"/>
  <c r="U603" i="49"/>
  <c r="U604" i="49"/>
  <c r="U605" i="49"/>
  <c r="U606" i="49"/>
  <c r="U607" i="49"/>
  <c r="U608" i="49"/>
  <c r="U609" i="49"/>
  <c r="U610" i="49"/>
  <c r="U611" i="49"/>
  <c r="U612" i="49"/>
  <c r="U613" i="49"/>
  <c r="U614" i="49"/>
  <c r="U615" i="49"/>
  <c r="U616" i="49"/>
  <c r="U617" i="49"/>
  <c r="U618" i="49"/>
  <c r="U619" i="49"/>
  <c r="U620" i="49"/>
  <c r="U621" i="49"/>
  <c r="U622" i="49"/>
  <c r="U623" i="49"/>
  <c r="U624" i="49"/>
  <c r="U625" i="49"/>
  <c r="U626" i="49"/>
  <c r="U627" i="49"/>
  <c r="U628" i="49"/>
  <c r="U629" i="49"/>
  <c r="U630" i="49"/>
  <c r="U631" i="49"/>
  <c r="U632" i="49"/>
  <c r="U633" i="49"/>
  <c r="U634" i="49"/>
  <c r="U635" i="49"/>
  <c r="U636" i="49"/>
  <c r="U637" i="49"/>
  <c r="U638" i="49"/>
  <c r="U639" i="49"/>
  <c r="U640" i="49"/>
  <c r="U641" i="49"/>
  <c r="U642" i="49"/>
  <c r="U643" i="49"/>
  <c r="U644" i="49"/>
  <c r="U645" i="49"/>
  <c r="U646" i="49"/>
  <c r="U647" i="49"/>
  <c r="U648" i="49"/>
  <c r="U649" i="49"/>
  <c r="U650" i="49"/>
  <c r="U651" i="49"/>
  <c r="U652" i="49"/>
  <c r="U653" i="49"/>
  <c r="U654" i="49"/>
  <c r="U655" i="49"/>
  <c r="U656" i="49"/>
  <c r="U657" i="49"/>
  <c r="U658" i="49"/>
  <c r="U659" i="49"/>
  <c r="U660" i="49"/>
  <c r="U661" i="49"/>
  <c r="U662" i="49"/>
  <c r="U663" i="49"/>
  <c r="U664" i="49"/>
  <c r="U665" i="49"/>
  <c r="U666" i="49"/>
  <c r="U667" i="49"/>
  <c r="U668" i="49"/>
  <c r="U669" i="49"/>
  <c r="U670" i="49"/>
  <c r="U671" i="49"/>
  <c r="U672" i="49"/>
  <c r="U673" i="49"/>
  <c r="U674" i="49"/>
  <c r="U675" i="49"/>
  <c r="U676" i="49"/>
  <c r="U677" i="49"/>
  <c r="U678" i="49"/>
  <c r="U679" i="49"/>
  <c r="U680" i="49"/>
  <c r="U681" i="49"/>
  <c r="U682" i="49"/>
  <c r="U683" i="49"/>
  <c r="U684" i="49"/>
  <c r="U685" i="49"/>
  <c r="U686" i="49"/>
  <c r="U687" i="49"/>
  <c r="U688" i="49"/>
  <c r="U689" i="49"/>
  <c r="U690" i="49"/>
  <c r="U691" i="49"/>
  <c r="U692" i="49"/>
  <c r="U693" i="49"/>
  <c r="U694" i="49"/>
  <c r="U695" i="49"/>
  <c r="U696" i="49"/>
  <c r="U697" i="49"/>
  <c r="U698" i="49"/>
  <c r="U699" i="49"/>
  <c r="U700" i="49"/>
  <c r="U701" i="49"/>
  <c r="U702" i="49"/>
  <c r="U703" i="49"/>
  <c r="U704" i="49"/>
  <c r="U705" i="49"/>
  <c r="U706" i="49"/>
  <c r="U707" i="49"/>
  <c r="U708" i="49"/>
  <c r="U709" i="49"/>
  <c r="U710" i="49"/>
  <c r="U711" i="49"/>
  <c r="U712" i="49"/>
  <c r="U713" i="49"/>
  <c r="U714" i="49"/>
  <c r="U715" i="49"/>
  <c r="U716" i="49"/>
  <c r="U717" i="49"/>
  <c r="U718" i="49"/>
  <c r="U719" i="49"/>
  <c r="U720" i="49"/>
  <c r="U721" i="49"/>
  <c r="U722" i="49"/>
  <c r="U723" i="49"/>
  <c r="U724" i="49"/>
  <c r="U725" i="49"/>
  <c r="U726" i="49"/>
  <c r="U727" i="49"/>
  <c r="U728" i="49"/>
  <c r="U729" i="49"/>
  <c r="U730" i="49"/>
  <c r="U731" i="49"/>
  <c r="U732" i="49"/>
  <c r="U733" i="49"/>
  <c r="U734" i="49"/>
  <c r="U735" i="49"/>
  <c r="U736" i="49"/>
  <c r="U737" i="49"/>
  <c r="U738" i="49"/>
  <c r="U739" i="49"/>
  <c r="U740" i="49"/>
  <c r="U741" i="49"/>
  <c r="U742" i="49"/>
  <c r="U743" i="49"/>
  <c r="U744" i="49"/>
  <c r="U745" i="49"/>
  <c r="U746" i="49"/>
  <c r="U747" i="49"/>
  <c r="U748" i="49"/>
  <c r="U749" i="49"/>
  <c r="U750" i="49"/>
  <c r="U751" i="49"/>
  <c r="U752" i="49"/>
  <c r="U753" i="49"/>
  <c r="U754" i="49"/>
  <c r="U755" i="49"/>
  <c r="U756" i="49"/>
  <c r="U757" i="49"/>
  <c r="U758" i="49"/>
  <c r="U759" i="49"/>
  <c r="U760" i="49"/>
  <c r="U761" i="49"/>
  <c r="U762" i="49"/>
  <c r="U763" i="49"/>
  <c r="U764" i="49"/>
  <c r="U765" i="49"/>
  <c r="U766" i="49"/>
  <c r="U767" i="49"/>
  <c r="U768" i="49"/>
  <c r="U769" i="49"/>
  <c r="U770" i="49"/>
  <c r="U771" i="49"/>
  <c r="U772" i="49"/>
  <c r="U773" i="49"/>
  <c r="U774" i="49"/>
  <c r="U775" i="49"/>
  <c r="U776" i="49"/>
  <c r="U777" i="49"/>
  <c r="U778" i="49"/>
  <c r="U779" i="49"/>
  <c r="U780" i="49"/>
  <c r="U781" i="49"/>
  <c r="U782" i="49"/>
  <c r="U783" i="49"/>
  <c r="U784" i="49"/>
  <c r="U785" i="49"/>
  <c r="U786" i="49"/>
  <c r="U787" i="49"/>
  <c r="U788" i="49"/>
  <c r="U789" i="49"/>
  <c r="U790" i="49"/>
  <c r="U791" i="49"/>
  <c r="U792" i="49"/>
  <c r="U793" i="49"/>
  <c r="U794" i="49"/>
  <c r="U795" i="49"/>
  <c r="U796" i="49"/>
  <c r="U797" i="49"/>
  <c r="U798" i="49"/>
  <c r="U799" i="49"/>
  <c r="U800" i="49"/>
  <c r="U801" i="49"/>
  <c r="U802" i="49"/>
  <c r="U803" i="49"/>
  <c r="U804" i="49"/>
  <c r="U805" i="49"/>
  <c r="U806" i="49"/>
  <c r="U807" i="49"/>
  <c r="U808" i="49"/>
  <c r="U809" i="49"/>
  <c r="U810" i="49"/>
  <c r="U811" i="49"/>
  <c r="U812" i="49"/>
  <c r="U813" i="49"/>
  <c r="U814" i="49"/>
  <c r="U815" i="49"/>
  <c r="U816" i="49"/>
  <c r="U817" i="49"/>
  <c r="U818" i="49"/>
  <c r="U819" i="49"/>
  <c r="U820" i="49"/>
  <c r="U821" i="49"/>
  <c r="U822" i="49"/>
  <c r="U823" i="49"/>
  <c r="U824" i="49"/>
  <c r="U825" i="49"/>
  <c r="U826" i="49"/>
  <c r="U827" i="49"/>
  <c r="U828" i="49"/>
  <c r="U829" i="49"/>
  <c r="U830" i="49"/>
  <c r="U831" i="49"/>
  <c r="U832" i="49"/>
  <c r="U833" i="49"/>
  <c r="U834" i="49"/>
  <c r="U835" i="49"/>
  <c r="U836" i="49"/>
  <c r="U837" i="49"/>
  <c r="U838" i="49"/>
  <c r="U839" i="49"/>
  <c r="U840" i="49"/>
  <c r="U841" i="49"/>
  <c r="U842" i="49"/>
  <c r="U843" i="49"/>
  <c r="U844" i="49"/>
  <c r="U845" i="49"/>
  <c r="U846" i="49"/>
  <c r="U847" i="49"/>
  <c r="U848" i="49"/>
  <c r="U849" i="49"/>
  <c r="U850" i="49"/>
  <c r="U851" i="49"/>
  <c r="U852" i="49"/>
  <c r="U853" i="49"/>
  <c r="U854" i="49"/>
  <c r="U855" i="49"/>
  <c r="U856" i="49"/>
  <c r="U857" i="49"/>
  <c r="U858" i="49"/>
  <c r="U859" i="49"/>
  <c r="U860" i="49"/>
  <c r="U861" i="49"/>
  <c r="U862" i="49"/>
  <c r="U863" i="49"/>
  <c r="U864" i="49"/>
  <c r="U865" i="49"/>
  <c r="U866" i="49"/>
  <c r="U867" i="49"/>
  <c r="U868" i="49"/>
  <c r="U869" i="49"/>
  <c r="U870" i="49"/>
  <c r="U871" i="49"/>
  <c r="U872" i="49"/>
  <c r="U873" i="49"/>
  <c r="U874" i="49"/>
  <c r="U875" i="49"/>
  <c r="U876" i="49"/>
  <c r="U877" i="49"/>
  <c r="U878" i="49"/>
  <c r="U879" i="49"/>
  <c r="U880" i="49"/>
  <c r="U881" i="49"/>
  <c r="U882" i="49"/>
  <c r="U883" i="49"/>
  <c r="U884" i="49"/>
  <c r="U885" i="49"/>
  <c r="U886" i="49"/>
  <c r="U887" i="49"/>
  <c r="U888" i="49"/>
  <c r="U889" i="49"/>
  <c r="U890" i="49"/>
  <c r="U891" i="49"/>
  <c r="U892" i="49"/>
  <c r="U893" i="49"/>
  <c r="U894" i="49"/>
  <c r="U895" i="49"/>
  <c r="U896" i="49"/>
  <c r="U897" i="49"/>
  <c r="U898" i="49"/>
  <c r="U899" i="49"/>
  <c r="U900" i="49"/>
  <c r="U901" i="49"/>
  <c r="U902" i="49"/>
  <c r="U903" i="49"/>
  <c r="U904" i="49"/>
  <c r="U905" i="49"/>
  <c r="U906" i="49"/>
  <c r="U907" i="49"/>
  <c r="U908" i="49"/>
  <c r="U909" i="49"/>
  <c r="U910" i="49"/>
  <c r="U911" i="49"/>
  <c r="U912" i="49"/>
  <c r="U913" i="49"/>
  <c r="U914" i="49"/>
  <c r="U915" i="49"/>
  <c r="U916" i="49"/>
  <c r="U917" i="49"/>
  <c r="U918" i="49"/>
  <c r="U919" i="49"/>
  <c r="U920" i="49"/>
  <c r="U921" i="49"/>
  <c r="U922" i="49"/>
  <c r="U923" i="49"/>
  <c r="U924" i="49"/>
  <c r="U925" i="49"/>
  <c r="U926" i="49"/>
  <c r="U927" i="49"/>
  <c r="U928" i="49"/>
  <c r="U929" i="49"/>
  <c r="U930" i="49"/>
  <c r="U931" i="49"/>
  <c r="U932" i="49"/>
  <c r="U933" i="49"/>
  <c r="U934" i="49"/>
  <c r="U935" i="49"/>
  <c r="U936" i="49"/>
  <c r="U937" i="49"/>
  <c r="U938" i="49"/>
  <c r="U939" i="49"/>
  <c r="U940" i="49"/>
  <c r="U941" i="49"/>
  <c r="U942" i="49"/>
  <c r="U943" i="49"/>
  <c r="U944" i="49"/>
  <c r="U945" i="49"/>
  <c r="U946" i="49"/>
  <c r="U947" i="49"/>
  <c r="U948" i="49"/>
  <c r="U949" i="49"/>
  <c r="U950" i="49"/>
  <c r="U951" i="49"/>
  <c r="U952" i="49"/>
  <c r="U953" i="49"/>
  <c r="U954" i="49"/>
  <c r="U955" i="49"/>
  <c r="U956" i="49"/>
  <c r="U957" i="49"/>
  <c r="U958" i="49"/>
  <c r="U959" i="49"/>
  <c r="U960" i="49"/>
  <c r="U961" i="49"/>
  <c r="U962" i="49"/>
  <c r="U963" i="49"/>
  <c r="U964" i="49"/>
  <c r="U965" i="49"/>
  <c r="U966" i="49"/>
  <c r="U967" i="49"/>
  <c r="U968" i="49"/>
  <c r="U969" i="49"/>
  <c r="U970" i="49"/>
  <c r="U971" i="49"/>
  <c r="U972" i="49"/>
  <c r="U973" i="49"/>
  <c r="U974" i="49"/>
  <c r="U975" i="49"/>
  <c r="U976" i="49"/>
  <c r="U977" i="49"/>
  <c r="U978" i="49"/>
  <c r="U979" i="49"/>
  <c r="U980" i="49"/>
  <c r="U981" i="49"/>
  <c r="U982" i="49"/>
  <c r="U983" i="49"/>
  <c r="U984" i="49"/>
  <c r="U985" i="49"/>
  <c r="U986" i="49"/>
  <c r="U987" i="49"/>
  <c r="U988" i="49"/>
  <c r="U989" i="49"/>
  <c r="U990" i="49"/>
  <c r="U991" i="49"/>
  <c r="U992" i="49"/>
  <c r="U993" i="49"/>
  <c r="U994" i="49"/>
  <c r="U995" i="49"/>
  <c r="U996" i="49"/>
  <c r="U997" i="49"/>
  <c r="U998" i="49"/>
  <c r="U999" i="49"/>
  <c r="U1000" i="49"/>
  <c r="U1001" i="49"/>
  <c r="U1002" i="49"/>
  <c r="U1003" i="49"/>
  <c r="U1004" i="49"/>
  <c r="U1005" i="49"/>
  <c r="U1006" i="49"/>
  <c r="U1007" i="49"/>
  <c r="U1008" i="49"/>
  <c r="U1009" i="49"/>
  <c r="U1010" i="49"/>
  <c r="U1011" i="49"/>
  <c r="U1012" i="49"/>
  <c r="U1013" i="49"/>
  <c r="U1014" i="49"/>
  <c r="U1015" i="49"/>
  <c r="U1016" i="49"/>
  <c r="U1017" i="49"/>
  <c r="U1018" i="49"/>
  <c r="U1019" i="49"/>
  <c r="U1020" i="49"/>
  <c r="U1021" i="49"/>
  <c r="U1022" i="49"/>
  <c r="U1023" i="49"/>
  <c r="U1024" i="49"/>
  <c r="U1025" i="49"/>
  <c r="U1026" i="49"/>
  <c r="U1027" i="49"/>
  <c r="U1028" i="49"/>
  <c r="U1029" i="49"/>
  <c r="U1030" i="49"/>
  <c r="U1031" i="49"/>
  <c r="U1032" i="49"/>
  <c r="U1033" i="49"/>
  <c r="U1034" i="49"/>
  <c r="U1035" i="49"/>
  <c r="U1036" i="49"/>
  <c r="U1037" i="49"/>
  <c r="U1038" i="49"/>
  <c r="U1039" i="49"/>
  <c r="U1040" i="49"/>
  <c r="U1041" i="49"/>
  <c r="U1042" i="49"/>
  <c r="U1043" i="49"/>
  <c r="U1044" i="49"/>
  <c r="U1045" i="49"/>
  <c r="U1046" i="49"/>
  <c r="U1047" i="49"/>
  <c r="U1048" i="49"/>
  <c r="U1049" i="49"/>
  <c r="U1050" i="49"/>
  <c r="U1051" i="49"/>
  <c r="U1052" i="49"/>
  <c r="U1053" i="49"/>
  <c r="U1054" i="49"/>
  <c r="U1055" i="49"/>
  <c r="U1056" i="49"/>
  <c r="U1057" i="49"/>
  <c r="U1058" i="49"/>
  <c r="U1059" i="49"/>
  <c r="U1060" i="49"/>
  <c r="U1061" i="49"/>
  <c r="U1062" i="49"/>
  <c r="U1063" i="49"/>
  <c r="U1064" i="49"/>
  <c r="U1065" i="49"/>
  <c r="U1066" i="49"/>
  <c r="U1067" i="49"/>
  <c r="U1068" i="49"/>
  <c r="U1069" i="49"/>
  <c r="U1070" i="49"/>
  <c r="U1071" i="49"/>
  <c r="U1072" i="49"/>
  <c r="U1073" i="49"/>
  <c r="U1074" i="49"/>
  <c r="U1075" i="49"/>
  <c r="U1076" i="49"/>
  <c r="U1077" i="49"/>
  <c r="U1078" i="49"/>
  <c r="U1079" i="49"/>
  <c r="U1080" i="49"/>
  <c r="U1081" i="49"/>
  <c r="U1082" i="49"/>
  <c r="U1083" i="49"/>
  <c r="U1084" i="49"/>
  <c r="U1085" i="49"/>
  <c r="U1086" i="49"/>
  <c r="U1087" i="49"/>
  <c r="U1088" i="49"/>
  <c r="U1089" i="49"/>
  <c r="U1090" i="49"/>
  <c r="U1091" i="49"/>
  <c r="U1092" i="49"/>
  <c r="U1093" i="49"/>
  <c r="U1094" i="49"/>
  <c r="U1095" i="49"/>
  <c r="U1096" i="49"/>
  <c r="U1097" i="49"/>
  <c r="U1098" i="49"/>
  <c r="U1099" i="49"/>
  <c r="U1100" i="49"/>
  <c r="U1101" i="49"/>
  <c r="U1102" i="49"/>
  <c r="U1103" i="49"/>
  <c r="U1104" i="49"/>
  <c r="U1105" i="49"/>
  <c r="U1106" i="49"/>
  <c r="U1107" i="49"/>
  <c r="U1108" i="49"/>
  <c r="U1109" i="49"/>
  <c r="U1110" i="49"/>
  <c r="U1111" i="49"/>
  <c r="U1112" i="49"/>
  <c r="U1113" i="49"/>
  <c r="U1114" i="49"/>
  <c r="U1115" i="49"/>
  <c r="U1116" i="49"/>
  <c r="U1117" i="49"/>
  <c r="U1118" i="49"/>
  <c r="U1119" i="49"/>
  <c r="U1120" i="49"/>
  <c r="U1121" i="49"/>
  <c r="U1122" i="49"/>
  <c r="U1123" i="49"/>
  <c r="U1124" i="49"/>
  <c r="U1125" i="49"/>
  <c r="U1126" i="49"/>
  <c r="U1127" i="49"/>
  <c r="U1128" i="49"/>
  <c r="U1129" i="49"/>
  <c r="U1130" i="49"/>
  <c r="U1131" i="49"/>
  <c r="U1132" i="49"/>
  <c r="U1133" i="49"/>
  <c r="U1134" i="49"/>
  <c r="U1135" i="49"/>
  <c r="U1136" i="49"/>
  <c r="U1137" i="49"/>
  <c r="U1138" i="49"/>
  <c r="U1139" i="49"/>
  <c r="U1140" i="49"/>
  <c r="U1141" i="49"/>
  <c r="U1142" i="49"/>
  <c r="U1143" i="49"/>
  <c r="U1144" i="49"/>
  <c r="U1145" i="49"/>
  <c r="U1146" i="49"/>
  <c r="U1147" i="49"/>
  <c r="U1148" i="49"/>
  <c r="U1149" i="49"/>
  <c r="U1150" i="49"/>
  <c r="U1151" i="49"/>
  <c r="U1152" i="49"/>
  <c r="U1153" i="49"/>
  <c r="U1154" i="49"/>
  <c r="U1155" i="49"/>
  <c r="U1156" i="49"/>
  <c r="U1157" i="49"/>
  <c r="U1158" i="49"/>
  <c r="U1159" i="49"/>
  <c r="U1160" i="49"/>
  <c r="U1161" i="49"/>
  <c r="U1162" i="49"/>
  <c r="U1163" i="49"/>
  <c r="U1164" i="49"/>
  <c r="U1165" i="49"/>
  <c r="U1166" i="49"/>
  <c r="U1167" i="49"/>
  <c r="U1168" i="49"/>
  <c r="U1169" i="49"/>
  <c r="U1170" i="49"/>
  <c r="U1171" i="49"/>
  <c r="U1172" i="49"/>
  <c r="U1173" i="49"/>
  <c r="U1174" i="49"/>
  <c r="U1175" i="49"/>
  <c r="U1176" i="49"/>
  <c r="U1177" i="49"/>
  <c r="U1178" i="49"/>
  <c r="U1179" i="49"/>
  <c r="U1180" i="49"/>
  <c r="U1181" i="49"/>
  <c r="U1182" i="49"/>
  <c r="U1183" i="49"/>
  <c r="U1184" i="49"/>
  <c r="U1185" i="49"/>
  <c r="U1186" i="49"/>
  <c r="U1187" i="49"/>
  <c r="U1188" i="49"/>
  <c r="U1189" i="49"/>
  <c r="U1190" i="49"/>
  <c r="U1191" i="49"/>
  <c r="U1192" i="49"/>
  <c r="U1193" i="49"/>
  <c r="U1194" i="49"/>
  <c r="U1195" i="49"/>
  <c r="U1196" i="49"/>
  <c r="U1197" i="49"/>
  <c r="U1198" i="49"/>
  <c r="U1199" i="49"/>
  <c r="U1200" i="49"/>
  <c r="U1201" i="49"/>
  <c r="U1202" i="49"/>
  <c r="U1203" i="49"/>
  <c r="U1204" i="49"/>
  <c r="U1205" i="49"/>
  <c r="U1206" i="49"/>
  <c r="U1207" i="49"/>
  <c r="U1208" i="49"/>
  <c r="U1209" i="49"/>
  <c r="U1210" i="49"/>
  <c r="U1211" i="49"/>
  <c r="U1212" i="49"/>
  <c r="U1213" i="49"/>
  <c r="U1214" i="49"/>
  <c r="U1215" i="49"/>
  <c r="U1216" i="49"/>
  <c r="U1217" i="49"/>
  <c r="U1218" i="49"/>
  <c r="U1219" i="49"/>
  <c r="U1220" i="49"/>
  <c r="U1221" i="49"/>
  <c r="U1222" i="49"/>
  <c r="U1223" i="49"/>
  <c r="U1224" i="49"/>
  <c r="U1225" i="49"/>
  <c r="U1226" i="49"/>
  <c r="U1227" i="49"/>
  <c r="U1228" i="49"/>
  <c r="U1229" i="49"/>
  <c r="U1230" i="49"/>
  <c r="U1231" i="49"/>
  <c r="U1232" i="49"/>
  <c r="U1233" i="49"/>
  <c r="U1234" i="49"/>
  <c r="U1235" i="49"/>
  <c r="U1236" i="49"/>
  <c r="U1237" i="49"/>
  <c r="U1238" i="49"/>
  <c r="U1239" i="49"/>
  <c r="U1240" i="49"/>
  <c r="U1241" i="49"/>
  <c r="U1242" i="49"/>
  <c r="U1243" i="49"/>
  <c r="U1244" i="49"/>
  <c r="U1245" i="49"/>
  <c r="U1246" i="49"/>
  <c r="U1247" i="49"/>
  <c r="U1248" i="49"/>
  <c r="U1249" i="49"/>
  <c r="U1250" i="49"/>
  <c r="U1251" i="49"/>
  <c r="U1252" i="49"/>
  <c r="U1253" i="49"/>
  <c r="U1254" i="49"/>
  <c r="U1255" i="49"/>
  <c r="U1256" i="49"/>
  <c r="U1257" i="49"/>
  <c r="U1258" i="49"/>
  <c r="U1259" i="49"/>
  <c r="U1260" i="49"/>
  <c r="U1261" i="49"/>
  <c r="U1262" i="49"/>
  <c r="U1263" i="49"/>
  <c r="U1264" i="49"/>
  <c r="U1265" i="49"/>
  <c r="U1266" i="49"/>
  <c r="U1267" i="49"/>
  <c r="U1268" i="49"/>
  <c r="U1269" i="49"/>
  <c r="U1270" i="49"/>
  <c r="U1271" i="49"/>
  <c r="U1272" i="49"/>
  <c r="U1273" i="49"/>
  <c r="U1274" i="49"/>
  <c r="U1275" i="49"/>
  <c r="U1276" i="49"/>
  <c r="U1277" i="49"/>
  <c r="U1278" i="49"/>
  <c r="U1279" i="49"/>
  <c r="U1280" i="49"/>
  <c r="U1281" i="49"/>
  <c r="U1282" i="49"/>
  <c r="U1283" i="49"/>
  <c r="U1284" i="49"/>
  <c r="U1285" i="49"/>
  <c r="U1286" i="49"/>
  <c r="U1287" i="49"/>
  <c r="U1288" i="49"/>
  <c r="U1289" i="49"/>
  <c r="U1290" i="49"/>
  <c r="U1291" i="49"/>
  <c r="U1292" i="49"/>
  <c r="U1293" i="49"/>
  <c r="U1294" i="49"/>
  <c r="U1295" i="49"/>
  <c r="U1296" i="49"/>
  <c r="U1297" i="49"/>
  <c r="U1298" i="49"/>
  <c r="U1299" i="49"/>
  <c r="U1300" i="49"/>
  <c r="U1301" i="49"/>
  <c r="U1302" i="49"/>
  <c r="U1303" i="49"/>
  <c r="U1304" i="49"/>
  <c r="U1305" i="49"/>
  <c r="U1306" i="49"/>
  <c r="U1307" i="49"/>
  <c r="U1308" i="49"/>
  <c r="U1309" i="49"/>
  <c r="U1310" i="49"/>
  <c r="U1311" i="49"/>
  <c r="U1312" i="49"/>
  <c r="U1313" i="49"/>
  <c r="U1314" i="49"/>
  <c r="U1315" i="49"/>
  <c r="U1316" i="49"/>
  <c r="U1317" i="49"/>
  <c r="U1318" i="49"/>
  <c r="U1319" i="49"/>
  <c r="U1320" i="49"/>
  <c r="U1321" i="49"/>
  <c r="U1322" i="49"/>
  <c r="U1323" i="49"/>
  <c r="U1324" i="49"/>
  <c r="U1325" i="49"/>
  <c r="U1326" i="49"/>
  <c r="U1327" i="49"/>
  <c r="U1328" i="49"/>
  <c r="U1329" i="49"/>
  <c r="U1330" i="49"/>
  <c r="U1331" i="49"/>
  <c r="U1332" i="49"/>
  <c r="U1333" i="49"/>
  <c r="U1334" i="49"/>
  <c r="U1335" i="49"/>
  <c r="U1336" i="49"/>
  <c r="U1337" i="49"/>
  <c r="U1338" i="49"/>
  <c r="U1339" i="49"/>
  <c r="U1340" i="49"/>
  <c r="U1341" i="49"/>
  <c r="U1342" i="49"/>
  <c r="U1343" i="49"/>
  <c r="U1344" i="49"/>
  <c r="U1345" i="49"/>
  <c r="U1346" i="49"/>
  <c r="U1347" i="49"/>
  <c r="U1348" i="49"/>
  <c r="U1349" i="49"/>
  <c r="U1350" i="49"/>
  <c r="U1351" i="49"/>
  <c r="U1352" i="49"/>
  <c r="U1353" i="49"/>
  <c r="U1354" i="49"/>
  <c r="U1355" i="49"/>
  <c r="U1356" i="49"/>
  <c r="U1357" i="49"/>
  <c r="U1358" i="49"/>
  <c r="U1359" i="49"/>
  <c r="U1360" i="49"/>
  <c r="U1361" i="49"/>
  <c r="U1362" i="49"/>
  <c r="U1363" i="49"/>
  <c r="U1364" i="49"/>
  <c r="U1365" i="49"/>
  <c r="U1366" i="49"/>
  <c r="U1367" i="49"/>
  <c r="U1368" i="49"/>
  <c r="U1369" i="49"/>
  <c r="U1370" i="49"/>
  <c r="U1371" i="49"/>
  <c r="U1372" i="49"/>
  <c r="U1373" i="49"/>
  <c r="U1374" i="49"/>
  <c r="U1375" i="49"/>
  <c r="U3" i="49"/>
  <c r="U4" i="49"/>
  <c r="U5" i="49"/>
  <c r="U6" i="49"/>
  <c r="U7" i="49"/>
  <c r="U8" i="49"/>
  <c r="U9" i="49"/>
  <c r="U10" i="49"/>
  <c r="U11" i="49"/>
  <c r="U12" i="49"/>
  <c r="U13" i="49"/>
  <c r="U14" i="49"/>
  <c r="U15" i="49"/>
  <c r="U16" i="49"/>
  <c r="U17" i="49"/>
  <c r="U18" i="49"/>
  <c r="U19" i="49"/>
  <c r="U20" i="49"/>
  <c r="U21" i="49"/>
  <c r="U22" i="49"/>
  <c r="U23" i="49"/>
  <c r="U24" i="49"/>
  <c r="U25" i="49"/>
  <c r="U26" i="49"/>
  <c r="U27" i="49"/>
  <c r="U28" i="49"/>
  <c r="U29" i="49"/>
  <c r="U30" i="49"/>
  <c r="U31" i="49"/>
  <c r="U32" i="49"/>
  <c r="U33" i="49"/>
  <c r="U34" i="49"/>
  <c r="U35" i="49"/>
  <c r="U36" i="49"/>
  <c r="U2" i="49"/>
  <c r="Q2" i="49" l="1"/>
  <c r="R2" i="49"/>
  <c r="S2" i="49"/>
  <c r="Q3" i="49"/>
  <c r="R3" i="49"/>
  <c r="S3" i="49"/>
  <c r="Q4" i="49"/>
  <c r="R4" i="49"/>
  <c r="S4" i="49"/>
  <c r="Q5" i="49"/>
  <c r="R5" i="49"/>
  <c r="S5" i="49"/>
  <c r="Q6" i="49"/>
  <c r="R6" i="49"/>
  <c r="S6" i="49"/>
  <c r="Q7" i="49"/>
  <c r="R7" i="49"/>
  <c r="S7" i="49"/>
  <c r="Q8" i="49"/>
  <c r="R8" i="49"/>
  <c r="S8" i="49"/>
  <c r="Q9" i="49"/>
  <c r="R9" i="49"/>
  <c r="S9" i="49"/>
  <c r="Q10" i="49"/>
  <c r="R10" i="49"/>
  <c r="S10" i="49"/>
  <c r="Q11" i="49"/>
  <c r="R11" i="49"/>
  <c r="S11" i="49"/>
  <c r="Q12" i="49"/>
  <c r="R12" i="49"/>
  <c r="S12" i="49"/>
  <c r="Q13" i="49"/>
  <c r="R13" i="49"/>
  <c r="S13" i="49"/>
  <c r="Q14" i="49"/>
  <c r="R14" i="49"/>
  <c r="S14" i="49"/>
  <c r="Q15" i="49"/>
  <c r="R15" i="49"/>
  <c r="S15" i="49"/>
  <c r="Q16" i="49"/>
  <c r="R16" i="49"/>
  <c r="S16" i="49"/>
  <c r="Q17" i="49"/>
  <c r="R17" i="49"/>
  <c r="S17" i="49"/>
  <c r="Q18" i="49"/>
  <c r="R18" i="49"/>
  <c r="S18" i="49"/>
  <c r="Q19" i="49"/>
  <c r="R19" i="49"/>
  <c r="S19" i="49"/>
  <c r="Q20" i="49"/>
  <c r="R20" i="49"/>
  <c r="S20" i="49"/>
  <c r="Q21" i="49"/>
  <c r="R21" i="49"/>
  <c r="S21" i="49"/>
  <c r="Q22" i="49"/>
  <c r="R22" i="49"/>
  <c r="S22" i="49"/>
  <c r="Q23" i="49"/>
  <c r="R23" i="49"/>
  <c r="S23" i="49"/>
  <c r="Q24" i="49"/>
  <c r="R24" i="49"/>
  <c r="S24" i="49"/>
  <c r="Q25" i="49"/>
  <c r="R25" i="49"/>
  <c r="S25" i="49"/>
  <c r="Q26" i="49"/>
  <c r="R26" i="49"/>
  <c r="S26" i="49"/>
  <c r="Q27" i="49"/>
  <c r="R27" i="49"/>
  <c r="S27" i="49"/>
  <c r="Q28" i="49"/>
  <c r="R28" i="49"/>
  <c r="S28" i="49"/>
  <c r="Q29" i="49"/>
  <c r="R29" i="49"/>
  <c r="S29" i="49"/>
  <c r="Q30" i="49"/>
  <c r="R30" i="49"/>
  <c r="S30" i="49"/>
  <c r="Q31" i="49"/>
  <c r="R31" i="49"/>
  <c r="S31" i="49"/>
  <c r="Q32" i="49"/>
  <c r="R32" i="49"/>
  <c r="S32" i="49"/>
  <c r="Q33" i="49"/>
  <c r="R33" i="49"/>
  <c r="S33" i="49"/>
  <c r="Q34" i="49"/>
  <c r="R34" i="49"/>
  <c r="S34" i="49"/>
  <c r="Q35" i="49"/>
  <c r="R35" i="49"/>
  <c r="S35" i="49"/>
  <c r="Q36" i="49"/>
  <c r="R36" i="49"/>
  <c r="S36" i="49"/>
  <c r="Q37" i="49"/>
  <c r="R37" i="49"/>
  <c r="S37" i="49"/>
  <c r="Q38" i="49"/>
  <c r="R38" i="49"/>
  <c r="S38" i="49"/>
  <c r="Q39" i="49"/>
  <c r="R39" i="49"/>
  <c r="S39" i="49"/>
  <c r="Q40" i="49"/>
  <c r="R40" i="49"/>
  <c r="S40" i="49"/>
  <c r="Q41" i="49"/>
  <c r="R41" i="49"/>
  <c r="S41" i="49"/>
  <c r="Q42" i="49"/>
  <c r="R42" i="49"/>
  <c r="S42" i="49"/>
  <c r="Q43" i="49"/>
  <c r="R43" i="49"/>
  <c r="S43" i="49"/>
  <c r="Q44" i="49"/>
  <c r="R44" i="49"/>
  <c r="S44" i="49"/>
  <c r="Q45" i="49"/>
  <c r="R45" i="49"/>
  <c r="S45" i="49"/>
  <c r="Q46" i="49"/>
  <c r="R46" i="49"/>
  <c r="S46" i="49"/>
  <c r="Q47" i="49"/>
  <c r="R47" i="49"/>
  <c r="S47" i="49"/>
  <c r="Q48" i="49"/>
  <c r="R48" i="49"/>
  <c r="S48" i="49"/>
  <c r="Q49" i="49"/>
  <c r="R49" i="49"/>
  <c r="S49" i="49"/>
  <c r="Q50" i="49"/>
  <c r="R50" i="49"/>
  <c r="S50" i="49"/>
  <c r="Q51" i="49"/>
  <c r="R51" i="49"/>
  <c r="S51" i="49"/>
  <c r="Q52" i="49"/>
  <c r="R52" i="49"/>
  <c r="S52" i="49"/>
  <c r="Q53" i="49"/>
  <c r="R53" i="49"/>
  <c r="S53" i="49"/>
  <c r="Q54" i="49"/>
  <c r="R54" i="49"/>
  <c r="S54" i="49"/>
  <c r="Q55" i="49"/>
  <c r="R55" i="49"/>
  <c r="S55" i="49"/>
  <c r="Q56" i="49"/>
  <c r="R56" i="49"/>
  <c r="S56" i="49"/>
  <c r="Q57" i="49"/>
  <c r="R57" i="49"/>
  <c r="S57" i="49"/>
  <c r="Q58" i="49"/>
  <c r="R58" i="49"/>
  <c r="S58" i="49"/>
  <c r="Q59" i="49"/>
  <c r="R59" i="49"/>
  <c r="S59" i="49"/>
  <c r="Q60" i="49"/>
  <c r="R60" i="49"/>
  <c r="S60" i="49"/>
  <c r="Q61" i="49"/>
  <c r="R61" i="49"/>
  <c r="S61" i="49"/>
  <c r="Q62" i="49"/>
  <c r="R62" i="49"/>
  <c r="S62" i="49"/>
  <c r="Q63" i="49"/>
  <c r="R63" i="49"/>
  <c r="S63" i="49"/>
  <c r="Q64" i="49"/>
  <c r="R64" i="49"/>
  <c r="S64" i="49"/>
  <c r="Q65" i="49"/>
  <c r="R65" i="49"/>
  <c r="S65" i="49"/>
  <c r="Q66" i="49"/>
  <c r="R66" i="49"/>
  <c r="S66" i="49"/>
  <c r="Q67" i="49"/>
  <c r="R67" i="49"/>
  <c r="S67" i="49"/>
  <c r="Q68" i="49"/>
  <c r="R68" i="49"/>
  <c r="S68" i="49"/>
  <c r="Q69" i="49"/>
  <c r="R69" i="49"/>
  <c r="S69" i="49"/>
  <c r="Q70" i="49"/>
  <c r="R70" i="49"/>
  <c r="S70" i="49"/>
  <c r="Q71" i="49"/>
  <c r="R71" i="49"/>
  <c r="S71" i="49"/>
  <c r="Q72" i="49"/>
  <c r="R72" i="49"/>
  <c r="S72" i="49"/>
  <c r="Q73" i="49"/>
  <c r="R73" i="49"/>
  <c r="S73" i="49"/>
  <c r="Q74" i="49"/>
  <c r="R74" i="49"/>
  <c r="S74" i="49"/>
  <c r="Q75" i="49"/>
  <c r="R75" i="49"/>
  <c r="S75" i="49"/>
  <c r="Q76" i="49"/>
  <c r="R76" i="49"/>
  <c r="S76" i="49"/>
  <c r="Q77" i="49"/>
  <c r="R77" i="49"/>
  <c r="S77" i="49"/>
  <c r="Q78" i="49"/>
  <c r="R78" i="49"/>
  <c r="S78" i="49"/>
  <c r="Q79" i="49"/>
  <c r="R79" i="49"/>
  <c r="S79" i="49"/>
  <c r="Q80" i="49"/>
  <c r="R80" i="49"/>
  <c r="S80" i="49"/>
  <c r="Q81" i="49"/>
  <c r="R81" i="49"/>
  <c r="S81" i="49"/>
  <c r="Q82" i="49"/>
  <c r="R82" i="49"/>
  <c r="S82" i="49"/>
  <c r="Q83" i="49"/>
  <c r="R83" i="49"/>
  <c r="S83" i="49"/>
  <c r="Q84" i="49"/>
  <c r="R84" i="49"/>
  <c r="S84" i="49"/>
  <c r="Q85" i="49"/>
  <c r="R85" i="49"/>
  <c r="S85" i="49"/>
  <c r="Q86" i="49"/>
  <c r="R86" i="49"/>
  <c r="S86" i="49"/>
  <c r="Q87" i="49"/>
  <c r="R87" i="49"/>
  <c r="S87" i="49"/>
  <c r="Q88" i="49"/>
  <c r="R88" i="49"/>
  <c r="S88" i="49"/>
  <c r="Q89" i="49"/>
  <c r="R89" i="49"/>
  <c r="S89" i="49"/>
  <c r="Q90" i="49"/>
  <c r="R90" i="49"/>
  <c r="S90" i="49"/>
  <c r="Q91" i="49"/>
  <c r="R91" i="49"/>
  <c r="S91" i="49"/>
  <c r="Q92" i="49"/>
  <c r="R92" i="49"/>
  <c r="S92" i="49"/>
  <c r="Q93" i="49"/>
  <c r="R93" i="49"/>
  <c r="S93" i="49"/>
  <c r="Q94" i="49"/>
  <c r="R94" i="49"/>
  <c r="S94" i="49"/>
  <c r="Q95" i="49"/>
  <c r="R95" i="49"/>
  <c r="S95" i="49"/>
  <c r="Q96" i="49"/>
  <c r="R96" i="49"/>
  <c r="S96" i="49"/>
  <c r="Q97" i="49"/>
  <c r="R97" i="49"/>
  <c r="S97" i="49"/>
  <c r="Q98" i="49"/>
  <c r="R98" i="49"/>
  <c r="S98" i="49"/>
  <c r="Q99" i="49"/>
  <c r="R99" i="49"/>
  <c r="S99" i="49"/>
  <c r="Q100" i="49"/>
  <c r="R100" i="49"/>
  <c r="S100" i="49"/>
  <c r="Q101" i="49"/>
  <c r="R101" i="49"/>
  <c r="S101" i="49"/>
  <c r="Q102" i="49"/>
  <c r="R102" i="49"/>
  <c r="S102" i="49"/>
  <c r="Q103" i="49"/>
  <c r="R103" i="49"/>
  <c r="S103" i="49"/>
  <c r="Q104" i="49"/>
  <c r="R104" i="49"/>
  <c r="S104" i="49"/>
  <c r="Q105" i="49"/>
  <c r="R105" i="49"/>
  <c r="S105" i="49"/>
  <c r="Q106" i="49"/>
  <c r="R106" i="49"/>
  <c r="S106" i="49"/>
  <c r="Q107" i="49"/>
  <c r="R107" i="49"/>
  <c r="S107" i="49"/>
  <c r="Q108" i="49"/>
  <c r="R108" i="49"/>
  <c r="S108" i="49"/>
  <c r="Q109" i="49"/>
  <c r="R109" i="49"/>
  <c r="S109" i="49"/>
  <c r="Q110" i="49"/>
  <c r="R110" i="49"/>
  <c r="S110" i="49"/>
  <c r="Q111" i="49"/>
  <c r="R111" i="49"/>
  <c r="S111" i="49"/>
  <c r="Q112" i="49"/>
  <c r="R112" i="49"/>
  <c r="S112" i="49"/>
  <c r="Q113" i="49"/>
  <c r="R113" i="49"/>
  <c r="S113" i="49"/>
  <c r="Q114" i="49"/>
  <c r="R114" i="49"/>
  <c r="S114" i="49"/>
  <c r="Q115" i="49"/>
  <c r="R115" i="49"/>
  <c r="S115" i="49"/>
  <c r="Q116" i="49"/>
  <c r="R116" i="49"/>
  <c r="S116" i="49"/>
  <c r="Q117" i="49"/>
  <c r="R117" i="49"/>
  <c r="S117" i="49"/>
  <c r="Q118" i="49"/>
  <c r="R118" i="49"/>
  <c r="S118" i="49"/>
  <c r="Q119" i="49"/>
  <c r="R119" i="49"/>
  <c r="S119" i="49"/>
  <c r="Q120" i="49"/>
  <c r="R120" i="49"/>
  <c r="S120" i="49"/>
  <c r="Q121" i="49"/>
  <c r="R121" i="49"/>
  <c r="S121" i="49"/>
  <c r="Q122" i="49"/>
  <c r="R122" i="49"/>
  <c r="S122" i="49"/>
  <c r="Q123" i="49"/>
  <c r="R123" i="49"/>
  <c r="S123" i="49"/>
  <c r="Q124" i="49"/>
  <c r="R124" i="49"/>
  <c r="S124" i="49"/>
  <c r="Q125" i="49"/>
  <c r="R125" i="49"/>
  <c r="S125" i="49"/>
  <c r="Q126" i="49"/>
  <c r="R126" i="49"/>
  <c r="S126" i="49"/>
  <c r="Q127" i="49"/>
  <c r="R127" i="49"/>
  <c r="S127" i="49"/>
  <c r="Q128" i="49"/>
  <c r="R128" i="49"/>
  <c r="S128" i="49"/>
  <c r="Q129" i="49"/>
  <c r="R129" i="49"/>
  <c r="S129" i="49"/>
  <c r="Q130" i="49"/>
  <c r="R130" i="49"/>
  <c r="S130" i="49"/>
  <c r="Q131" i="49"/>
  <c r="R131" i="49"/>
  <c r="S131" i="49"/>
  <c r="Q132" i="49"/>
  <c r="R132" i="49"/>
  <c r="S132" i="49"/>
  <c r="Q133" i="49"/>
  <c r="R133" i="49"/>
  <c r="S133" i="49"/>
  <c r="Q134" i="49"/>
  <c r="R134" i="49"/>
  <c r="S134" i="49"/>
  <c r="Q135" i="49"/>
  <c r="R135" i="49"/>
  <c r="S135" i="49"/>
  <c r="Q136" i="49"/>
  <c r="R136" i="49"/>
  <c r="S136" i="49"/>
  <c r="Q137" i="49"/>
  <c r="R137" i="49"/>
  <c r="S137" i="49"/>
  <c r="Q138" i="49"/>
  <c r="R138" i="49"/>
  <c r="S138" i="49"/>
  <c r="Q139" i="49"/>
  <c r="R139" i="49"/>
  <c r="S139" i="49"/>
  <c r="Q140" i="49"/>
  <c r="R140" i="49"/>
  <c r="S140" i="49"/>
  <c r="Q141" i="49"/>
  <c r="R141" i="49"/>
  <c r="S141" i="49"/>
  <c r="Q142" i="49"/>
  <c r="R142" i="49"/>
  <c r="S142" i="49"/>
  <c r="Q143" i="49"/>
  <c r="R143" i="49"/>
  <c r="S143" i="49"/>
  <c r="Q144" i="49"/>
  <c r="R144" i="49"/>
  <c r="S144" i="49"/>
  <c r="Q145" i="49"/>
  <c r="R145" i="49"/>
  <c r="S145" i="49"/>
  <c r="Q146" i="49"/>
  <c r="R146" i="49"/>
  <c r="S146" i="49"/>
  <c r="Q147" i="49"/>
  <c r="R147" i="49"/>
  <c r="S147" i="49"/>
  <c r="Q148" i="49"/>
  <c r="R148" i="49"/>
  <c r="S148" i="49"/>
  <c r="Q149" i="49"/>
  <c r="R149" i="49"/>
  <c r="S149" i="49"/>
  <c r="Q150" i="49"/>
  <c r="R150" i="49"/>
  <c r="S150" i="49"/>
  <c r="Q151" i="49"/>
  <c r="R151" i="49"/>
  <c r="S151" i="49"/>
  <c r="Q152" i="49"/>
  <c r="R152" i="49"/>
  <c r="S152" i="49"/>
  <c r="Q153" i="49"/>
  <c r="R153" i="49"/>
  <c r="S153" i="49"/>
  <c r="Q154" i="49"/>
  <c r="R154" i="49"/>
  <c r="S154" i="49"/>
  <c r="Q155" i="49"/>
  <c r="R155" i="49"/>
  <c r="S155" i="49"/>
  <c r="Q156" i="49"/>
  <c r="R156" i="49"/>
  <c r="S156" i="49"/>
  <c r="Q157" i="49"/>
  <c r="R157" i="49"/>
  <c r="S157" i="49"/>
  <c r="Q158" i="49"/>
  <c r="R158" i="49"/>
  <c r="S158" i="49"/>
  <c r="Q159" i="49"/>
  <c r="R159" i="49"/>
  <c r="S159" i="49"/>
  <c r="Q160" i="49"/>
  <c r="R160" i="49"/>
  <c r="S160" i="49"/>
  <c r="Q161" i="49"/>
  <c r="R161" i="49"/>
  <c r="S161" i="49"/>
  <c r="Q162" i="49"/>
  <c r="R162" i="49"/>
  <c r="S162" i="49"/>
  <c r="Q163" i="49"/>
  <c r="R163" i="49"/>
  <c r="S163" i="49"/>
  <c r="Q164" i="49"/>
  <c r="R164" i="49"/>
  <c r="S164" i="49"/>
  <c r="Q165" i="49"/>
  <c r="R165" i="49"/>
  <c r="S165" i="49"/>
  <c r="Q166" i="49"/>
  <c r="R166" i="49"/>
  <c r="S166" i="49"/>
  <c r="Q167" i="49"/>
  <c r="R167" i="49"/>
  <c r="S167" i="49"/>
  <c r="Q168" i="49"/>
  <c r="R168" i="49"/>
  <c r="S168" i="49"/>
  <c r="Q169" i="49"/>
  <c r="R169" i="49"/>
  <c r="S169" i="49"/>
  <c r="Q170" i="49"/>
  <c r="R170" i="49"/>
  <c r="S170" i="49"/>
  <c r="Q171" i="49"/>
  <c r="R171" i="49"/>
  <c r="S171" i="49"/>
  <c r="Q172" i="49"/>
  <c r="R172" i="49"/>
  <c r="S172" i="49"/>
  <c r="Q173" i="49"/>
  <c r="R173" i="49"/>
  <c r="S173" i="49"/>
  <c r="Q174" i="49"/>
  <c r="R174" i="49"/>
  <c r="S174" i="49"/>
  <c r="Q175" i="49"/>
  <c r="R175" i="49"/>
  <c r="S175" i="49"/>
  <c r="Q176" i="49"/>
  <c r="R176" i="49"/>
  <c r="S176" i="49"/>
  <c r="Q177" i="49"/>
  <c r="R177" i="49"/>
  <c r="S177" i="49"/>
  <c r="Q178" i="49"/>
  <c r="R178" i="49"/>
  <c r="S178" i="49"/>
  <c r="Q179" i="49"/>
  <c r="R179" i="49"/>
  <c r="S179" i="49"/>
  <c r="Q180" i="49"/>
  <c r="R180" i="49"/>
  <c r="S180" i="49"/>
  <c r="Q181" i="49"/>
  <c r="R181" i="49"/>
  <c r="S181" i="49"/>
  <c r="Q182" i="49"/>
  <c r="R182" i="49"/>
  <c r="S182" i="49"/>
  <c r="Q183" i="49"/>
  <c r="R183" i="49"/>
  <c r="S183" i="49"/>
  <c r="Q184" i="49"/>
  <c r="R184" i="49"/>
  <c r="S184" i="49"/>
  <c r="Q185" i="49"/>
  <c r="R185" i="49"/>
  <c r="S185" i="49"/>
  <c r="Q186" i="49"/>
  <c r="R186" i="49"/>
  <c r="S186" i="49"/>
  <c r="Q187" i="49"/>
  <c r="R187" i="49"/>
  <c r="S187" i="49"/>
  <c r="Q188" i="49"/>
  <c r="R188" i="49"/>
  <c r="S188" i="49"/>
  <c r="Q189" i="49"/>
  <c r="R189" i="49"/>
  <c r="S189" i="49"/>
  <c r="Q190" i="49"/>
  <c r="R190" i="49"/>
  <c r="S190" i="49"/>
  <c r="Q191" i="49"/>
  <c r="R191" i="49"/>
  <c r="S191" i="49"/>
  <c r="Q192" i="49"/>
  <c r="R192" i="49"/>
  <c r="S192" i="49"/>
  <c r="Q193" i="49"/>
  <c r="R193" i="49"/>
  <c r="S193" i="49"/>
  <c r="Q194" i="49"/>
  <c r="R194" i="49"/>
  <c r="S194" i="49"/>
  <c r="Q195" i="49"/>
  <c r="R195" i="49"/>
  <c r="S195" i="49"/>
  <c r="Q196" i="49"/>
  <c r="R196" i="49"/>
  <c r="S196" i="49"/>
  <c r="Q197" i="49"/>
  <c r="R197" i="49"/>
  <c r="S197" i="49"/>
  <c r="Q198" i="49"/>
  <c r="R198" i="49"/>
  <c r="S198" i="49"/>
  <c r="Q199" i="49"/>
  <c r="R199" i="49"/>
  <c r="S199" i="49"/>
  <c r="Q200" i="49"/>
  <c r="R200" i="49"/>
  <c r="S200" i="49"/>
  <c r="Q201" i="49"/>
  <c r="R201" i="49"/>
  <c r="S201" i="49"/>
  <c r="Q202" i="49"/>
  <c r="R202" i="49"/>
  <c r="S202" i="49"/>
  <c r="Q203" i="49"/>
  <c r="R203" i="49"/>
  <c r="S203" i="49"/>
  <c r="Q204" i="49"/>
  <c r="R204" i="49"/>
  <c r="S204" i="49"/>
  <c r="Q205" i="49"/>
  <c r="R205" i="49"/>
  <c r="S205" i="49"/>
  <c r="Q206" i="49"/>
  <c r="R206" i="49"/>
  <c r="S206" i="49"/>
  <c r="Q207" i="49"/>
  <c r="R207" i="49"/>
  <c r="S207" i="49"/>
  <c r="Q208" i="49"/>
  <c r="R208" i="49"/>
  <c r="S208" i="49"/>
  <c r="Q209" i="49"/>
  <c r="R209" i="49"/>
  <c r="S209" i="49"/>
  <c r="Q210" i="49"/>
  <c r="R210" i="49"/>
  <c r="S210" i="49"/>
  <c r="Q211" i="49"/>
  <c r="R211" i="49"/>
  <c r="S211" i="49"/>
  <c r="Q212" i="49"/>
  <c r="R212" i="49"/>
  <c r="S212" i="49"/>
  <c r="Q213" i="49"/>
  <c r="R213" i="49"/>
  <c r="S213" i="49"/>
  <c r="Q214" i="49"/>
  <c r="R214" i="49"/>
  <c r="S214" i="49"/>
  <c r="Q215" i="49"/>
  <c r="R215" i="49"/>
  <c r="S215" i="49"/>
  <c r="Q216" i="49"/>
  <c r="R216" i="49"/>
  <c r="S216" i="49"/>
  <c r="Q217" i="49"/>
  <c r="R217" i="49"/>
  <c r="S217" i="49"/>
  <c r="Q218" i="49"/>
  <c r="R218" i="49"/>
  <c r="S218" i="49"/>
  <c r="Q219" i="49"/>
  <c r="R219" i="49"/>
  <c r="S219" i="49"/>
  <c r="Q220" i="49"/>
  <c r="R220" i="49"/>
  <c r="S220" i="49"/>
  <c r="Q221" i="49"/>
  <c r="R221" i="49"/>
  <c r="S221" i="49"/>
  <c r="Q222" i="49"/>
  <c r="R222" i="49"/>
  <c r="S222" i="49"/>
  <c r="Q223" i="49"/>
  <c r="R223" i="49"/>
  <c r="S223" i="49"/>
  <c r="Q224" i="49"/>
  <c r="R224" i="49"/>
  <c r="S224" i="49"/>
  <c r="Q225" i="49"/>
  <c r="R225" i="49"/>
  <c r="S225" i="49"/>
  <c r="Q226" i="49"/>
  <c r="R226" i="49"/>
  <c r="S226" i="49"/>
  <c r="Q227" i="49"/>
  <c r="R227" i="49"/>
  <c r="S227" i="49"/>
  <c r="Q228" i="49"/>
  <c r="R228" i="49"/>
  <c r="S228" i="49"/>
  <c r="Q229" i="49"/>
  <c r="R229" i="49"/>
  <c r="S229" i="49"/>
  <c r="Q230" i="49"/>
  <c r="R230" i="49"/>
  <c r="S230" i="49"/>
  <c r="Q231" i="49"/>
  <c r="R231" i="49"/>
  <c r="S231" i="49"/>
  <c r="Q232" i="49"/>
  <c r="R232" i="49"/>
  <c r="S232" i="49"/>
  <c r="Q233" i="49"/>
  <c r="R233" i="49"/>
  <c r="S233" i="49"/>
  <c r="Q234" i="49"/>
  <c r="R234" i="49"/>
  <c r="S234" i="49"/>
  <c r="Q235" i="49"/>
  <c r="R235" i="49"/>
  <c r="S235" i="49"/>
  <c r="Q236" i="49"/>
  <c r="R236" i="49"/>
  <c r="S236" i="49"/>
  <c r="Q237" i="49"/>
  <c r="R237" i="49"/>
  <c r="S237" i="49"/>
  <c r="Q238" i="49"/>
  <c r="R238" i="49"/>
  <c r="S238" i="49"/>
  <c r="Q239" i="49"/>
  <c r="R239" i="49"/>
  <c r="S239" i="49"/>
  <c r="Q240" i="49"/>
  <c r="R240" i="49"/>
  <c r="S240" i="49"/>
  <c r="Q241" i="49"/>
  <c r="R241" i="49"/>
  <c r="S241" i="49"/>
  <c r="Q242" i="49"/>
  <c r="R242" i="49"/>
  <c r="S242" i="49"/>
  <c r="Q243" i="49"/>
  <c r="R243" i="49"/>
  <c r="S243" i="49"/>
  <c r="Q244" i="49"/>
  <c r="R244" i="49"/>
  <c r="S244" i="49"/>
  <c r="Q245" i="49"/>
  <c r="R245" i="49"/>
  <c r="S245" i="49"/>
  <c r="Q246" i="49"/>
  <c r="R246" i="49"/>
  <c r="S246" i="49"/>
  <c r="Q247" i="49"/>
  <c r="R247" i="49"/>
  <c r="S247" i="49"/>
  <c r="Q248" i="49"/>
  <c r="R248" i="49"/>
  <c r="S248" i="49"/>
  <c r="Q249" i="49"/>
  <c r="R249" i="49"/>
  <c r="S249" i="49"/>
  <c r="Q250" i="49"/>
  <c r="R250" i="49"/>
  <c r="S250" i="49"/>
  <c r="Q251" i="49"/>
  <c r="R251" i="49"/>
  <c r="S251" i="49"/>
  <c r="Q252" i="49"/>
  <c r="R252" i="49"/>
  <c r="S252" i="49"/>
  <c r="Q253" i="49"/>
  <c r="R253" i="49"/>
  <c r="S253" i="49"/>
  <c r="Q254" i="49"/>
  <c r="R254" i="49"/>
  <c r="S254" i="49"/>
  <c r="Q255" i="49"/>
  <c r="R255" i="49"/>
  <c r="S255" i="49"/>
  <c r="Q256" i="49"/>
  <c r="R256" i="49"/>
  <c r="S256" i="49"/>
  <c r="Q257" i="49"/>
  <c r="R257" i="49"/>
  <c r="S257" i="49"/>
  <c r="Q258" i="49"/>
  <c r="R258" i="49"/>
  <c r="S258" i="49"/>
  <c r="Q259" i="49"/>
  <c r="R259" i="49"/>
  <c r="S259" i="49"/>
  <c r="Q260" i="49"/>
  <c r="R260" i="49"/>
  <c r="S260" i="49"/>
  <c r="Q261" i="49"/>
  <c r="R261" i="49"/>
  <c r="S261" i="49"/>
  <c r="Q262" i="49"/>
  <c r="R262" i="49"/>
  <c r="S262" i="49"/>
  <c r="Q263" i="49"/>
  <c r="R263" i="49"/>
  <c r="S263" i="49"/>
  <c r="Q264" i="49"/>
  <c r="R264" i="49"/>
  <c r="S264" i="49"/>
  <c r="Q265" i="49"/>
  <c r="R265" i="49"/>
  <c r="S265" i="49"/>
  <c r="Q266" i="49"/>
  <c r="R266" i="49"/>
  <c r="S266" i="49"/>
  <c r="Q267" i="49"/>
  <c r="R267" i="49"/>
  <c r="S267" i="49"/>
  <c r="Q268" i="49"/>
  <c r="R268" i="49"/>
  <c r="S268" i="49"/>
  <c r="Q269" i="49"/>
  <c r="R269" i="49"/>
  <c r="S269" i="49"/>
  <c r="Q270" i="49"/>
  <c r="R270" i="49"/>
  <c r="S270" i="49"/>
  <c r="Q271" i="49"/>
  <c r="R271" i="49"/>
  <c r="S271" i="49"/>
  <c r="Q272" i="49"/>
  <c r="R272" i="49"/>
  <c r="S272" i="49"/>
  <c r="Q273" i="49"/>
  <c r="R273" i="49"/>
  <c r="S273" i="49"/>
  <c r="Q274" i="49"/>
  <c r="R274" i="49"/>
  <c r="S274" i="49"/>
  <c r="Q275" i="49"/>
  <c r="R275" i="49"/>
  <c r="S275" i="49"/>
  <c r="Q276" i="49"/>
  <c r="R276" i="49"/>
  <c r="S276" i="49"/>
  <c r="Q277" i="49"/>
  <c r="R277" i="49"/>
  <c r="S277" i="49"/>
  <c r="Q278" i="49"/>
  <c r="R278" i="49"/>
  <c r="S278" i="49"/>
  <c r="Q279" i="49"/>
  <c r="R279" i="49"/>
  <c r="S279" i="49"/>
  <c r="Q280" i="49"/>
  <c r="R280" i="49"/>
  <c r="S280" i="49"/>
  <c r="Q281" i="49"/>
  <c r="R281" i="49"/>
  <c r="S281" i="49"/>
  <c r="Q282" i="49"/>
  <c r="R282" i="49"/>
  <c r="S282" i="49"/>
  <c r="Q283" i="49"/>
  <c r="R283" i="49"/>
  <c r="S283" i="49"/>
  <c r="Q284" i="49"/>
  <c r="R284" i="49"/>
  <c r="S284" i="49"/>
  <c r="Q285" i="49"/>
  <c r="R285" i="49"/>
  <c r="S285" i="49"/>
  <c r="Q286" i="49"/>
  <c r="R286" i="49"/>
  <c r="S286" i="49"/>
  <c r="Q287" i="49"/>
  <c r="R287" i="49"/>
  <c r="S287" i="49"/>
  <c r="Q288" i="49"/>
  <c r="R288" i="49"/>
  <c r="S288" i="49"/>
  <c r="Q289" i="49"/>
  <c r="R289" i="49"/>
  <c r="S289" i="49"/>
  <c r="Q290" i="49"/>
  <c r="R290" i="49"/>
  <c r="S290" i="49"/>
  <c r="Q291" i="49"/>
  <c r="R291" i="49"/>
  <c r="S291" i="49"/>
  <c r="Q292" i="49"/>
  <c r="R292" i="49"/>
  <c r="S292" i="49"/>
  <c r="Q293" i="49"/>
  <c r="R293" i="49"/>
  <c r="S293" i="49"/>
  <c r="Q294" i="49"/>
  <c r="R294" i="49"/>
  <c r="S294" i="49"/>
  <c r="Q295" i="49"/>
  <c r="R295" i="49"/>
  <c r="S295" i="49"/>
  <c r="Q296" i="49"/>
  <c r="R296" i="49"/>
  <c r="S296" i="49"/>
  <c r="Q297" i="49"/>
  <c r="R297" i="49"/>
  <c r="S297" i="49"/>
  <c r="Q298" i="49"/>
  <c r="R298" i="49"/>
  <c r="S298" i="49"/>
  <c r="Q299" i="49"/>
  <c r="R299" i="49"/>
  <c r="S299" i="49"/>
  <c r="Q300" i="49"/>
  <c r="R300" i="49"/>
  <c r="S300" i="49"/>
  <c r="Q301" i="49"/>
  <c r="R301" i="49"/>
  <c r="S301" i="49"/>
  <c r="Q302" i="49"/>
  <c r="R302" i="49"/>
  <c r="S302" i="49"/>
  <c r="Q303" i="49"/>
  <c r="R303" i="49"/>
  <c r="S303" i="49"/>
  <c r="Q304" i="49"/>
  <c r="R304" i="49"/>
  <c r="S304" i="49"/>
  <c r="Q305" i="49"/>
  <c r="R305" i="49"/>
  <c r="S305" i="49"/>
  <c r="Q306" i="49"/>
  <c r="R306" i="49"/>
  <c r="S306" i="49"/>
  <c r="Q307" i="49"/>
  <c r="R307" i="49"/>
  <c r="S307" i="49"/>
  <c r="Q308" i="49"/>
  <c r="R308" i="49"/>
  <c r="S308" i="49"/>
  <c r="Q309" i="49"/>
  <c r="R309" i="49"/>
  <c r="S309" i="49"/>
  <c r="Q310" i="49"/>
  <c r="R310" i="49"/>
  <c r="S310" i="49"/>
  <c r="Q311" i="49"/>
  <c r="R311" i="49"/>
  <c r="S311" i="49"/>
  <c r="Q312" i="49"/>
  <c r="R312" i="49"/>
  <c r="S312" i="49"/>
  <c r="Q313" i="49"/>
  <c r="R313" i="49"/>
  <c r="S313" i="49"/>
  <c r="Q314" i="49"/>
  <c r="R314" i="49"/>
  <c r="S314" i="49"/>
  <c r="Q315" i="49"/>
  <c r="R315" i="49"/>
  <c r="S315" i="49"/>
  <c r="Q316" i="49"/>
  <c r="R316" i="49"/>
  <c r="S316" i="49"/>
  <c r="Q317" i="49"/>
  <c r="R317" i="49"/>
  <c r="S317" i="49"/>
  <c r="Q318" i="49"/>
  <c r="R318" i="49"/>
  <c r="S318" i="49"/>
  <c r="Q319" i="49"/>
  <c r="R319" i="49"/>
  <c r="S319" i="49"/>
  <c r="Q320" i="49"/>
  <c r="R320" i="49"/>
  <c r="S320" i="49"/>
  <c r="Q321" i="49"/>
  <c r="R321" i="49"/>
  <c r="S321" i="49"/>
  <c r="Q322" i="49"/>
  <c r="R322" i="49"/>
  <c r="S322" i="49"/>
  <c r="Q323" i="49"/>
  <c r="R323" i="49"/>
  <c r="S323" i="49"/>
  <c r="Q324" i="49"/>
  <c r="R324" i="49"/>
  <c r="S324" i="49"/>
  <c r="Q325" i="49"/>
  <c r="R325" i="49"/>
  <c r="S325" i="49"/>
  <c r="Q326" i="49"/>
  <c r="R326" i="49"/>
  <c r="S326" i="49"/>
  <c r="Q327" i="49"/>
  <c r="R327" i="49"/>
  <c r="S327" i="49"/>
  <c r="Q328" i="49"/>
  <c r="R328" i="49"/>
  <c r="S328" i="49"/>
  <c r="Q329" i="49"/>
  <c r="R329" i="49"/>
  <c r="S329" i="49"/>
  <c r="Q330" i="49"/>
  <c r="R330" i="49"/>
  <c r="S330" i="49"/>
  <c r="Q331" i="49"/>
  <c r="R331" i="49"/>
  <c r="S331" i="49"/>
  <c r="Q332" i="49"/>
  <c r="R332" i="49"/>
  <c r="S332" i="49"/>
  <c r="Q333" i="49"/>
  <c r="R333" i="49"/>
  <c r="S333" i="49"/>
  <c r="Q334" i="49"/>
  <c r="R334" i="49"/>
  <c r="S334" i="49"/>
  <c r="Q335" i="49"/>
  <c r="R335" i="49"/>
  <c r="S335" i="49"/>
  <c r="Q336" i="49"/>
  <c r="R336" i="49"/>
  <c r="S336" i="49"/>
  <c r="Q337" i="49"/>
  <c r="R337" i="49"/>
  <c r="S337" i="49"/>
  <c r="Q338" i="49"/>
  <c r="R338" i="49"/>
  <c r="S338" i="49"/>
  <c r="Q339" i="49"/>
  <c r="R339" i="49"/>
  <c r="S339" i="49"/>
  <c r="Q340" i="49"/>
  <c r="R340" i="49"/>
  <c r="S340" i="49"/>
  <c r="Q341" i="49"/>
  <c r="R341" i="49"/>
  <c r="S341" i="49"/>
  <c r="Q342" i="49"/>
  <c r="R342" i="49"/>
  <c r="S342" i="49"/>
  <c r="Q343" i="49"/>
  <c r="R343" i="49"/>
  <c r="S343" i="49"/>
  <c r="Q344" i="49"/>
  <c r="R344" i="49"/>
  <c r="S344" i="49"/>
  <c r="Q345" i="49"/>
  <c r="R345" i="49"/>
  <c r="S345" i="49"/>
  <c r="Q346" i="49"/>
  <c r="R346" i="49"/>
  <c r="S346" i="49"/>
  <c r="Q347" i="49"/>
  <c r="R347" i="49"/>
  <c r="S347" i="49"/>
  <c r="Q348" i="49"/>
  <c r="R348" i="49"/>
  <c r="S348" i="49"/>
  <c r="Q349" i="49"/>
  <c r="R349" i="49"/>
  <c r="S349" i="49"/>
  <c r="Q350" i="49"/>
  <c r="R350" i="49"/>
  <c r="S350" i="49"/>
  <c r="Q351" i="49"/>
  <c r="R351" i="49"/>
  <c r="S351" i="49"/>
  <c r="Q352" i="49"/>
  <c r="R352" i="49"/>
  <c r="S352" i="49"/>
  <c r="Q353" i="49"/>
  <c r="R353" i="49"/>
  <c r="S353" i="49"/>
  <c r="Q354" i="49"/>
  <c r="R354" i="49"/>
  <c r="S354" i="49"/>
  <c r="Q355" i="49"/>
  <c r="R355" i="49"/>
  <c r="S355" i="49"/>
  <c r="Q356" i="49"/>
  <c r="R356" i="49"/>
  <c r="S356" i="49"/>
  <c r="Q357" i="49"/>
  <c r="R357" i="49"/>
  <c r="S357" i="49"/>
  <c r="Q358" i="49"/>
  <c r="R358" i="49"/>
  <c r="S358" i="49"/>
  <c r="Q359" i="49"/>
  <c r="R359" i="49"/>
  <c r="S359" i="49"/>
  <c r="Q360" i="49"/>
  <c r="R360" i="49"/>
  <c r="S360" i="49"/>
  <c r="Q361" i="49"/>
  <c r="R361" i="49"/>
  <c r="S361" i="49"/>
  <c r="Q362" i="49"/>
  <c r="R362" i="49"/>
  <c r="S362" i="49"/>
  <c r="Q363" i="49"/>
  <c r="R363" i="49"/>
  <c r="S363" i="49"/>
  <c r="Q364" i="49"/>
  <c r="R364" i="49"/>
  <c r="S364" i="49"/>
  <c r="Q365" i="49"/>
  <c r="R365" i="49"/>
  <c r="S365" i="49"/>
  <c r="Q366" i="49"/>
  <c r="R366" i="49"/>
  <c r="S366" i="49"/>
  <c r="Q367" i="49"/>
  <c r="R367" i="49"/>
  <c r="S367" i="49"/>
  <c r="Q368" i="49"/>
  <c r="R368" i="49"/>
  <c r="S368" i="49"/>
  <c r="Q369" i="49"/>
  <c r="R369" i="49"/>
  <c r="S369" i="49"/>
  <c r="Q370" i="49"/>
  <c r="R370" i="49"/>
  <c r="S370" i="49"/>
  <c r="Q371" i="49"/>
  <c r="R371" i="49"/>
  <c r="S371" i="49"/>
  <c r="Q372" i="49"/>
  <c r="R372" i="49"/>
  <c r="S372" i="49"/>
  <c r="Q373" i="49"/>
  <c r="R373" i="49"/>
  <c r="S373" i="49"/>
  <c r="Q374" i="49"/>
  <c r="R374" i="49"/>
  <c r="S374" i="49"/>
  <c r="Q375" i="49"/>
  <c r="R375" i="49"/>
  <c r="S375" i="49"/>
  <c r="Q376" i="49"/>
  <c r="R376" i="49"/>
  <c r="S376" i="49"/>
  <c r="Q377" i="49"/>
  <c r="R377" i="49"/>
  <c r="S377" i="49"/>
  <c r="Q378" i="49"/>
  <c r="R378" i="49"/>
  <c r="S378" i="49"/>
  <c r="Q379" i="49"/>
  <c r="R379" i="49"/>
  <c r="S379" i="49"/>
  <c r="Q380" i="49"/>
  <c r="R380" i="49"/>
  <c r="S380" i="49"/>
  <c r="Q381" i="49"/>
  <c r="R381" i="49"/>
  <c r="S381" i="49"/>
  <c r="Q382" i="49"/>
  <c r="R382" i="49"/>
  <c r="S382" i="49"/>
  <c r="Q383" i="49"/>
  <c r="R383" i="49"/>
  <c r="S383" i="49"/>
  <c r="Q384" i="49"/>
  <c r="R384" i="49"/>
  <c r="S384" i="49"/>
  <c r="Q385" i="49"/>
  <c r="R385" i="49"/>
  <c r="S385" i="49"/>
  <c r="Q386" i="49"/>
  <c r="R386" i="49"/>
  <c r="S386" i="49"/>
  <c r="Q387" i="49"/>
  <c r="R387" i="49"/>
  <c r="S387" i="49"/>
  <c r="Q388" i="49"/>
  <c r="R388" i="49"/>
  <c r="S388" i="49"/>
  <c r="Q389" i="49"/>
  <c r="R389" i="49"/>
  <c r="S389" i="49"/>
  <c r="Q390" i="49"/>
  <c r="R390" i="49"/>
  <c r="S390" i="49"/>
  <c r="Q391" i="49"/>
  <c r="R391" i="49"/>
  <c r="S391" i="49"/>
  <c r="Q392" i="49"/>
  <c r="R392" i="49"/>
  <c r="S392" i="49"/>
  <c r="Q393" i="49"/>
  <c r="R393" i="49"/>
  <c r="S393" i="49"/>
  <c r="Q394" i="49"/>
  <c r="R394" i="49"/>
  <c r="S394" i="49"/>
  <c r="Q395" i="49"/>
  <c r="R395" i="49"/>
  <c r="S395" i="49"/>
  <c r="Q396" i="49"/>
  <c r="R396" i="49"/>
  <c r="S396" i="49"/>
  <c r="Q397" i="49"/>
  <c r="R397" i="49"/>
  <c r="S397" i="49"/>
  <c r="Q398" i="49"/>
  <c r="R398" i="49"/>
  <c r="S398" i="49"/>
  <c r="Q399" i="49"/>
  <c r="R399" i="49"/>
  <c r="S399" i="49"/>
  <c r="Q400" i="49"/>
  <c r="R400" i="49"/>
  <c r="S400" i="49"/>
  <c r="Q401" i="49"/>
  <c r="R401" i="49"/>
  <c r="S401" i="49"/>
  <c r="Q402" i="49"/>
  <c r="R402" i="49"/>
  <c r="S402" i="49"/>
  <c r="Q403" i="49"/>
  <c r="R403" i="49"/>
  <c r="S403" i="49"/>
  <c r="Q404" i="49"/>
  <c r="R404" i="49"/>
  <c r="S404" i="49"/>
  <c r="Q405" i="49"/>
  <c r="R405" i="49"/>
  <c r="S405" i="49"/>
  <c r="Q406" i="49"/>
  <c r="R406" i="49"/>
  <c r="S406" i="49"/>
  <c r="Q407" i="49"/>
  <c r="R407" i="49"/>
  <c r="S407" i="49"/>
  <c r="Q408" i="49"/>
  <c r="R408" i="49"/>
  <c r="S408" i="49"/>
  <c r="Q409" i="49"/>
  <c r="R409" i="49"/>
  <c r="S409" i="49"/>
  <c r="Q410" i="49"/>
  <c r="R410" i="49"/>
  <c r="S410" i="49"/>
  <c r="Q411" i="49"/>
  <c r="R411" i="49"/>
  <c r="S411" i="49"/>
  <c r="Q412" i="49"/>
  <c r="R412" i="49"/>
  <c r="S412" i="49"/>
  <c r="Q413" i="49"/>
  <c r="R413" i="49"/>
  <c r="S413" i="49"/>
  <c r="Q414" i="49"/>
  <c r="R414" i="49"/>
  <c r="S414" i="49"/>
  <c r="Q415" i="49"/>
  <c r="R415" i="49"/>
  <c r="S415" i="49"/>
  <c r="Q416" i="49"/>
  <c r="R416" i="49"/>
  <c r="S416" i="49"/>
  <c r="Q417" i="49"/>
  <c r="R417" i="49"/>
  <c r="S417" i="49"/>
  <c r="Q418" i="49"/>
  <c r="R418" i="49"/>
  <c r="S418" i="49"/>
  <c r="Q419" i="49"/>
  <c r="R419" i="49"/>
  <c r="S419" i="49"/>
  <c r="Q420" i="49"/>
  <c r="R420" i="49"/>
  <c r="S420" i="49"/>
  <c r="Q421" i="49"/>
  <c r="R421" i="49"/>
  <c r="S421" i="49"/>
  <c r="Q422" i="49"/>
  <c r="R422" i="49"/>
  <c r="S422" i="49"/>
  <c r="Q423" i="49"/>
  <c r="R423" i="49"/>
  <c r="S423" i="49"/>
  <c r="Q424" i="49"/>
  <c r="R424" i="49"/>
  <c r="S424" i="49"/>
  <c r="Q425" i="49"/>
  <c r="R425" i="49"/>
  <c r="S425" i="49"/>
  <c r="Q426" i="49"/>
  <c r="R426" i="49"/>
  <c r="S426" i="49"/>
  <c r="Q427" i="49"/>
  <c r="R427" i="49"/>
  <c r="S427" i="49"/>
  <c r="Q428" i="49"/>
  <c r="R428" i="49"/>
  <c r="S428" i="49"/>
  <c r="Q429" i="49"/>
  <c r="R429" i="49"/>
  <c r="S429" i="49"/>
  <c r="Q430" i="49"/>
  <c r="R430" i="49"/>
  <c r="S430" i="49"/>
  <c r="Q431" i="49"/>
  <c r="R431" i="49"/>
  <c r="S431" i="49"/>
  <c r="Q432" i="49"/>
  <c r="R432" i="49"/>
  <c r="S432" i="49"/>
  <c r="Q433" i="49"/>
  <c r="R433" i="49"/>
  <c r="S433" i="49"/>
  <c r="Q434" i="49"/>
  <c r="R434" i="49"/>
  <c r="S434" i="49"/>
  <c r="Q435" i="49"/>
  <c r="R435" i="49"/>
  <c r="S435" i="49"/>
  <c r="Q436" i="49"/>
  <c r="R436" i="49"/>
  <c r="S436" i="49"/>
  <c r="Q437" i="49"/>
  <c r="R437" i="49"/>
  <c r="S437" i="49"/>
  <c r="Q438" i="49"/>
  <c r="R438" i="49"/>
  <c r="S438" i="49"/>
  <c r="Q439" i="49"/>
  <c r="R439" i="49"/>
  <c r="S439" i="49"/>
  <c r="Q440" i="49"/>
  <c r="R440" i="49"/>
  <c r="S440" i="49"/>
  <c r="Q441" i="49"/>
  <c r="R441" i="49"/>
  <c r="S441" i="49"/>
  <c r="Q442" i="49"/>
  <c r="R442" i="49"/>
  <c r="S442" i="49"/>
  <c r="Q443" i="49"/>
  <c r="R443" i="49"/>
  <c r="S443" i="49"/>
  <c r="Q444" i="49"/>
  <c r="R444" i="49"/>
  <c r="S444" i="49"/>
  <c r="Q445" i="49"/>
  <c r="R445" i="49"/>
  <c r="S445" i="49"/>
  <c r="Q446" i="49"/>
  <c r="R446" i="49"/>
  <c r="S446" i="49"/>
  <c r="Q447" i="49"/>
  <c r="R447" i="49"/>
  <c r="S447" i="49"/>
  <c r="Q448" i="49"/>
  <c r="R448" i="49"/>
  <c r="S448" i="49"/>
  <c r="Q449" i="49"/>
  <c r="R449" i="49"/>
  <c r="S449" i="49"/>
  <c r="Q450" i="49"/>
  <c r="R450" i="49"/>
  <c r="S450" i="49"/>
  <c r="Q451" i="49"/>
  <c r="R451" i="49"/>
  <c r="S451" i="49"/>
  <c r="Q452" i="49"/>
  <c r="R452" i="49"/>
  <c r="S452" i="49"/>
  <c r="Q453" i="49"/>
  <c r="R453" i="49"/>
  <c r="S453" i="49"/>
  <c r="Q454" i="49"/>
  <c r="R454" i="49"/>
  <c r="S454" i="49"/>
  <c r="Q455" i="49"/>
  <c r="R455" i="49"/>
  <c r="S455" i="49"/>
  <c r="Q456" i="49"/>
  <c r="R456" i="49"/>
  <c r="S456" i="49"/>
  <c r="Q457" i="49"/>
  <c r="R457" i="49"/>
  <c r="S457" i="49"/>
  <c r="Q458" i="49"/>
  <c r="R458" i="49"/>
  <c r="S458" i="49"/>
  <c r="Q459" i="49"/>
  <c r="R459" i="49"/>
  <c r="S459" i="49"/>
  <c r="Q460" i="49"/>
  <c r="R460" i="49"/>
  <c r="S460" i="49"/>
  <c r="Q461" i="49"/>
  <c r="R461" i="49"/>
  <c r="S461" i="49"/>
  <c r="Q462" i="49"/>
  <c r="R462" i="49"/>
  <c r="S462" i="49"/>
  <c r="Q463" i="49"/>
  <c r="R463" i="49"/>
  <c r="S463" i="49"/>
  <c r="Q464" i="49"/>
  <c r="R464" i="49"/>
  <c r="S464" i="49"/>
  <c r="Q465" i="49"/>
  <c r="R465" i="49"/>
  <c r="S465" i="49"/>
  <c r="Q466" i="49"/>
  <c r="R466" i="49"/>
  <c r="S466" i="49"/>
  <c r="Q467" i="49"/>
  <c r="R467" i="49"/>
  <c r="S467" i="49"/>
  <c r="Q468" i="49"/>
  <c r="R468" i="49"/>
  <c r="S468" i="49"/>
  <c r="Q469" i="49"/>
  <c r="R469" i="49"/>
  <c r="S469" i="49"/>
  <c r="Q470" i="49"/>
  <c r="R470" i="49"/>
  <c r="S470" i="49"/>
  <c r="Q471" i="49"/>
  <c r="R471" i="49"/>
  <c r="S471" i="49"/>
  <c r="Q472" i="49"/>
  <c r="R472" i="49"/>
  <c r="S472" i="49"/>
  <c r="Q473" i="49"/>
  <c r="R473" i="49"/>
  <c r="S473" i="49"/>
  <c r="Q474" i="49"/>
  <c r="R474" i="49"/>
  <c r="S474" i="49"/>
  <c r="Q475" i="49"/>
  <c r="R475" i="49"/>
  <c r="S475" i="49"/>
  <c r="Q476" i="49"/>
  <c r="R476" i="49"/>
  <c r="S476" i="49"/>
  <c r="Q477" i="49"/>
  <c r="R477" i="49"/>
  <c r="S477" i="49"/>
  <c r="Q478" i="49"/>
  <c r="R478" i="49"/>
  <c r="S478" i="49"/>
  <c r="Q479" i="49"/>
  <c r="R479" i="49"/>
  <c r="S479" i="49"/>
  <c r="Q480" i="49"/>
  <c r="R480" i="49"/>
  <c r="S480" i="49"/>
  <c r="Q481" i="49"/>
  <c r="R481" i="49"/>
  <c r="S481" i="49"/>
  <c r="Q482" i="49"/>
  <c r="R482" i="49"/>
  <c r="S482" i="49"/>
  <c r="Q483" i="49"/>
  <c r="R483" i="49"/>
  <c r="S483" i="49"/>
  <c r="Q484" i="49"/>
  <c r="R484" i="49"/>
  <c r="S484" i="49"/>
  <c r="Q485" i="49"/>
  <c r="R485" i="49"/>
  <c r="S485" i="49"/>
  <c r="Q486" i="49"/>
  <c r="R486" i="49"/>
  <c r="S486" i="49"/>
  <c r="Q487" i="49"/>
  <c r="R487" i="49"/>
  <c r="S487" i="49"/>
  <c r="Q488" i="49"/>
  <c r="R488" i="49"/>
  <c r="S488" i="49"/>
  <c r="Q489" i="49"/>
  <c r="R489" i="49"/>
  <c r="S489" i="49"/>
  <c r="Q490" i="49"/>
  <c r="R490" i="49"/>
  <c r="S490" i="49"/>
  <c r="Q491" i="49"/>
  <c r="R491" i="49"/>
  <c r="S491" i="49"/>
  <c r="Q492" i="49"/>
  <c r="R492" i="49"/>
  <c r="S492" i="49"/>
  <c r="Q493" i="49"/>
  <c r="R493" i="49"/>
  <c r="S493" i="49"/>
  <c r="Q494" i="49"/>
  <c r="R494" i="49"/>
  <c r="S494" i="49"/>
  <c r="Q495" i="49"/>
  <c r="R495" i="49"/>
  <c r="S495" i="49"/>
  <c r="Q496" i="49"/>
  <c r="R496" i="49"/>
  <c r="S496" i="49"/>
  <c r="Q497" i="49"/>
  <c r="R497" i="49"/>
  <c r="S497" i="49"/>
  <c r="Q498" i="49"/>
  <c r="R498" i="49"/>
  <c r="S498" i="49"/>
  <c r="Q499" i="49"/>
  <c r="R499" i="49"/>
  <c r="S499" i="49"/>
  <c r="Q500" i="49"/>
  <c r="R500" i="49"/>
  <c r="S500" i="49"/>
  <c r="Q501" i="49"/>
  <c r="R501" i="49"/>
  <c r="S501" i="49"/>
  <c r="Q502" i="49"/>
  <c r="R502" i="49"/>
  <c r="S502" i="49"/>
  <c r="Q503" i="49"/>
  <c r="R503" i="49"/>
  <c r="S503" i="49"/>
  <c r="Q504" i="49"/>
  <c r="R504" i="49"/>
  <c r="S504" i="49"/>
  <c r="Q505" i="49"/>
  <c r="R505" i="49"/>
  <c r="S505" i="49"/>
  <c r="Q506" i="49"/>
  <c r="R506" i="49"/>
  <c r="S506" i="49"/>
  <c r="Q507" i="49"/>
  <c r="R507" i="49"/>
  <c r="S507" i="49"/>
  <c r="Q508" i="49"/>
  <c r="R508" i="49"/>
  <c r="S508" i="49"/>
  <c r="Q509" i="49"/>
  <c r="R509" i="49"/>
  <c r="S509" i="49"/>
  <c r="Q510" i="49"/>
  <c r="R510" i="49"/>
  <c r="S510" i="49"/>
  <c r="Q511" i="49"/>
  <c r="R511" i="49"/>
  <c r="S511" i="49"/>
  <c r="Q512" i="49"/>
  <c r="R512" i="49"/>
  <c r="S512" i="49"/>
  <c r="Q513" i="49"/>
  <c r="R513" i="49"/>
  <c r="S513" i="49"/>
  <c r="Q514" i="49"/>
  <c r="R514" i="49"/>
  <c r="S514" i="49"/>
  <c r="Q515" i="49"/>
  <c r="R515" i="49"/>
  <c r="S515" i="49"/>
  <c r="Q516" i="49"/>
  <c r="R516" i="49"/>
  <c r="S516" i="49"/>
  <c r="Q517" i="49"/>
  <c r="R517" i="49"/>
  <c r="S517" i="49"/>
  <c r="Q518" i="49"/>
  <c r="R518" i="49"/>
  <c r="S518" i="49"/>
  <c r="Q519" i="49"/>
  <c r="R519" i="49"/>
  <c r="S519" i="49"/>
  <c r="Q520" i="49"/>
  <c r="R520" i="49"/>
  <c r="S520" i="49"/>
  <c r="Q521" i="49"/>
  <c r="R521" i="49"/>
  <c r="S521" i="49"/>
  <c r="Q522" i="49"/>
  <c r="R522" i="49"/>
  <c r="S522" i="49"/>
  <c r="Q523" i="49"/>
  <c r="R523" i="49"/>
  <c r="S523" i="49"/>
  <c r="Q524" i="49"/>
  <c r="R524" i="49"/>
  <c r="S524" i="49"/>
  <c r="Q525" i="49"/>
  <c r="R525" i="49"/>
  <c r="S525" i="49"/>
  <c r="Q526" i="49"/>
  <c r="R526" i="49"/>
  <c r="S526" i="49"/>
  <c r="Q527" i="49"/>
  <c r="R527" i="49"/>
  <c r="S527" i="49"/>
  <c r="Q528" i="49"/>
  <c r="R528" i="49"/>
  <c r="S528" i="49"/>
  <c r="Q529" i="49"/>
  <c r="R529" i="49"/>
  <c r="S529" i="49"/>
  <c r="Q530" i="49"/>
  <c r="R530" i="49"/>
  <c r="S530" i="49"/>
  <c r="Q531" i="49"/>
  <c r="R531" i="49"/>
  <c r="S531" i="49"/>
  <c r="Q532" i="49"/>
  <c r="R532" i="49"/>
  <c r="S532" i="49"/>
  <c r="Q533" i="49"/>
  <c r="R533" i="49"/>
  <c r="S533" i="49"/>
  <c r="Q534" i="49"/>
  <c r="R534" i="49"/>
  <c r="S534" i="49"/>
  <c r="Q535" i="49"/>
  <c r="R535" i="49"/>
  <c r="S535" i="49"/>
  <c r="Q536" i="49"/>
  <c r="R536" i="49"/>
  <c r="S536" i="49"/>
  <c r="Q537" i="49"/>
  <c r="R537" i="49"/>
  <c r="S537" i="49"/>
  <c r="Q538" i="49"/>
  <c r="R538" i="49"/>
  <c r="S538" i="49"/>
  <c r="Q539" i="49"/>
  <c r="R539" i="49"/>
  <c r="S539" i="49"/>
  <c r="Q540" i="49"/>
  <c r="R540" i="49"/>
  <c r="S540" i="49"/>
  <c r="Q541" i="49"/>
  <c r="R541" i="49"/>
  <c r="S541" i="49"/>
  <c r="Q542" i="49"/>
  <c r="R542" i="49"/>
  <c r="S542" i="49"/>
  <c r="Q543" i="49"/>
  <c r="R543" i="49"/>
  <c r="S543" i="49"/>
  <c r="Q544" i="49"/>
  <c r="R544" i="49"/>
  <c r="S544" i="49"/>
  <c r="Q545" i="49"/>
  <c r="R545" i="49"/>
  <c r="S545" i="49"/>
  <c r="Q546" i="49"/>
  <c r="R546" i="49"/>
  <c r="S546" i="49"/>
  <c r="Q547" i="49"/>
  <c r="R547" i="49"/>
  <c r="S547" i="49"/>
  <c r="Q548" i="49"/>
  <c r="R548" i="49"/>
  <c r="S548" i="49"/>
  <c r="Q549" i="49"/>
  <c r="R549" i="49"/>
  <c r="S549" i="49"/>
  <c r="Q550" i="49"/>
  <c r="R550" i="49"/>
  <c r="S550" i="49"/>
  <c r="Q551" i="49"/>
  <c r="R551" i="49"/>
  <c r="S551" i="49"/>
  <c r="Q552" i="49"/>
  <c r="R552" i="49"/>
  <c r="S552" i="49"/>
  <c r="Q553" i="49"/>
  <c r="R553" i="49"/>
  <c r="S553" i="49"/>
  <c r="Q554" i="49"/>
  <c r="R554" i="49"/>
  <c r="S554" i="49"/>
  <c r="Q555" i="49"/>
  <c r="R555" i="49"/>
  <c r="S555" i="49"/>
  <c r="Q556" i="49"/>
  <c r="R556" i="49"/>
  <c r="S556" i="49"/>
  <c r="Q557" i="49"/>
  <c r="R557" i="49"/>
  <c r="S557" i="49"/>
  <c r="Q558" i="49"/>
  <c r="R558" i="49"/>
  <c r="S558" i="49"/>
  <c r="Q559" i="49"/>
  <c r="R559" i="49"/>
  <c r="S559" i="49"/>
  <c r="Q560" i="49"/>
  <c r="R560" i="49"/>
  <c r="S560" i="49"/>
  <c r="Q561" i="49"/>
  <c r="R561" i="49"/>
  <c r="S561" i="49"/>
  <c r="Q562" i="49"/>
  <c r="R562" i="49"/>
  <c r="S562" i="49"/>
  <c r="Q563" i="49"/>
  <c r="R563" i="49"/>
  <c r="S563" i="49"/>
  <c r="Q564" i="49"/>
  <c r="R564" i="49"/>
  <c r="S564" i="49"/>
  <c r="Q565" i="49"/>
  <c r="R565" i="49"/>
  <c r="S565" i="49"/>
  <c r="Q566" i="49"/>
  <c r="R566" i="49"/>
  <c r="S566" i="49"/>
  <c r="Q567" i="49"/>
  <c r="R567" i="49"/>
  <c r="S567" i="49"/>
  <c r="Q568" i="49"/>
  <c r="R568" i="49"/>
  <c r="S568" i="49"/>
  <c r="Q569" i="49"/>
  <c r="R569" i="49"/>
  <c r="S569" i="49"/>
  <c r="Q570" i="49"/>
  <c r="R570" i="49"/>
  <c r="S570" i="49"/>
  <c r="Q571" i="49"/>
  <c r="R571" i="49"/>
  <c r="S571" i="49"/>
  <c r="Q572" i="49"/>
  <c r="R572" i="49"/>
  <c r="S572" i="49"/>
  <c r="Q573" i="49"/>
  <c r="R573" i="49"/>
  <c r="S573" i="49"/>
  <c r="Q574" i="49"/>
  <c r="R574" i="49"/>
  <c r="S574" i="49"/>
  <c r="Q575" i="49"/>
  <c r="R575" i="49"/>
  <c r="S575" i="49"/>
  <c r="Q576" i="49"/>
  <c r="R576" i="49"/>
  <c r="S576" i="49"/>
  <c r="Q577" i="49"/>
  <c r="R577" i="49"/>
  <c r="S577" i="49"/>
  <c r="Q578" i="49"/>
  <c r="R578" i="49"/>
  <c r="S578" i="49"/>
  <c r="Q579" i="49"/>
  <c r="R579" i="49"/>
  <c r="S579" i="49"/>
  <c r="Q580" i="49"/>
  <c r="R580" i="49"/>
  <c r="S580" i="49"/>
  <c r="Q581" i="49"/>
  <c r="R581" i="49"/>
  <c r="S581" i="49"/>
  <c r="Q582" i="49"/>
  <c r="R582" i="49"/>
  <c r="S582" i="49"/>
  <c r="Q583" i="49"/>
  <c r="R583" i="49"/>
  <c r="S583" i="49"/>
  <c r="Q584" i="49"/>
  <c r="R584" i="49"/>
  <c r="S584" i="49"/>
  <c r="Q585" i="49"/>
  <c r="R585" i="49"/>
  <c r="S585" i="49"/>
  <c r="Q586" i="49"/>
  <c r="R586" i="49"/>
  <c r="S586" i="49"/>
  <c r="Q587" i="49"/>
  <c r="R587" i="49"/>
  <c r="S587" i="49"/>
  <c r="Q588" i="49"/>
  <c r="R588" i="49"/>
  <c r="S588" i="49"/>
  <c r="Q589" i="49"/>
  <c r="R589" i="49"/>
  <c r="S589" i="49"/>
  <c r="Q590" i="49"/>
  <c r="R590" i="49"/>
  <c r="S590" i="49"/>
  <c r="Q591" i="49"/>
  <c r="R591" i="49"/>
  <c r="S591" i="49"/>
  <c r="Q592" i="49"/>
  <c r="R592" i="49"/>
  <c r="S592" i="49"/>
  <c r="Q593" i="49"/>
  <c r="R593" i="49"/>
  <c r="S593" i="49"/>
  <c r="Q594" i="49"/>
  <c r="R594" i="49"/>
  <c r="S594" i="49"/>
  <c r="Q595" i="49"/>
  <c r="R595" i="49"/>
  <c r="S595" i="49"/>
  <c r="Q596" i="49"/>
  <c r="R596" i="49"/>
  <c r="S596" i="49"/>
  <c r="Q597" i="49"/>
  <c r="R597" i="49"/>
  <c r="S597" i="49"/>
  <c r="Q598" i="49"/>
  <c r="R598" i="49"/>
  <c r="S598" i="49"/>
  <c r="Q599" i="49"/>
  <c r="R599" i="49"/>
  <c r="S599" i="49"/>
  <c r="Q600" i="49"/>
  <c r="R600" i="49"/>
  <c r="S600" i="49"/>
  <c r="Q601" i="49"/>
  <c r="R601" i="49"/>
  <c r="S601" i="49"/>
  <c r="Q602" i="49"/>
  <c r="R602" i="49"/>
  <c r="S602" i="49"/>
  <c r="Q603" i="49"/>
  <c r="R603" i="49"/>
  <c r="S603" i="49"/>
  <c r="Q604" i="49"/>
  <c r="R604" i="49"/>
  <c r="S604" i="49"/>
  <c r="Q605" i="49"/>
  <c r="R605" i="49"/>
  <c r="S605" i="49"/>
  <c r="Q606" i="49"/>
  <c r="R606" i="49"/>
  <c r="S606" i="49"/>
  <c r="Q607" i="49"/>
  <c r="R607" i="49"/>
  <c r="S607" i="49"/>
  <c r="Q608" i="49"/>
  <c r="R608" i="49"/>
  <c r="S608" i="49"/>
  <c r="Q609" i="49"/>
  <c r="R609" i="49"/>
  <c r="S609" i="49"/>
  <c r="Q610" i="49"/>
  <c r="R610" i="49"/>
  <c r="S610" i="49"/>
  <c r="Q611" i="49"/>
  <c r="R611" i="49"/>
  <c r="S611" i="49"/>
  <c r="Q612" i="49"/>
  <c r="R612" i="49"/>
  <c r="S612" i="49"/>
  <c r="Q613" i="49"/>
  <c r="R613" i="49"/>
  <c r="S613" i="49"/>
  <c r="Q614" i="49"/>
  <c r="R614" i="49"/>
  <c r="S614" i="49"/>
  <c r="Q615" i="49"/>
  <c r="R615" i="49"/>
  <c r="S615" i="49"/>
  <c r="Q616" i="49"/>
  <c r="R616" i="49"/>
  <c r="S616" i="49"/>
  <c r="Q617" i="49"/>
  <c r="R617" i="49"/>
  <c r="S617" i="49"/>
  <c r="Q618" i="49"/>
  <c r="R618" i="49"/>
  <c r="S618" i="49"/>
  <c r="Q619" i="49"/>
  <c r="R619" i="49"/>
  <c r="S619" i="49"/>
  <c r="Q620" i="49"/>
  <c r="R620" i="49"/>
  <c r="S620" i="49"/>
  <c r="Q621" i="49"/>
  <c r="R621" i="49"/>
  <c r="S621" i="49"/>
  <c r="Q622" i="49"/>
  <c r="R622" i="49"/>
  <c r="S622" i="49"/>
  <c r="Q623" i="49"/>
  <c r="R623" i="49"/>
  <c r="S623" i="49"/>
  <c r="Q624" i="49"/>
  <c r="R624" i="49"/>
  <c r="S624" i="49"/>
  <c r="Q625" i="49"/>
  <c r="R625" i="49"/>
  <c r="S625" i="49"/>
  <c r="Q626" i="49"/>
  <c r="R626" i="49"/>
  <c r="S626" i="49"/>
  <c r="Q627" i="49"/>
  <c r="R627" i="49"/>
  <c r="S627" i="49"/>
  <c r="Q628" i="49"/>
  <c r="R628" i="49"/>
  <c r="S628" i="49"/>
  <c r="Q629" i="49"/>
  <c r="R629" i="49"/>
  <c r="S629" i="49"/>
  <c r="Q630" i="49"/>
  <c r="R630" i="49"/>
  <c r="S630" i="49"/>
  <c r="Q631" i="49"/>
  <c r="R631" i="49"/>
  <c r="S631" i="49"/>
  <c r="Q632" i="49"/>
  <c r="R632" i="49"/>
  <c r="S632" i="49"/>
  <c r="Q633" i="49"/>
  <c r="R633" i="49"/>
  <c r="S633" i="49"/>
  <c r="Q634" i="49"/>
  <c r="R634" i="49"/>
  <c r="S634" i="49"/>
  <c r="Q635" i="49"/>
  <c r="R635" i="49"/>
  <c r="S635" i="49"/>
  <c r="Q636" i="49"/>
  <c r="R636" i="49"/>
  <c r="S636" i="49"/>
  <c r="Q637" i="49"/>
  <c r="R637" i="49"/>
  <c r="S637" i="49"/>
  <c r="Q638" i="49"/>
  <c r="R638" i="49"/>
  <c r="S638" i="49"/>
  <c r="Q639" i="49"/>
  <c r="R639" i="49"/>
  <c r="S639" i="49"/>
  <c r="Q640" i="49"/>
  <c r="R640" i="49"/>
  <c r="S640" i="49"/>
  <c r="Q641" i="49"/>
  <c r="R641" i="49"/>
  <c r="S641" i="49"/>
  <c r="Q642" i="49"/>
  <c r="R642" i="49"/>
  <c r="S642" i="49"/>
  <c r="Q643" i="49"/>
  <c r="R643" i="49"/>
  <c r="S643" i="49"/>
  <c r="Q644" i="49"/>
  <c r="R644" i="49"/>
  <c r="S644" i="49"/>
  <c r="Q645" i="49"/>
  <c r="R645" i="49"/>
  <c r="S645" i="49"/>
  <c r="Q646" i="49"/>
  <c r="R646" i="49"/>
  <c r="S646" i="49"/>
  <c r="Q647" i="49"/>
  <c r="R647" i="49"/>
  <c r="S647" i="49"/>
  <c r="Q648" i="49"/>
  <c r="R648" i="49"/>
  <c r="S648" i="49"/>
  <c r="Q649" i="49"/>
  <c r="R649" i="49"/>
  <c r="S649" i="49"/>
  <c r="Q650" i="49"/>
  <c r="R650" i="49"/>
  <c r="S650" i="49"/>
  <c r="Q651" i="49"/>
  <c r="R651" i="49"/>
  <c r="S651" i="49"/>
  <c r="Q652" i="49"/>
  <c r="R652" i="49"/>
  <c r="S652" i="49"/>
  <c r="Q653" i="49"/>
  <c r="R653" i="49"/>
  <c r="S653" i="49"/>
  <c r="Q654" i="49"/>
  <c r="R654" i="49"/>
  <c r="S654" i="49"/>
  <c r="Q655" i="49"/>
  <c r="R655" i="49"/>
  <c r="S655" i="49"/>
  <c r="Q656" i="49"/>
  <c r="R656" i="49"/>
  <c r="S656" i="49"/>
  <c r="Q657" i="49"/>
  <c r="R657" i="49"/>
  <c r="S657" i="49"/>
  <c r="Q658" i="49"/>
  <c r="R658" i="49"/>
  <c r="S658" i="49"/>
  <c r="Q659" i="49"/>
  <c r="R659" i="49"/>
  <c r="S659" i="49"/>
  <c r="Q660" i="49"/>
  <c r="R660" i="49"/>
  <c r="S660" i="49"/>
  <c r="Q661" i="49"/>
  <c r="R661" i="49"/>
  <c r="S661" i="49"/>
  <c r="Q662" i="49"/>
  <c r="R662" i="49"/>
  <c r="S662" i="49"/>
  <c r="Q663" i="49"/>
  <c r="R663" i="49"/>
  <c r="S663" i="49"/>
  <c r="Q664" i="49"/>
  <c r="R664" i="49"/>
  <c r="S664" i="49"/>
  <c r="Q665" i="49"/>
  <c r="R665" i="49"/>
  <c r="S665" i="49"/>
  <c r="Q666" i="49"/>
  <c r="R666" i="49"/>
  <c r="S666" i="49"/>
  <c r="Q667" i="49"/>
  <c r="R667" i="49"/>
  <c r="S667" i="49"/>
  <c r="Q668" i="49"/>
  <c r="R668" i="49"/>
  <c r="S668" i="49"/>
  <c r="Q669" i="49"/>
  <c r="R669" i="49"/>
  <c r="S669" i="49"/>
  <c r="Q670" i="49"/>
  <c r="R670" i="49"/>
  <c r="S670" i="49"/>
  <c r="Q671" i="49"/>
  <c r="R671" i="49"/>
  <c r="S671" i="49"/>
  <c r="Q672" i="49"/>
  <c r="R672" i="49"/>
  <c r="S672" i="49"/>
  <c r="Q673" i="49"/>
  <c r="R673" i="49"/>
  <c r="S673" i="49"/>
  <c r="Q674" i="49"/>
  <c r="R674" i="49"/>
  <c r="S674" i="49"/>
  <c r="Q675" i="49"/>
  <c r="R675" i="49"/>
  <c r="S675" i="49"/>
  <c r="Q676" i="49"/>
  <c r="R676" i="49"/>
  <c r="S676" i="49"/>
  <c r="Q677" i="49"/>
  <c r="R677" i="49"/>
  <c r="S677" i="49"/>
  <c r="Q678" i="49"/>
  <c r="R678" i="49"/>
  <c r="S678" i="49"/>
  <c r="Q679" i="49"/>
  <c r="R679" i="49"/>
  <c r="S679" i="49"/>
  <c r="Q680" i="49"/>
  <c r="R680" i="49"/>
  <c r="S680" i="49"/>
  <c r="Q681" i="49"/>
  <c r="R681" i="49"/>
  <c r="S681" i="49"/>
  <c r="Q682" i="49"/>
  <c r="R682" i="49"/>
  <c r="S682" i="49"/>
  <c r="Q683" i="49"/>
  <c r="R683" i="49"/>
  <c r="S683" i="49"/>
  <c r="Q684" i="49"/>
  <c r="R684" i="49"/>
  <c r="S684" i="49"/>
  <c r="Q685" i="49"/>
  <c r="R685" i="49"/>
  <c r="S685" i="49"/>
  <c r="Q686" i="49"/>
  <c r="R686" i="49"/>
  <c r="S686" i="49"/>
  <c r="Q687" i="49"/>
  <c r="R687" i="49"/>
  <c r="S687" i="49"/>
  <c r="Q688" i="49"/>
  <c r="R688" i="49"/>
  <c r="S688" i="49"/>
  <c r="Q689" i="49"/>
  <c r="R689" i="49"/>
  <c r="S689" i="49"/>
  <c r="Q690" i="49"/>
  <c r="R690" i="49"/>
  <c r="S690" i="49"/>
  <c r="Q691" i="49"/>
  <c r="R691" i="49"/>
  <c r="S691" i="49"/>
  <c r="Q692" i="49"/>
  <c r="R692" i="49"/>
  <c r="S692" i="49"/>
  <c r="Q693" i="49"/>
  <c r="R693" i="49"/>
  <c r="S693" i="49"/>
  <c r="Q694" i="49"/>
  <c r="R694" i="49"/>
  <c r="S694" i="49"/>
  <c r="Q695" i="49"/>
  <c r="R695" i="49"/>
  <c r="S695" i="49"/>
  <c r="Q696" i="49"/>
  <c r="R696" i="49"/>
  <c r="S696" i="49"/>
  <c r="Q697" i="49"/>
  <c r="R697" i="49"/>
  <c r="S697" i="49"/>
  <c r="Q698" i="49"/>
  <c r="R698" i="49"/>
  <c r="S698" i="49"/>
  <c r="Q699" i="49"/>
  <c r="R699" i="49"/>
  <c r="S699" i="49"/>
  <c r="Q700" i="49"/>
  <c r="R700" i="49"/>
  <c r="S700" i="49"/>
  <c r="Q701" i="49"/>
  <c r="R701" i="49"/>
  <c r="S701" i="49"/>
  <c r="Q702" i="49"/>
  <c r="R702" i="49"/>
  <c r="S702" i="49"/>
  <c r="Q703" i="49"/>
  <c r="R703" i="49"/>
  <c r="S703" i="49"/>
  <c r="Q704" i="49"/>
  <c r="R704" i="49"/>
  <c r="S704" i="49"/>
  <c r="Q705" i="49"/>
  <c r="R705" i="49"/>
  <c r="S705" i="49"/>
  <c r="Q706" i="49"/>
  <c r="R706" i="49"/>
  <c r="S706" i="49"/>
  <c r="Q707" i="49"/>
  <c r="R707" i="49"/>
  <c r="S707" i="49"/>
  <c r="Q708" i="49"/>
  <c r="R708" i="49"/>
  <c r="S708" i="49"/>
  <c r="Q709" i="49"/>
  <c r="R709" i="49"/>
  <c r="S709" i="49"/>
  <c r="Q710" i="49"/>
  <c r="R710" i="49"/>
  <c r="S710" i="49"/>
  <c r="Q711" i="49"/>
  <c r="R711" i="49"/>
  <c r="S711" i="49"/>
  <c r="Q712" i="49"/>
  <c r="R712" i="49"/>
  <c r="S712" i="49"/>
  <c r="Q713" i="49"/>
  <c r="R713" i="49"/>
  <c r="S713" i="49"/>
  <c r="Q714" i="49"/>
  <c r="R714" i="49"/>
  <c r="S714" i="49"/>
  <c r="Q715" i="49"/>
  <c r="R715" i="49"/>
  <c r="S715" i="49"/>
  <c r="Q716" i="49"/>
  <c r="R716" i="49"/>
  <c r="S716" i="49"/>
  <c r="Q717" i="49"/>
  <c r="R717" i="49"/>
  <c r="S717" i="49"/>
  <c r="Q718" i="49"/>
  <c r="R718" i="49"/>
  <c r="S718" i="49"/>
  <c r="Q719" i="49"/>
  <c r="R719" i="49"/>
  <c r="S719" i="49"/>
  <c r="Q720" i="49"/>
  <c r="R720" i="49"/>
  <c r="S720" i="49"/>
  <c r="Q721" i="49"/>
  <c r="R721" i="49"/>
  <c r="S721" i="49"/>
  <c r="Q722" i="49"/>
  <c r="R722" i="49"/>
  <c r="S722" i="49"/>
  <c r="Q723" i="49"/>
  <c r="R723" i="49"/>
  <c r="S723" i="49"/>
  <c r="Q724" i="49"/>
  <c r="R724" i="49"/>
  <c r="S724" i="49"/>
  <c r="Q725" i="49"/>
  <c r="R725" i="49"/>
  <c r="S725" i="49"/>
  <c r="Q726" i="49"/>
  <c r="R726" i="49"/>
  <c r="S726" i="49"/>
  <c r="Q727" i="49"/>
  <c r="R727" i="49"/>
  <c r="S727" i="49"/>
  <c r="Q728" i="49"/>
  <c r="R728" i="49"/>
  <c r="S728" i="49"/>
  <c r="Q729" i="49"/>
  <c r="R729" i="49"/>
  <c r="S729" i="49"/>
  <c r="Q730" i="49"/>
  <c r="R730" i="49"/>
  <c r="S730" i="49"/>
  <c r="Q731" i="49"/>
  <c r="R731" i="49"/>
  <c r="S731" i="49"/>
  <c r="Q732" i="49"/>
  <c r="R732" i="49"/>
  <c r="S732" i="49"/>
  <c r="Q733" i="49"/>
  <c r="R733" i="49"/>
  <c r="S733" i="49"/>
  <c r="Q734" i="49"/>
  <c r="R734" i="49"/>
  <c r="S734" i="49"/>
  <c r="Q735" i="49"/>
  <c r="R735" i="49"/>
  <c r="S735" i="49"/>
  <c r="Q736" i="49"/>
  <c r="R736" i="49"/>
  <c r="S736" i="49"/>
  <c r="Q737" i="49"/>
  <c r="R737" i="49"/>
  <c r="S737" i="49"/>
  <c r="Q738" i="49"/>
  <c r="R738" i="49"/>
  <c r="S738" i="49"/>
  <c r="Q739" i="49"/>
  <c r="R739" i="49"/>
  <c r="S739" i="49"/>
  <c r="Q740" i="49"/>
  <c r="R740" i="49"/>
  <c r="S740" i="49"/>
  <c r="Q741" i="49"/>
  <c r="R741" i="49"/>
  <c r="S741" i="49"/>
  <c r="Q742" i="49"/>
  <c r="R742" i="49"/>
  <c r="S742" i="49"/>
  <c r="Q743" i="49"/>
  <c r="R743" i="49"/>
  <c r="S743" i="49"/>
  <c r="Q744" i="49"/>
  <c r="R744" i="49"/>
  <c r="S744" i="49"/>
  <c r="Q745" i="49"/>
  <c r="R745" i="49"/>
  <c r="S745" i="49"/>
  <c r="Q746" i="49"/>
  <c r="R746" i="49"/>
  <c r="S746" i="49"/>
  <c r="Q747" i="49"/>
  <c r="R747" i="49"/>
  <c r="S747" i="49"/>
  <c r="Q748" i="49"/>
  <c r="R748" i="49"/>
  <c r="S748" i="49"/>
  <c r="Q749" i="49"/>
  <c r="R749" i="49"/>
  <c r="S749" i="49"/>
  <c r="Q750" i="49"/>
  <c r="R750" i="49"/>
  <c r="S750" i="49"/>
  <c r="Q751" i="49"/>
  <c r="R751" i="49"/>
  <c r="S751" i="49"/>
  <c r="Q752" i="49"/>
  <c r="R752" i="49"/>
  <c r="S752" i="49"/>
  <c r="Q753" i="49"/>
  <c r="R753" i="49"/>
  <c r="S753" i="49"/>
  <c r="Q754" i="49"/>
  <c r="R754" i="49"/>
  <c r="S754" i="49"/>
  <c r="Q755" i="49"/>
  <c r="R755" i="49"/>
  <c r="S755" i="49"/>
  <c r="Q756" i="49"/>
  <c r="R756" i="49"/>
  <c r="S756" i="49"/>
  <c r="Q757" i="49"/>
  <c r="R757" i="49"/>
  <c r="S757" i="49"/>
  <c r="Q758" i="49"/>
  <c r="R758" i="49"/>
  <c r="S758" i="49"/>
  <c r="Q759" i="49"/>
  <c r="R759" i="49"/>
  <c r="S759" i="49"/>
  <c r="Q760" i="49"/>
  <c r="R760" i="49"/>
  <c r="S760" i="49"/>
  <c r="Q761" i="49"/>
  <c r="R761" i="49"/>
  <c r="S761" i="49"/>
  <c r="Q762" i="49"/>
  <c r="R762" i="49"/>
  <c r="S762" i="49"/>
  <c r="Q763" i="49"/>
  <c r="R763" i="49"/>
  <c r="S763" i="49"/>
  <c r="Q764" i="49"/>
  <c r="R764" i="49"/>
  <c r="S764" i="49"/>
  <c r="Q765" i="49"/>
  <c r="R765" i="49"/>
  <c r="S765" i="49"/>
  <c r="Q766" i="49"/>
  <c r="R766" i="49"/>
  <c r="S766" i="49"/>
  <c r="Q767" i="49"/>
  <c r="R767" i="49"/>
  <c r="S767" i="49"/>
  <c r="Q768" i="49"/>
  <c r="R768" i="49"/>
  <c r="S768" i="49"/>
  <c r="Q769" i="49"/>
  <c r="R769" i="49"/>
  <c r="S769" i="49"/>
  <c r="Q770" i="49"/>
  <c r="R770" i="49"/>
  <c r="S770" i="49"/>
  <c r="Q771" i="49"/>
  <c r="R771" i="49"/>
  <c r="S771" i="49"/>
  <c r="Q772" i="49"/>
  <c r="R772" i="49"/>
  <c r="S772" i="49"/>
  <c r="Q773" i="49"/>
  <c r="R773" i="49"/>
  <c r="S773" i="49"/>
  <c r="Q774" i="49"/>
  <c r="R774" i="49"/>
  <c r="S774" i="49"/>
  <c r="Q775" i="49"/>
  <c r="R775" i="49"/>
  <c r="S775" i="49"/>
  <c r="Q776" i="49"/>
  <c r="R776" i="49"/>
  <c r="S776" i="49"/>
  <c r="Q777" i="49"/>
  <c r="R777" i="49"/>
  <c r="S777" i="49"/>
  <c r="Q778" i="49"/>
  <c r="R778" i="49"/>
  <c r="S778" i="49"/>
  <c r="Q779" i="49"/>
  <c r="R779" i="49"/>
  <c r="S779" i="49"/>
  <c r="Q780" i="49"/>
  <c r="R780" i="49"/>
  <c r="S780" i="49"/>
  <c r="Q781" i="49"/>
  <c r="R781" i="49"/>
  <c r="S781" i="49"/>
  <c r="Q782" i="49"/>
  <c r="R782" i="49"/>
  <c r="S782" i="49"/>
  <c r="Q783" i="49"/>
  <c r="R783" i="49"/>
  <c r="S783" i="49"/>
  <c r="Q784" i="49"/>
  <c r="R784" i="49"/>
  <c r="S784" i="49"/>
  <c r="Q785" i="49"/>
  <c r="R785" i="49"/>
  <c r="S785" i="49"/>
  <c r="Q786" i="49"/>
  <c r="R786" i="49"/>
  <c r="S786" i="49"/>
  <c r="Q787" i="49"/>
  <c r="R787" i="49"/>
  <c r="S787" i="49"/>
  <c r="Q788" i="49"/>
  <c r="R788" i="49"/>
  <c r="S788" i="49"/>
  <c r="Q789" i="49"/>
  <c r="R789" i="49"/>
  <c r="S789" i="49"/>
  <c r="Q790" i="49"/>
  <c r="R790" i="49"/>
  <c r="S790" i="49"/>
  <c r="Q791" i="49"/>
  <c r="R791" i="49"/>
  <c r="S791" i="49"/>
  <c r="Q792" i="49"/>
  <c r="R792" i="49"/>
  <c r="S792" i="49"/>
  <c r="Q793" i="49"/>
  <c r="R793" i="49"/>
  <c r="S793" i="49"/>
  <c r="Q794" i="49"/>
  <c r="R794" i="49"/>
  <c r="S794" i="49"/>
  <c r="Q795" i="49"/>
  <c r="R795" i="49"/>
  <c r="S795" i="49"/>
  <c r="Q796" i="49"/>
  <c r="R796" i="49"/>
  <c r="S796" i="49"/>
  <c r="Q797" i="49"/>
  <c r="R797" i="49"/>
  <c r="S797" i="49"/>
  <c r="Q798" i="49"/>
  <c r="R798" i="49"/>
  <c r="S798" i="49"/>
  <c r="Q799" i="49"/>
  <c r="R799" i="49"/>
  <c r="S799" i="49"/>
  <c r="Q800" i="49"/>
  <c r="R800" i="49"/>
  <c r="S800" i="49"/>
  <c r="Q801" i="49"/>
  <c r="R801" i="49"/>
  <c r="S801" i="49"/>
  <c r="Q802" i="49"/>
  <c r="R802" i="49"/>
  <c r="S802" i="49"/>
  <c r="Q803" i="49"/>
  <c r="R803" i="49"/>
  <c r="S803" i="49"/>
  <c r="Q804" i="49"/>
  <c r="R804" i="49"/>
  <c r="S804" i="49"/>
  <c r="Q805" i="49"/>
  <c r="R805" i="49"/>
  <c r="S805" i="49"/>
  <c r="Q806" i="49"/>
  <c r="R806" i="49"/>
  <c r="S806" i="49"/>
  <c r="Q807" i="49"/>
  <c r="R807" i="49"/>
  <c r="S807" i="49"/>
  <c r="Q808" i="49"/>
  <c r="R808" i="49"/>
  <c r="S808" i="49"/>
  <c r="Q809" i="49"/>
  <c r="R809" i="49"/>
  <c r="S809" i="49"/>
  <c r="Q810" i="49"/>
  <c r="R810" i="49"/>
  <c r="S810" i="49"/>
  <c r="Q811" i="49"/>
  <c r="R811" i="49"/>
  <c r="S811" i="49"/>
  <c r="Q812" i="49"/>
  <c r="R812" i="49"/>
  <c r="S812" i="49"/>
  <c r="Q813" i="49"/>
  <c r="R813" i="49"/>
  <c r="S813" i="49"/>
  <c r="Q814" i="49"/>
  <c r="R814" i="49"/>
  <c r="S814" i="49"/>
  <c r="Q815" i="49"/>
  <c r="R815" i="49"/>
  <c r="S815" i="49"/>
  <c r="Q816" i="49"/>
  <c r="R816" i="49"/>
  <c r="S816" i="49"/>
  <c r="Q817" i="49"/>
  <c r="R817" i="49"/>
  <c r="S817" i="49"/>
  <c r="Q818" i="49"/>
  <c r="R818" i="49"/>
  <c r="S818" i="49"/>
  <c r="Q819" i="49"/>
  <c r="R819" i="49"/>
  <c r="S819" i="49"/>
  <c r="Q820" i="49"/>
  <c r="R820" i="49"/>
  <c r="S820" i="49"/>
  <c r="Q821" i="49"/>
  <c r="R821" i="49"/>
  <c r="S821" i="49"/>
  <c r="Q822" i="49"/>
  <c r="R822" i="49"/>
  <c r="S822" i="49"/>
  <c r="Q823" i="49"/>
  <c r="R823" i="49"/>
  <c r="S823" i="49"/>
  <c r="Q824" i="49"/>
  <c r="R824" i="49"/>
  <c r="S824" i="49"/>
  <c r="Q825" i="49"/>
  <c r="R825" i="49"/>
  <c r="S825" i="49"/>
  <c r="Q826" i="49"/>
  <c r="R826" i="49"/>
  <c r="S826" i="49"/>
  <c r="Q827" i="49"/>
  <c r="R827" i="49"/>
  <c r="S827" i="49"/>
  <c r="Q828" i="49"/>
  <c r="R828" i="49"/>
  <c r="S828" i="49"/>
  <c r="Q829" i="49"/>
  <c r="R829" i="49"/>
  <c r="S829" i="49"/>
  <c r="Q830" i="49"/>
  <c r="R830" i="49"/>
  <c r="S830" i="49"/>
  <c r="Q831" i="49"/>
  <c r="R831" i="49"/>
  <c r="S831" i="49"/>
  <c r="Q832" i="49"/>
  <c r="R832" i="49"/>
  <c r="S832" i="49"/>
  <c r="Q833" i="49"/>
  <c r="R833" i="49"/>
  <c r="S833" i="49"/>
  <c r="Q834" i="49"/>
  <c r="R834" i="49"/>
  <c r="S834" i="49"/>
  <c r="Q835" i="49"/>
  <c r="R835" i="49"/>
  <c r="S835" i="49"/>
  <c r="Q836" i="49"/>
  <c r="R836" i="49"/>
  <c r="S836" i="49"/>
  <c r="Q837" i="49"/>
  <c r="R837" i="49"/>
  <c r="S837" i="49"/>
  <c r="Q838" i="49"/>
  <c r="R838" i="49"/>
  <c r="S838" i="49"/>
  <c r="Q839" i="49"/>
  <c r="R839" i="49"/>
  <c r="S839" i="49"/>
  <c r="Q840" i="49"/>
  <c r="R840" i="49"/>
  <c r="S840" i="49"/>
  <c r="Q841" i="49"/>
  <c r="R841" i="49"/>
  <c r="S841" i="49"/>
  <c r="Q842" i="49"/>
  <c r="R842" i="49"/>
  <c r="S842" i="49"/>
  <c r="Q843" i="49"/>
  <c r="R843" i="49"/>
  <c r="S843" i="49"/>
  <c r="Q844" i="49"/>
  <c r="R844" i="49"/>
  <c r="S844" i="49"/>
  <c r="Q845" i="49"/>
  <c r="R845" i="49"/>
  <c r="S845" i="49"/>
  <c r="Q846" i="49"/>
  <c r="R846" i="49"/>
  <c r="S846" i="49"/>
  <c r="Q847" i="49"/>
  <c r="R847" i="49"/>
  <c r="S847" i="49"/>
  <c r="Q848" i="49"/>
  <c r="R848" i="49"/>
  <c r="S848" i="49"/>
  <c r="Q849" i="49"/>
  <c r="R849" i="49"/>
  <c r="S849" i="49"/>
  <c r="Q850" i="49"/>
  <c r="R850" i="49"/>
  <c r="S850" i="49"/>
  <c r="Q851" i="49"/>
  <c r="R851" i="49"/>
  <c r="S851" i="49"/>
  <c r="Q852" i="49"/>
  <c r="R852" i="49"/>
  <c r="S852" i="49"/>
  <c r="Q853" i="49"/>
  <c r="R853" i="49"/>
  <c r="S853" i="49"/>
  <c r="Q854" i="49"/>
  <c r="R854" i="49"/>
  <c r="S854" i="49"/>
  <c r="Q855" i="49"/>
  <c r="R855" i="49"/>
  <c r="S855" i="49"/>
  <c r="Q856" i="49"/>
  <c r="R856" i="49"/>
  <c r="S856" i="49"/>
  <c r="Q857" i="49"/>
  <c r="R857" i="49"/>
  <c r="S857" i="49"/>
  <c r="Q858" i="49"/>
  <c r="R858" i="49"/>
  <c r="S858" i="49"/>
  <c r="Q859" i="49"/>
  <c r="R859" i="49"/>
  <c r="S859" i="49"/>
  <c r="Q860" i="49"/>
  <c r="R860" i="49"/>
  <c r="S860" i="49"/>
  <c r="Q861" i="49"/>
  <c r="R861" i="49"/>
  <c r="S861" i="49"/>
  <c r="Q862" i="49"/>
  <c r="R862" i="49"/>
  <c r="S862" i="49"/>
  <c r="Q863" i="49"/>
  <c r="R863" i="49"/>
  <c r="S863" i="49"/>
  <c r="Q864" i="49"/>
  <c r="R864" i="49"/>
  <c r="S864" i="49"/>
  <c r="Q865" i="49"/>
  <c r="R865" i="49"/>
  <c r="S865" i="49"/>
  <c r="Q866" i="49"/>
  <c r="R866" i="49"/>
  <c r="S866" i="49"/>
  <c r="Q867" i="49"/>
  <c r="R867" i="49"/>
  <c r="S867" i="49"/>
  <c r="Q868" i="49"/>
  <c r="R868" i="49"/>
  <c r="S868" i="49"/>
  <c r="Q869" i="49"/>
  <c r="R869" i="49"/>
  <c r="S869" i="49"/>
  <c r="Q870" i="49"/>
  <c r="R870" i="49"/>
  <c r="S870" i="49"/>
  <c r="Q871" i="49"/>
  <c r="R871" i="49"/>
  <c r="S871" i="49"/>
  <c r="Q872" i="49"/>
  <c r="R872" i="49"/>
  <c r="S872" i="49"/>
  <c r="Q873" i="49"/>
  <c r="R873" i="49"/>
  <c r="S873" i="49"/>
  <c r="Q874" i="49"/>
  <c r="R874" i="49"/>
  <c r="S874" i="49"/>
  <c r="Q875" i="49"/>
  <c r="R875" i="49"/>
  <c r="S875" i="49"/>
  <c r="Q876" i="49"/>
  <c r="R876" i="49"/>
  <c r="S876" i="49"/>
  <c r="Q877" i="49"/>
  <c r="R877" i="49"/>
  <c r="S877" i="49"/>
  <c r="Q878" i="49"/>
  <c r="R878" i="49"/>
  <c r="S878" i="49"/>
  <c r="Q879" i="49"/>
  <c r="R879" i="49"/>
  <c r="S879" i="49"/>
  <c r="Q880" i="49"/>
  <c r="R880" i="49"/>
  <c r="S880" i="49"/>
  <c r="Q881" i="49"/>
  <c r="R881" i="49"/>
  <c r="S881" i="49"/>
  <c r="Q882" i="49"/>
  <c r="R882" i="49"/>
  <c r="S882" i="49"/>
  <c r="Q883" i="49"/>
  <c r="R883" i="49"/>
  <c r="S883" i="49"/>
  <c r="Q884" i="49"/>
  <c r="R884" i="49"/>
  <c r="S884" i="49"/>
  <c r="Q885" i="49"/>
  <c r="R885" i="49"/>
  <c r="S885" i="49"/>
  <c r="Q886" i="49"/>
  <c r="R886" i="49"/>
  <c r="S886" i="49"/>
  <c r="Q887" i="49"/>
  <c r="R887" i="49"/>
  <c r="S887" i="49"/>
  <c r="Q888" i="49"/>
  <c r="R888" i="49"/>
  <c r="S888" i="49"/>
  <c r="Q889" i="49"/>
  <c r="R889" i="49"/>
  <c r="S889" i="49"/>
  <c r="Q890" i="49"/>
  <c r="R890" i="49"/>
  <c r="S890" i="49"/>
  <c r="Q891" i="49"/>
  <c r="R891" i="49"/>
  <c r="S891" i="49"/>
  <c r="Q892" i="49"/>
  <c r="R892" i="49"/>
  <c r="S892" i="49"/>
  <c r="Q893" i="49"/>
  <c r="R893" i="49"/>
  <c r="S893" i="49"/>
  <c r="Q894" i="49"/>
  <c r="R894" i="49"/>
  <c r="S894" i="49"/>
  <c r="Q895" i="49"/>
  <c r="R895" i="49"/>
  <c r="S895" i="49"/>
  <c r="Q896" i="49"/>
  <c r="R896" i="49"/>
  <c r="S896" i="49"/>
  <c r="Q897" i="49"/>
  <c r="R897" i="49"/>
  <c r="S897" i="49"/>
  <c r="Q898" i="49"/>
  <c r="R898" i="49"/>
  <c r="S898" i="49"/>
  <c r="Q899" i="49"/>
  <c r="R899" i="49"/>
  <c r="S899" i="49"/>
  <c r="Q900" i="49"/>
  <c r="R900" i="49"/>
  <c r="S900" i="49"/>
  <c r="Q901" i="49"/>
  <c r="R901" i="49"/>
  <c r="S901" i="49"/>
  <c r="Q902" i="49"/>
  <c r="R902" i="49"/>
  <c r="S902" i="49"/>
  <c r="Q903" i="49"/>
  <c r="R903" i="49"/>
  <c r="S903" i="49"/>
  <c r="Q904" i="49"/>
  <c r="R904" i="49"/>
  <c r="S904" i="49"/>
  <c r="Q905" i="49"/>
  <c r="R905" i="49"/>
  <c r="S905" i="49"/>
  <c r="Q906" i="49"/>
  <c r="R906" i="49"/>
  <c r="S906" i="49"/>
  <c r="Q907" i="49"/>
  <c r="R907" i="49"/>
  <c r="S907" i="49"/>
  <c r="Q908" i="49"/>
  <c r="R908" i="49"/>
  <c r="S908" i="49"/>
  <c r="Q909" i="49"/>
  <c r="R909" i="49"/>
  <c r="S909" i="49"/>
  <c r="Q910" i="49"/>
  <c r="R910" i="49"/>
  <c r="S910" i="49"/>
  <c r="Q911" i="49"/>
  <c r="R911" i="49"/>
  <c r="S911" i="49"/>
  <c r="Q912" i="49"/>
  <c r="R912" i="49"/>
  <c r="S912" i="49"/>
  <c r="Q913" i="49"/>
  <c r="R913" i="49"/>
  <c r="S913" i="49"/>
  <c r="Q914" i="49"/>
  <c r="R914" i="49"/>
  <c r="S914" i="49"/>
  <c r="Q915" i="49"/>
  <c r="R915" i="49"/>
  <c r="S915" i="49"/>
  <c r="Q916" i="49"/>
  <c r="R916" i="49"/>
  <c r="S916" i="49"/>
  <c r="Q917" i="49"/>
  <c r="R917" i="49"/>
  <c r="S917" i="49"/>
  <c r="Q918" i="49"/>
  <c r="R918" i="49"/>
  <c r="S918" i="49"/>
  <c r="Q919" i="49"/>
  <c r="R919" i="49"/>
  <c r="S919" i="49"/>
  <c r="Q920" i="49"/>
  <c r="R920" i="49"/>
  <c r="S920" i="49"/>
  <c r="Q921" i="49"/>
  <c r="R921" i="49"/>
  <c r="S921" i="49"/>
  <c r="Q922" i="49"/>
  <c r="R922" i="49"/>
  <c r="S922" i="49"/>
  <c r="Q923" i="49"/>
  <c r="R923" i="49"/>
  <c r="S923" i="49"/>
  <c r="Q924" i="49"/>
  <c r="R924" i="49"/>
  <c r="S924" i="49"/>
  <c r="Q925" i="49"/>
  <c r="R925" i="49"/>
  <c r="S925" i="49"/>
  <c r="Q926" i="49"/>
  <c r="R926" i="49"/>
  <c r="S926" i="49"/>
  <c r="Q927" i="49"/>
  <c r="R927" i="49"/>
  <c r="S927" i="49"/>
  <c r="Q928" i="49"/>
  <c r="R928" i="49"/>
  <c r="S928" i="49"/>
  <c r="Q929" i="49"/>
  <c r="R929" i="49"/>
  <c r="S929" i="49"/>
  <c r="Q930" i="49"/>
  <c r="R930" i="49"/>
  <c r="S930" i="49"/>
  <c r="Q931" i="49"/>
  <c r="R931" i="49"/>
  <c r="S931" i="49"/>
  <c r="Q932" i="49"/>
  <c r="R932" i="49"/>
  <c r="S932" i="49"/>
  <c r="Q933" i="49"/>
  <c r="R933" i="49"/>
  <c r="S933" i="49"/>
  <c r="Q934" i="49"/>
  <c r="R934" i="49"/>
  <c r="S934" i="49"/>
  <c r="Q935" i="49"/>
  <c r="R935" i="49"/>
  <c r="S935" i="49"/>
  <c r="Q936" i="49"/>
  <c r="R936" i="49"/>
  <c r="S936" i="49"/>
  <c r="Q937" i="49"/>
  <c r="R937" i="49"/>
  <c r="S937" i="49"/>
  <c r="Q938" i="49"/>
  <c r="R938" i="49"/>
  <c r="S938" i="49"/>
  <c r="Q939" i="49"/>
  <c r="R939" i="49"/>
  <c r="S939" i="49"/>
  <c r="Q940" i="49"/>
  <c r="R940" i="49"/>
  <c r="S940" i="49"/>
  <c r="Q941" i="49"/>
  <c r="R941" i="49"/>
  <c r="S941" i="49"/>
  <c r="Q942" i="49"/>
  <c r="R942" i="49"/>
  <c r="S942" i="49"/>
  <c r="Q943" i="49"/>
  <c r="R943" i="49"/>
  <c r="S943" i="49"/>
  <c r="Q944" i="49"/>
  <c r="R944" i="49"/>
  <c r="S944" i="49"/>
  <c r="Q945" i="49"/>
  <c r="R945" i="49"/>
  <c r="S945" i="49"/>
  <c r="Q946" i="49"/>
  <c r="R946" i="49"/>
  <c r="S946" i="49"/>
  <c r="Q947" i="49"/>
  <c r="R947" i="49"/>
  <c r="S947" i="49"/>
  <c r="Q948" i="49"/>
  <c r="R948" i="49"/>
  <c r="S948" i="49"/>
  <c r="Q949" i="49"/>
  <c r="R949" i="49"/>
  <c r="S949" i="49"/>
  <c r="Q950" i="49"/>
  <c r="R950" i="49"/>
  <c r="S950" i="49"/>
  <c r="Q951" i="49"/>
  <c r="R951" i="49"/>
  <c r="S951" i="49"/>
  <c r="Q952" i="49"/>
  <c r="R952" i="49"/>
  <c r="S952" i="49"/>
  <c r="Q953" i="49"/>
  <c r="R953" i="49"/>
  <c r="S953" i="49"/>
  <c r="Q954" i="49"/>
  <c r="R954" i="49"/>
  <c r="S954" i="49"/>
  <c r="Q955" i="49"/>
  <c r="R955" i="49"/>
  <c r="S955" i="49"/>
  <c r="Q956" i="49"/>
  <c r="R956" i="49"/>
  <c r="S956" i="49"/>
  <c r="Q957" i="49"/>
  <c r="R957" i="49"/>
  <c r="S957" i="49"/>
  <c r="Q958" i="49"/>
  <c r="R958" i="49"/>
  <c r="S958" i="49"/>
  <c r="Q959" i="49"/>
  <c r="R959" i="49"/>
  <c r="S959" i="49"/>
  <c r="Q960" i="49"/>
  <c r="R960" i="49"/>
  <c r="S960" i="49"/>
  <c r="Q961" i="49"/>
  <c r="R961" i="49"/>
  <c r="S961" i="49"/>
  <c r="Q962" i="49"/>
  <c r="R962" i="49"/>
  <c r="S962" i="49"/>
  <c r="Q963" i="49"/>
  <c r="R963" i="49"/>
  <c r="S963" i="49"/>
  <c r="Q964" i="49"/>
  <c r="R964" i="49"/>
  <c r="S964" i="49"/>
  <c r="Q965" i="49"/>
  <c r="R965" i="49"/>
  <c r="S965" i="49"/>
  <c r="Q966" i="49"/>
  <c r="R966" i="49"/>
  <c r="S966" i="49"/>
  <c r="Q967" i="49"/>
  <c r="R967" i="49"/>
  <c r="S967" i="49"/>
  <c r="Q968" i="49"/>
  <c r="R968" i="49"/>
  <c r="S968" i="49"/>
  <c r="Q969" i="49"/>
  <c r="R969" i="49"/>
  <c r="S969" i="49"/>
  <c r="Q970" i="49"/>
  <c r="R970" i="49"/>
  <c r="S970" i="49"/>
  <c r="Q971" i="49"/>
  <c r="R971" i="49"/>
  <c r="S971" i="49"/>
  <c r="Q972" i="49"/>
  <c r="R972" i="49"/>
  <c r="S972" i="49"/>
  <c r="Q973" i="49"/>
  <c r="R973" i="49"/>
  <c r="S973" i="49"/>
  <c r="Q974" i="49"/>
  <c r="R974" i="49"/>
  <c r="S974" i="49"/>
  <c r="Q975" i="49"/>
  <c r="R975" i="49"/>
  <c r="S975" i="49"/>
  <c r="Q976" i="49"/>
  <c r="R976" i="49"/>
  <c r="S976" i="49"/>
  <c r="Q977" i="49"/>
  <c r="R977" i="49"/>
  <c r="S977" i="49"/>
  <c r="Q978" i="49"/>
  <c r="R978" i="49"/>
  <c r="S978" i="49"/>
  <c r="Q979" i="49"/>
  <c r="R979" i="49"/>
  <c r="S979" i="49"/>
  <c r="Q980" i="49"/>
  <c r="R980" i="49"/>
  <c r="S980" i="49"/>
  <c r="Q981" i="49"/>
  <c r="R981" i="49"/>
  <c r="S981" i="49"/>
  <c r="Q982" i="49"/>
  <c r="R982" i="49"/>
  <c r="S982" i="49"/>
  <c r="Q983" i="49"/>
  <c r="R983" i="49"/>
  <c r="S983" i="49"/>
  <c r="Q984" i="49"/>
  <c r="R984" i="49"/>
  <c r="S984" i="49"/>
  <c r="Q985" i="49"/>
  <c r="R985" i="49"/>
  <c r="S985" i="49"/>
  <c r="Q986" i="49"/>
  <c r="R986" i="49"/>
  <c r="S986" i="49"/>
  <c r="Q987" i="49"/>
  <c r="R987" i="49"/>
  <c r="S987" i="49"/>
  <c r="Q988" i="49"/>
  <c r="R988" i="49"/>
  <c r="S988" i="49"/>
  <c r="Q989" i="49"/>
  <c r="R989" i="49"/>
  <c r="S989" i="49"/>
  <c r="Q990" i="49"/>
  <c r="R990" i="49"/>
  <c r="S990" i="49"/>
  <c r="Q991" i="49"/>
  <c r="R991" i="49"/>
  <c r="S991" i="49"/>
  <c r="Q992" i="49"/>
  <c r="R992" i="49"/>
  <c r="S992" i="49"/>
  <c r="Q993" i="49"/>
  <c r="R993" i="49"/>
  <c r="S993" i="49"/>
  <c r="Q994" i="49"/>
  <c r="R994" i="49"/>
  <c r="S994" i="49"/>
  <c r="Q995" i="49"/>
  <c r="R995" i="49"/>
  <c r="S995" i="49"/>
  <c r="Q996" i="49"/>
  <c r="R996" i="49"/>
  <c r="S996" i="49"/>
  <c r="Q997" i="49"/>
  <c r="R997" i="49"/>
  <c r="S997" i="49"/>
  <c r="Q998" i="49"/>
  <c r="R998" i="49"/>
  <c r="S998" i="49"/>
  <c r="Q999" i="49"/>
  <c r="R999" i="49"/>
  <c r="S999" i="49"/>
  <c r="Q1000" i="49"/>
  <c r="R1000" i="49"/>
  <c r="S1000" i="49"/>
  <c r="Q1001" i="49"/>
  <c r="R1001" i="49"/>
  <c r="S1001" i="49"/>
  <c r="Q1002" i="49"/>
  <c r="R1002" i="49"/>
  <c r="S1002" i="49"/>
  <c r="Q1003" i="49"/>
  <c r="R1003" i="49"/>
  <c r="S1003" i="49"/>
  <c r="Q1004" i="49"/>
  <c r="R1004" i="49"/>
  <c r="S1004" i="49"/>
  <c r="Q1005" i="49"/>
  <c r="R1005" i="49"/>
  <c r="S1005" i="49"/>
  <c r="Q1006" i="49"/>
  <c r="R1006" i="49"/>
  <c r="S1006" i="49"/>
  <c r="Q1007" i="49"/>
  <c r="R1007" i="49"/>
  <c r="S1007" i="49"/>
  <c r="Q1008" i="49"/>
  <c r="R1008" i="49"/>
  <c r="S1008" i="49"/>
  <c r="Q1009" i="49"/>
  <c r="R1009" i="49"/>
  <c r="S1009" i="49"/>
  <c r="Q1010" i="49"/>
  <c r="R1010" i="49"/>
  <c r="S1010" i="49"/>
  <c r="Q1011" i="49"/>
  <c r="R1011" i="49"/>
  <c r="S1011" i="49"/>
  <c r="Q1012" i="49"/>
  <c r="R1012" i="49"/>
  <c r="S1012" i="49"/>
  <c r="Q1013" i="49"/>
  <c r="R1013" i="49"/>
  <c r="S1013" i="49"/>
  <c r="Q1014" i="49"/>
  <c r="R1014" i="49"/>
  <c r="S1014" i="49"/>
  <c r="Q1015" i="49"/>
  <c r="R1015" i="49"/>
  <c r="S1015" i="49"/>
  <c r="Q1016" i="49"/>
  <c r="R1016" i="49"/>
  <c r="S1016" i="49"/>
  <c r="Q1017" i="49"/>
  <c r="R1017" i="49"/>
  <c r="S1017" i="49"/>
  <c r="Q1018" i="49"/>
  <c r="R1018" i="49"/>
  <c r="S1018" i="49"/>
  <c r="Q1019" i="49"/>
  <c r="R1019" i="49"/>
  <c r="S1019" i="49"/>
  <c r="Q1020" i="49"/>
  <c r="R1020" i="49"/>
  <c r="S1020" i="49"/>
  <c r="Q1021" i="49"/>
  <c r="R1021" i="49"/>
  <c r="S1021" i="49"/>
  <c r="Q1022" i="49"/>
  <c r="R1022" i="49"/>
  <c r="S1022" i="49"/>
  <c r="Q1023" i="49"/>
  <c r="R1023" i="49"/>
  <c r="S1023" i="49"/>
  <c r="Q1024" i="49"/>
  <c r="R1024" i="49"/>
  <c r="S1024" i="49"/>
  <c r="Q1025" i="49"/>
  <c r="R1025" i="49"/>
  <c r="S1025" i="49"/>
  <c r="Q1026" i="49"/>
  <c r="R1026" i="49"/>
  <c r="S1026" i="49"/>
  <c r="Q1027" i="49"/>
  <c r="R1027" i="49"/>
  <c r="S1027" i="49"/>
  <c r="Q1028" i="49"/>
  <c r="R1028" i="49"/>
  <c r="S1028" i="49"/>
  <c r="Q1029" i="49"/>
  <c r="R1029" i="49"/>
  <c r="S1029" i="49"/>
  <c r="Q1030" i="49"/>
  <c r="R1030" i="49"/>
  <c r="S1030" i="49"/>
  <c r="Q1031" i="49"/>
  <c r="R1031" i="49"/>
  <c r="S1031" i="49"/>
  <c r="Q1032" i="49"/>
  <c r="R1032" i="49"/>
  <c r="S1032" i="49"/>
  <c r="Q1033" i="49"/>
  <c r="R1033" i="49"/>
  <c r="S1033" i="49"/>
  <c r="Q1034" i="49"/>
  <c r="R1034" i="49"/>
  <c r="S1034" i="49"/>
  <c r="Q1035" i="49"/>
  <c r="R1035" i="49"/>
  <c r="S1035" i="49"/>
  <c r="Q1036" i="49"/>
  <c r="R1036" i="49"/>
  <c r="S1036" i="49"/>
  <c r="Q1037" i="49"/>
  <c r="R1037" i="49"/>
  <c r="S1037" i="49"/>
  <c r="Q1038" i="49"/>
  <c r="R1038" i="49"/>
  <c r="S1038" i="49"/>
  <c r="Q1039" i="49"/>
  <c r="R1039" i="49"/>
  <c r="S1039" i="49"/>
  <c r="Q1040" i="49"/>
  <c r="R1040" i="49"/>
  <c r="S1040" i="49"/>
  <c r="Q1041" i="49"/>
  <c r="R1041" i="49"/>
  <c r="S1041" i="49"/>
  <c r="Q1042" i="49"/>
  <c r="R1042" i="49"/>
  <c r="S1042" i="49"/>
  <c r="Q1043" i="49"/>
  <c r="R1043" i="49"/>
  <c r="S1043" i="49"/>
  <c r="Q1044" i="49"/>
  <c r="R1044" i="49"/>
  <c r="S1044" i="49"/>
  <c r="Q1045" i="49"/>
  <c r="R1045" i="49"/>
  <c r="S1045" i="49"/>
  <c r="Q1046" i="49"/>
  <c r="R1046" i="49"/>
  <c r="S1046" i="49"/>
  <c r="Q1047" i="49"/>
  <c r="R1047" i="49"/>
  <c r="S1047" i="49"/>
  <c r="Q1048" i="49"/>
  <c r="R1048" i="49"/>
  <c r="S1048" i="49"/>
  <c r="Q1049" i="49"/>
  <c r="R1049" i="49"/>
  <c r="S1049" i="49"/>
  <c r="Q1050" i="49"/>
  <c r="R1050" i="49"/>
  <c r="S1050" i="49"/>
  <c r="Q1051" i="49"/>
  <c r="R1051" i="49"/>
  <c r="S1051" i="49"/>
  <c r="Q1052" i="49"/>
  <c r="R1052" i="49"/>
  <c r="S1052" i="49"/>
  <c r="Q1053" i="49"/>
  <c r="R1053" i="49"/>
  <c r="S1053" i="49"/>
  <c r="Q1054" i="49"/>
  <c r="R1054" i="49"/>
  <c r="S1054" i="49"/>
  <c r="Q1055" i="49"/>
  <c r="R1055" i="49"/>
  <c r="S1055" i="49"/>
  <c r="Q1056" i="49"/>
  <c r="R1056" i="49"/>
  <c r="S1056" i="49"/>
  <c r="Q1057" i="49"/>
  <c r="R1057" i="49"/>
  <c r="S1057" i="49"/>
  <c r="Q1058" i="49"/>
  <c r="R1058" i="49"/>
  <c r="S1058" i="49"/>
  <c r="Q1059" i="49"/>
  <c r="R1059" i="49"/>
  <c r="S1059" i="49"/>
  <c r="Q1060" i="49"/>
  <c r="R1060" i="49"/>
  <c r="S1060" i="49"/>
  <c r="Q1061" i="49"/>
  <c r="R1061" i="49"/>
  <c r="S1061" i="49"/>
  <c r="Q1062" i="49"/>
  <c r="R1062" i="49"/>
  <c r="S1062" i="49"/>
  <c r="Q1063" i="49"/>
  <c r="R1063" i="49"/>
  <c r="S1063" i="49"/>
  <c r="Q1064" i="49"/>
  <c r="R1064" i="49"/>
  <c r="S1064" i="49"/>
  <c r="Q1065" i="49"/>
  <c r="R1065" i="49"/>
  <c r="S1065" i="49"/>
  <c r="Q1066" i="49"/>
  <c r="R1066" i="49"/>
  <c r="S1066" i="49"/>
  <c r="Q1067" i="49"/>
  <c r="R1067" i="49"/>
  <c r="S1067" i="49"/>
  <c r="Q1068" i="49"/>
  <c r="R1068" i="49"/>
  <c r="S1068" i="49"/>
  <c r="Q1069" i="49"/>
  <c r="R1069" i="49"/>
  <c r="S1069" i="49"/>
  <c r="Q1070" i="49"/>
  <c r="R1070" i="49"/>
  <c r="S1070" i="49"/>
  <c r="Q1071" i="49"/>
  <c r="R1071" i="49"/>
  <c r="S1071" i="49"/>
  <c r="Q1072" i="49"/>
  <c r="R1072" i="49"/>
  <c r="S1072" i="49"/>
  <c r="Q1073" i="49"/>
  <c r="R1073" i="49"/>
  <c r="S1073" i="49"/>
  <c r="Q1074" i="49"/>
  <c r="R1074" i="49"/>
  <c r="S1074" i="49"/>
  <c r="Q1075" i="49"/>
  <c r="R1075" i="49"/>
  <c r="S1075" i="49"/>
  <c r="Q1076" i="49"/>
  <c r="R1076" i="49"/>
  <c r="S1076" i="49"/>
  <c r="Q1077" i="49"/>
  <c r="R1077" i="49"/>
  <c r="S1077" i="49"/>
  <c r="Q1078" i="49"/>
  <c r="R1078" i="49"/>
  <c r="S1078" i="49"/>
  <c r="Q1079" i="49"/>
  <c r="R1079" i="49"/>
  <c r="S1079" i="49"/>
  <c r="Q1080" i="49"/>
  <c r="R1080" i="49"/>
  <c r="S1080" i="49"/>
  <c r="Q1081" i="49"/>
  <c r="R1081" i="49"/>
  <c r="S1081" i="49"/>
  <c r="Q1082" i="49"/>
  <c r="R1082" i="49"/>
  <c r="S1082" i="49"/>
  <c r="Q1083" i="49"/>
  <c r="R1083" i="49"/>
  <c r="S1083" i="49"/>
  <c r="Q1084" i="49"/>
  <c r="R1084" i="49"/>
  <c r="S1084" i="49"/>
  <c r="Q1085" i="49"/>
  <c r="R1085" i="49"/>
  <c r="S1085" i="49"/>
  <c r="Q1086" i="49"/>
  <c r="R1086" i="49"/>
  <c r="S1086" i="49"/>
  <c r="Q1087" i="49"/>
  <c r="R1087" i="49"/>
  <c r="S1087" i="49"/>
  <c r="Q1088" i="49"/>
  <c r="R1088" i="49"/>
  <c r="S1088" i="49"/>
  <c r="Q1089" i="49"/>
  <c r="R1089" i="49"/>
  <c r="S1089" i="49"/>
  <c r="Q1090" i="49"/>
  <c r="R1090" i="49"/>
  <c r="S1090" i="49"/>
  <c r="Q1091" i="49"/>
  <c r="R1091" i="49"/>
  <c r="S1091" i="49"/>
  <c r="Q1092" i="49"/>
  <c r="R1092" i="49"/>
  <c r="S1092" i="49"/>
  <c r="Q1093" i="49"/>
  <c r="R1093" i="49"/>
  <c r="S1093" i="49"/>
  <c r="Q1094" i="49"/>
  <c r="R1094" i="49"/>
  <c r="S1094" i="49"/>
  <c r="Q1095" i="49"/>
  <c r="R1095" i="49"/>
  <c r="S1095" i="49"/>
  <c r="Q1096" i="49"/>
  <c r="R1096" i="49"/>
  <c r="S1096" i="49"/>
  <c r="Q1097" i="49"/>
  <c r="R1097" i="49"/>
  <c r="S1097" i="49"/>
  <c r="Q1098" i="49"/>
  <c r="R1098" i="49"/>
  <c r="S1098" i="49"/>
  <c r="Q1099" i="49"/>
  <c r="R1099" i="49"/>
  <c r="S1099" i="49"/>
  <c r="Q1100" i="49"/>
  <c r="R1100" i="49"/>
  <c r="S1100" i="49"/>
  <c r="Q1101" i="49"/>
  <c r="R1101" i="49"/>
  <c r="S1101" i="49"/>
  <c r="Q1102" i="49"/>
  <c r="R1102" i="49"/>
  <c r="S1102" i="49"/>
  <c r="Q1103" i="49"/>
  <c r="R1103" i="49"/>
  <c r="S1103" i="49"/>
  <c r="Q1104" i="49"/>
  <c r="R1104" i="49"/>
  <c r="S1104" i="49"/>
  <c r="Q1105" i="49"/>
  <c r="R1105" i="49"/>
  <c r="S1105" i="49"/>
  <c r="Q1106" i="49"/>
  <c r="R1106" i="49"/>
  <c r="S1106" i="49"/>
  <c r="Q1107" i="49"/>
  <c r="R1107" i="49"/>
  <c r="S1107" i="49"/>
  <c r="Q1108" i="49"/>
  <c r="R1108" i="49"/>
  <c r="S1108" i="49"/>
  <c r="Q1109" i="49"/>
  <c r="R1109" i="49"/>
  <c r="S1109" i="49"/>
  <c r="Q1110" i="49"/>
  <c r="R1110" i="49"/>
  <c r="S1110" i="49"/>
  <c r="Q1111" i="49"/>
  <c r="R1111" i="49"/>
  <c r="S1111" i="49"/>
  <c r="Q1112" i="49"/>
  <c r="R1112" i="49"/>
  <c r="S1112" i="49"/>
  <c r="Q1113" i="49"/>
  <c r="R1113" i="49"/>
  <c r="S1113" i="49"/>
  <c r="Q1114" i="49"/>
  <c r="R1114" i="49"/>
  <c r="S1114" i="49"/>
  <c r="Q1115" i="49"/>
  <c r="R1115" i="49"/>
  <c r="S1115" i="49"/>
  <c r="Q1116" i="49"/>
  <c r="R1116" i="49"/>
  <c r="S1116" i="49"/>
  <c r="Q1117" i="49"/>
  <c r="R1117" i="49"/>
  <c r="S1117" i="49"/>
  <c r="Q1118" i="49"/>
  <c r="R1118" i="49"/>
  <c r="S1118" i="49"/>
  <c r="Q1119" i="49"/>
  <c r="R1119" i="49"/>
  <c r="S1119" i="49"/>
  <c r="Q1120" i="49"/>
  <c r="R1120" i="49"/>
  <c r="S1120" i="49"/>
  <c r="Q1121" i="49"/>
  <c r="R1121" i="49"/>
  <c r="S1121" i="49"/>
  <c r="Q1122" i="49"/>
  <c r="R1122" i="49"/>
  <c r="S1122" i="49"/>
  <c r="Q1123" i="49"/>
  <c r="R1123" i="49"/>
  <c r="S1123" i="49"/>
  <c r="Q1124" i="49"/>
  <c r="R1124" i="49"/>
  <c r="S1124" i="49"/>
  <c r="Q1125" i="49"/>
  <c r="R1125" i="49"/>
  <c r="S1125" i="49"/>
  <c r="Q1126" i="49"/>
  <c r="R1126" i="49"/>
  <c r="S1126" i="49"/>
  <c r="Q1127" i="49"/>
  <c r="R1127" i="49"/>
  <c r="S1127" i="49"/>
  <c r="Q1128" i="49"/>
  <c r="R1128" i="49"/>
  <c r="S1128" i="49"/>
  <c r="Q1129" i="49"/>
  <c r="R1129" i="49"/>
  <c r="S1129" i="49"/>
  <c r="Q1130" i="49"/>
  <c r="R1130" i="49"/>
  <c r="S1130" i="49"/>
  <c r="Q1131" i="49"/>
  <c r="R1131" i="49"/>
  <c r="S1131" i="49"/>
  <c r="Q1132" i="49"/>
  <c r="R1132" i="49"/>
  <c r="S1132" i="49"/>
  <c r="Q1133" i="49"/>
  <c r="R1133" i="49"/>
  <c r="S1133" i="49"/>
  <c r="Q1134" i="49"/>
  <c r="R1134" i="49"/>
  <c r="S1134" i="49"/>
  <c r="Q1135" i="49"/>
  <c r="R1135" i="49"/>
  <c r="S1135" i="49"/>
  <c r="Q1136" i="49"/>
  <c r="R1136" i="49"/>
  <c r="S1136" i="49"/>
  <c r="Q1137" i="49"/>
  <c r="R1137" i="49"/>
  <c r="S1137" i="49"/>
  <c r="Q1138" i="49"/>
  <c r="R1138" i="49"/>
  <c r="S1138" i="49"/>
  <c r="Q1139" i="49"/>
  <c r="R1139" i="49"/>
  <c r="S1139" i="49"/>
  <c r="Q1140" i="49"/>
  <c r="R1140" i="49"/>
  <c r="S1140" i="49"/>
  <c r="Q1141" i="49"/>
  <c r="R1141" i="49"/>
  <c r="S1141" i="49"/>
  <c r="Q1142" i="49"/>
  <c r="R1142" i="49"/>
  <c r="S1142" i="49"/>
  <c r="Q1143" i="49"/>
  <c r="R1143" i="49"/>
  <c r="S1143" i="49"/>
  <c r="Q1144" i="49"/>
  <c r="R1144" i="49"/>
  <c r="S1144" i="49"/>
  <c r="Q1145" i="49"/>
  <c r="R1145" i="49"/>
  <c r="S1145" i="49"/>
  <c r="Q1146" i="49"/>
  <c r="R1146" i="49"/>
  <c r="S1146" i="49"/>
  <c r="Q1147" i="49"/>
  <c r="R1147" i="49"/>
  <c r="S1147" i="49"/>
  <c r="Q1148" i="49"/>
  <c r="R1148" i="49"/>
  <c r="S1148" i="49"/>
  <c r="Q1149" i="49"/>
  <c r="R1149" i="49"/>
  <c r="S1149" i="49"/>
  <c r="Q1150" i="49"/>
  <c r="R1150" i="49"/>
  <c r="S1150" i="49"/>
  <c r="Q1151" i="49"/>
  <c r="R1151" i="49"/>
  <c r="S1151" i="49"/>
  <c r="Q1152" i="49"/>
  <c r="R1152" i="49"/>
  <c r="S1152" i="49"/>
  <c r="Q1153" i="49"/>
  <c r="R1153" i="49"/>
  <c r="S1153" i="49"/>
  <c r="Q1154" i="49"/>
  <c r="R1154" i="49"/>
  <c r="S1154" i="49"/>
  <c r="Q1155" i="49"/>
  <c r="R1155" i="49"/>
  <c r="S1155" i="49"/>
  <c r="Q1156" i="49"/>
  <c r="R1156" i="49"/>
  <c r="S1156" i="49"/>
  <c r="Q1157" i="49"/>
  <c r="R1157" i="49"/>
  <c r="S1157" i="49"/>
  <c r="Q1158" i="49"/>
  <c r="R1158" i="49"/>
  <c r="S1158" i="49"/>
  <c r="Q1159" i="49"/>
  <c r="R1159" i="49"/>
  <c r="S1159" i="49"/>
  <c r="Q1160" i="49"/>
  <c r="R1160" i="49"/>
  <c r="S1160" i="49"/>
  <c r="Q1161" i="49"/>
  <c r="R1161" i="49"/>
  <c r="S1161" i="49"/>
  <c r="Q1162" i="49"/>
  <c r="R1162" i="49"/>
  <c r="S1162" i="49"/>
  <c r="Q1163" i="49"/>
  <c r="R1163" i="49"/>
  <c r="S1163" i="49"/>
  <c r="Q1164" i="49"/>
  <c r="R1164" i="49"/>
  <c r="S1164" i="49"/>
  <c r="Q1165" i="49"/>
  <c r="R1165" i="49"/>
  <c r="S1165" i="49"/>
  <c r="Q1166" i="49"/>
  <c r="R1166" i="49"/>
  <c r="S1166" i="49"/>
  <c r="Q1167" i="49"/>
  <c r="R1167" i="49"/>
  <c r="S1167" i="49"/>
  <c r="Q1168" i="49"/>
  <c r="R1168" i="49"/>
  <c r="S1168" i="49"/>
  <c r="Q1169" i="49"/>
  <c r="R1169" i="49"/>
  <c r="S1169" i="49"/>
  <c r="Q1170" i="49"/>
  <c r="R1170" i="49"/>
  <c r="S1170" i="49"/>
  <c r="Q1171" i="49"/>
  <c r="R1171" i="49"/>
  <c r="S1171" i="49"/>
  <c r="Q1172" i="49"/>
  <c r="R1172" i="49"/>
  <c r="S1172" i="49"/>
  <c r="Q1173" i="49"/>
  <c r="R1173" i="49"/>
  <c r="S1173" i="49"/>
  <c r="Q1174" i="49"/>
  <c r="R1174" i="49"/>
  <c r="S1174" i="49"/>
  <c r="Q1175" i="49"/>
  <c r="R1175" i="49"/>
  <c r="S1175" i="49"/>
  <c r="Q1176" i="49"/>
  <c r="R1176" i="49"/>
  <c r="S1176" i="49"/>
  <c r="Q1177" i="49"/>
  <c r="R1177" i="49"/>
  <c r="S1177" i="49"/>
  <c r="Q1178" i="49"/>
  <c r="R1178" i="49"/>
  <c r="S1178" i="49"/>
  <c r="Q1179" i="49"/>
  <c r="R1179" i="49"/>
  <c r="S1179" i="49"/>
  <c r="Q1180" i="49"/>
  <c r="R1180" i="49"/>
  <c r="S1180" i="49"/>
  <c r="Q1181" i="49"/>
  <c r="R1181" i="49"/>
  <c r="S1181" i="49"/>
  <c r="Q1182" i="49"/>
  <c r="R1182" i="49"/>
  <c r="S1182" i="49"/>
  <c r="Q1183" i="49"/>
  <c r="R1183" i="49"/>
  <c r="S1183" i="49"/>
  <c r="Q1184" i="49"/>
  <c r="R1184" i="49"/>
  <c r="S1184" i="49"/>
  <c r="Q1185" i="49"/>
  <c r="R1185" i="49"/>
  <c r="S1185" i="49"/>
  <c r="Q1186" i="49"/>
  <c r="R1186" i="49"/>
  <c r="S1186" i="49"/>
  <c r="Q1187" i="49"/>
  <c r="R1187" i="49"/>
  <c r="S1187" i="49"/>
  <c r="Q1188" i="49"/>
  <c r="R1188" i="49"/>
  <c r="S1188" i="49"/>
  <c r="Q1189" i="49"/>
  <c r="R1189" i="49"/>
  <c r="S1189" i="49"/>
  <c r="Q1190" i="49"/>
  <c r="R1190" i="49"/>
  <c r="S1190" i="49"/>
  <c r="Q1191" i="49"/>
  <c r="R1191" i="49"/>
  <c r="S1191" i="49"/>
  <c r="Q1192" i="49"/>
  <c r="R1192" i="49"/>
  <c r="S1192" i="49"/>
  <c r="Q1193" i="49"/>
  <c r="R1193" i="49"/>
  <c r="S1193" i="49"/>
  <c r="Q1194" i="49"/>
  <c r="R1194" i="49"/>
  <c r="S1194" i="49"/>
  <c r="Q1195" i="49"/>
  <c r="R1195" i="49"/>
  <c r="S1195" i="49"/>
  <c r="Q1196" i="49"/>
  <c r="R1196" i="49"/>
  <c r="S1196" i="49"/>
  <c r="Q1197" i="49"/>
  <c r="R1197" i="49"/>
  <c r="S1197" i="49"/>
  <c r="Q1198" i="49"/>
  <c r="R1198" i="49"/>
  <c r="S1198" i="49"/>
  <c r="Q1199" i="49"/>
  <c r="R1199" i="49"/>
  <c r="S1199" i="49"/>
  <c r="Q1200" i="49"/>
  <c r="R1200" i="49"/>
  <c r="S1200" i="49"/>
  <c r="Q1201" i="49"/>
  <c r="R1201" i="49"/>
  <c r="S1201" i="49"/>
  <c r="Q1202" i="49"/>
  <c r="R1202" i="49"/>
  <c r="S1202" i="49"/>
  <c r="Q1203" i="49"/>
  <c r="R1203" i="49"/>
  <c r="S1203" i="49"/>
  <c r="Q1204" i="49"/>
  <c r="R1204" i="49"/>
  <c r="S1204" i="49"/>
  <c r="Q1205" i="49"/>
  <c r="R1205" i="49"/>
  <c r="S1205" i="49"/>
  <c r="Q1206" i="49"/>
  <c r="R1206" i="49"/>
  <c r="S1206" i="49"/>
  <c r="Q1207" i="49"/>
  <c r="R1207" i="49"/>
  <c r="S1207" i="49"/>
  <c r="Q1208" i="49"/>
  <c r="R1208" i="49"/>
  <c r="S1208" i="49"/>
  <c r="Q1209" i="49"/>
  <c r="R1209" i="49"/>
  <c r="S1209" i="49"/>
  <c r="Q1210" i="49"/>
  <c r="R1210" i="49"/>
  <c r="S1210" i="49"/>
  <c r="Q1211" i="49"/>
  <c r="R1211" i="49"/>
  <c r="S1211" i="49"/>
  <c r="Q1212" i="49"/>
  <c r="R1212" i="49"/>
  <c r="S1212" i="49"/>
  <c r="Q1213" i="49"/>
  <c r="R1213" i="49"/>
  <c r="S1213" i="49"/>
  <c r="Q1214" i="49"/>
  <c r="R1214" i="49"/>
  <c r="S1214" i="49"/>
  <c r="Q1215" i="49"/>
  <c r="R1215" i="49"/>
  <c r="S1215" i="49"/>
  <c r="Q1216" i="49"/>
  <c r="R1216" i="49"/>
  <c r="S1216" i="49"/>
  <c r="Q1217" i="49"/>
  <c r="R1217" i="49"/>
  <c r="S1217" i="49"/>
  <c r="Q1218" i="49"/>
  <c r="R1218" i="49"/>
  <c r="S1218" i="49"/>
  <c r="Q1219" i="49"/>
  <c r="R1219" i="49"/>
  <c r="S1219" i="49"/>
  <c r="Q1220" i="49"/>
  <c r="R1220" i="49"/>
  <c r="S1220" i="49"/>
  <c r="Q1221" i="49"/>
  <c r="R1221" i="49"/>
  <c r="S1221" i="49"/>
  <c r="Q1222" i="49"/>
  <c r="R1222" i="49"/>
  <c r="S1222" i="49"/>
  <c r="Q1223" i="49"/>
  <c r="R1223" i="49"/>
  <c r="S1223" i="49"/>
  <c r="Q1224" i="49"/>
  <c r="R1224" i="49"/>
  <c r="S1224" i="49"/>
  <c r="Q1225" i="49"/>
  <c r="R1225" i="49"/>
  <c r="S1225" i="49"/>
  <c r="Q1226" i="49"/>
  <c r="R1226" i="49"/>
  <c r="S1226" i="49"/>
  <c r="Q1227" i="49"/>
  <c r="R1227" i="49"/>
  <c r="S1227" i="49"/>
  <c r="Q1228" i="49"/>
  <c r="R1228" i="49"/>
  <c r="S1228" i="49"/>
  <c r="Q1229" i="49"/>
  <c r="R1229" i="49"/>
  <c r="S1229" i="49"/>
  <c r="Q1230" i="49"/>
  <c r="R1230" i="49"/>
  <c r="S1230" i="49"/>
  <c r="Q1231" i="49"/>
  <c r="R1231" i="49"/>
  <c r="S1231" i="49"/>
  <c r="Q1232" i="49"/>
  <c r="R1232" i="49"/>
  <c r="S1232" i="49"/>
  <c r="Q1233" i="49"/>
  <c r="R1233" i="49"/>
  <c r="S1233" i="49"/>
  <c r="Q1234" i="49"/>
  <c r="R1234" i="49"/>
  <c r="S1234" i="49"/>
  <c r="Q1235" i="49"/>
  <c r="R1235" i="49"/>
  <c r="S1235" i="49"/>
  <c r="Q1236" i="49"/>
  <c r="R1236" i="49"/>
  <c r="S1236" i="49"/>
  <c r="Q1237" i="49"/>
  <c r="R1237" i="49"/>
  <c r="S1237" i="49"/>
  <c r="Q1238" i="49"/>
  <c r="R1238" i="49"/>
  <c r="S1238" i="49"/>
  <c r="Q1239" i="49"/>
  <c r="R1239" i="49"/>
  <c r="S1239" i="49"/>
  <c r="Q1240" i="49"/>
  <c r="R1240" i="49"/>
  <c r="S1240" i="49"/>
  <c r="Q1241" i="49"/>
  <c r="R1241" i="49"/>
  <c r="S1241" i="49"/>
  <c r="Q1242" i="49"/>
  <c r="R1242" i="49"/>
  <c r="S1242" i="49"/>
  <c r="Q1243" i="49"/>
  <c r="R1243" i="49"/>
  <c r="S1243" i="49"/>
  <c r="Q1244" i="49"/>
  <c r="R1244" i="49"/>
  <c r="S1244" i="49"/>
  <c r="Q1245" i="49"/>
  <c r="R1245" i="49"/>
  <c r="S1245" i="49"/>
  <c r="Q1246" i="49"/>
  <c r="R1246" i="49"/>
  <c r="S1246" i="49"/>
  <c r="Q1247" i="49"/>
  <c r="R1247" i="49"/>
  <c r="S1247" i="49"/>
  <c r="Q1248" i="49"/>
  <c r="R1248" i="49"/>
  <c r="S1248" i="49"/>
  <c r="Q1249" i="49"/>
  <c r="R1249" i="49"/>
  <c r="S1249" i="49"/>
  <c r="Q1250" i="49"/>
  <c r="R1250" i="49"/>
  <c r="S1250" i="49"/>
  <c r="Q1251" i="49"/>
  <c r="R1251" i="49"/>
  <c r="S1251" i="49"/>
  <c r="Q1252" i="49"/>
  <c r="R1252" i="49"/>
  <c r="S1252" i="49"/>
  <c r="Q1253" i="49"/>
  <c r="R1253" i="49"/>
  <c r="S1253" i="49"/>
  <c r="Q1254" i="49"/>
  <c r="R1254" i="49"/>
  <c r="S1254" i="49"/>
  <c r="Q1255" i="49"/>
  <c r="R1255" i="49"/>
  <c r="S1255" i="49"/>
  <c r="Q1256" i="49"/>
  <c r="R1256" i="49"/>
  <c r="S1256" i="49"/>
  <c r="Q1257" i="49"/>
  <c r="R1257" i="49"/>
  <c r="S1257" i="49"/>
  <c r="Q1258" i="49"/>
  <c r="R1258" i="49"/>
  <c r="S1258" i="49"/>
  <c r="Q1259" i="49"/>
  <c r="R1259" i="49"/>
  <c r="S1259" i="49"/>
  <c r="Q1260" i="49"/>
  <c r="R1260" i="49"/>
  <c r="S1260" i="49"/>
  <c r="Q1261" i="49"/>
  <c r="R1261" i="49"/>
  <c r="S1261" i="49"/>
  <c r="Q1262" i="49"/>
  <c r="R1262" i="49"/>
  <c r="S1262" i="49"/>
  <c r="Q1263" i="49"/>
  <c r="R1263" i="49"/>
  <c r="S1263" i="49"/>
  <c r="Q1264" i="49"/>
  <c r="R1264" i="49"/>
  <c r="S1264" i="49"/>
  <c r="Q1265" i="49"/>
  <c r="R1265" i="49"/>
  <c r="S1265" i="49"/>
  <c r="Q1266" i="49"/>
  <c r="R1266" i="49"/>
  <c r="S1266" i="49"/>
  <c r="Q1267" i="49"/>
  <c r="R1267" i="49"/>
  <c r="S1267" i="49"/>
  <c r="Q1268" i="49"/>
  <c r="R1268" i="49"/>
  <c r="S1268" i="49"/>
  <c r="Q1269" i="49"/>
  <c r="R1269" i="49"/>
  <c r="S1269" i="49"/>
  <c r="Q1270" i="49"/>
  <c r="R1270" i="49"/>
  <c r="S1270" i="49"/>
  <c r="Q1271" i="49"/>
  <c r="R1271" i="49"/>
  <c r="S1271" i="49"/>
  <c r="Q1272" i="49"/>
  <c r="R1272" i="49"/>
  <c r="S1272" i="49"/>
  <c r="Q1273" i="49"/>
  <c r="R1273" i="49"/>
  <c r="S1273" i="49"/>
  <c r="Q1274" i="49"/>
  <c r="R1274" i="49"/>
  <c r="S1274" i="49"/>
  <c r="Q1275" i="49"/>
  <c r="R1275" i="49"/>
  <c r="S1275" i="49"/>
  <c r="Q1276" i="49"/>
  <c r="R1276" i="49"/>
  <c r="S1276" i="49"/>
  <c r="Q1277" i="49"/>
  <c r="R1277" i="49"/>
  <c r="S1277" i="49"/>
  <c r="Q1278" i="49"/>
  <c r="R1278" i="49"/>
  <c r="S1278" i="49"/>
  <c r="Q1279" i="49"/>
  <c r="R1279" i="49"/>
  <c r="S1279" i="49"/>
  <c r="Q1280" i="49"/>
  <c r="R1280" i="49"/>
  <c r="S1280" i="49"/>
  <c r="Q1281" i="49"/>
  <c r="R1281" i="49"/>
  <c r="S1281" i="49"/>
  <c r="Q1282" i="49"/>
  <c r="R1282" i="49"/>
  <c r="S1282" i="49"/>
  <c r="Q1283" i="49"/>
  <c r="R1283" i="49"/>
  <c r="S1283" i="49"/>
  <c r="Q1284" i="49"/>
  <c r="R1284" i="49"/>
  <c r="S1284" i="49"/>
  <c r="Q1285" i="49"/>
  <c r="R1285" i="49"/>
  <c r="S1285" i="49"/>
  <c r="Q1286" i="49"/>
  <c r="R1286" i="49"/>
  <c r="S1286" i="49"/>
  <c r="Q1287" i="49"/>
  <c r="R1287" i="49"/>
  <c r="S1287" i="49"/>
  <c r="Q1288" i="49"/>
  <c r="R1288" i="49"/>
  <c r="S1288" i="49"/>
  <c r="Q1289" i="49"/>
  <c r="R1289" i="49"/>
  <c r="S1289" i="49"/>
  <c r="Q1290" i="49"/>
  <c r="R1290" i="49"/>
  <c r="S1290" i="49"/>
  <c r="Q1291" i="49"/>
  <c r="R1291" i="49"/>
  <c r="S1291" i="49"/>
  <c r="Q1292" i="49"/>
  <c r="R1292" i="49"/>
  <c r="S1292" i="49"/>
  <c r="Q1293" i="49"/>
  <c r="R1293" i="49"/>
  <c r="S1293" i="49"/>
  <c r="Q1294" i="49"/>
  <c r="R1294" i="49"/>
  <c r="S1294" i="49"/>
  <c r="Q1295" i="49"/>
  <c r="R1295" i="49"/>
  <c r="S1295" i="49"/>
  <c r="Q1296" i="49"/>
  <c r="R1296" i="49"/>
  <c r="S1296" i="49"/>
  <c r="Q1297" i="49"/>
  <c r="R1297" i="49"/>
  <c r="S1297" i="49"/>
  <c r="Q1298" i="49"/>
  <c r="R1298" i="49"/>
  <c r="S1298" i="49"/>
  <c r="Q1299" i="49"/>
  <c r="R1299" i="49"/>
  <c r="S1299" i="49"/>
  <c r="Q1300" i="49"/>
  <c r="R1300" i="49"/>
  <c r="S1300" i="49"/>
  <c r="Q1301" i="49"/>
  <c r="R1301" i="49"/>
  <c r="S1301" i="49"/>
  <c r="Q1302" i="49"/>
  <c r="R1302" i="49"/>
  <c r="S1302" i="49"/>
  <c r="Q1303" i="49"/>
  <c r="R1303" i="49"/>
  <c r="S1303" i="49"/>
  <c r="Q1304" i="49"/>
  <c r="R1304" i="49"/>
  <c r="S1304" i="49"/>
  <c r="Q1305" i="49"/>
  <c r="R1305" i="49"/>
  <c r="S1305" i="49"/>
  <c r="Q1306" i="49"/>
  <c r="R1306" i="49"/>
  <c r="S1306" i="49"/>
  <c r="Q1307" i="49"/>
  <c r="R1307" i="49"/>
  <c r="S1307" i="49"/>
  <c r="Q1308" i="49"/>
  <c r="R1308" i="49"/>
  <c r="S1308" i="49"/>
  <c r="Q1309" i="49"/>
  <c r="R1309" i="49"/>
  <c r="S1309" i="49"/>
  <c r="Q1310" i="49"/>
  <c r="R1310" i="49"/>
  <c r="S1310" i="49"/>
  <c r="Q1311" i="49"/>
  <c r="R1311" i="49"/>
  <c r="S1311" i="49"/>
  <c r="Q1312" i="49"/>
  <c r="R1312" i="49"/>
  <c r="S1312" i="49"/>
  <c r="Q1313" i="49"/>
  <c r="R1313" i="49"/>
  <c r="S1313" i="49"/>
  <c r="Q1314" i="49"/>
  <c r="R1314" i="49"/>
  <c r="S1314" i="49"/>
  <c r="Q1315" i="49"/>
  <c r="R1315" i="49"/>
  <c r="S1315" i="49"/>
  <c r="Q1316" i="49"/>
  <c r="R1316" i="49"/>
  <c r="S1316" i="49"/>
  <c r="Q1317" i="49"/>
  <c r="R1317" i="49"/>
  <c r="S1317" i="49"/>
  <c r="Q1318" i="49"/>
  <c r="R1318" i="49"/>
  <c r="S1318" i="49"/>
  <c r="Q1319" i="49"/>
  <c r="R1319" i="49"/>
  <c r="S1319" i="49"/>
  <c r="Q1320" i="49"/>
  <c r="R1320" i="49"/>
  <c r="S1320" i="49"/>
  <c r="Q1321" i="49"/>
  <c r="R1321" i="49"/>
  <c r="S1321" i="49"/>
  <c r="Q1322" i="49"/>
  <c r="R1322" i="49"/>
  <c r="S1322" i="49"/>
  <c r="Q1323" i="49"/>
  <c r="R1323" i="49"/>
  <c r="S1323" i="49"/>
  <c r="Q1324" i="49"/>
  <c r="R1324" i="49"/>
  <c r="S1324" i="49"/>
  <c r="Q1325" i="49"/>
  <c r="R1325" i="49"/>
  <c r="S1325" i="49"/>
  <c r="Q1326" i="49"/>
  <c r="R1326" i="49"/>
  <c r="S1326" i="49"/>
  <c r="Q1327" i="49"/>
  <c r="R1327" i="49"/>
  <c r="S1327" i="49"/>
  <c r="Q1328" i="49"/>
  <c r="R1328" i="49"/>
  <c r="S1328" i="49"/>
  <c r="Q1329" i="49"/>
  <c r="R1329" i="49"/>
  <c r="S1329" i="49"/>
  <c r="Q1330" i="49"/>
  <c r="R1330" i="49"/>
  <c r="S1330" i="49"/>
  <c r="Q1331" i="49"/>
  <c r="R1331" i="49"/>
  <c r="S1331" i="49"/>
  <c r="Q1332" i="49"/>
  <c r="R1332" i="49"/>
  <c r="S1332" i="49"/>
  <c r="Q1333" i="49"/>
  <c r="R1333" i="49"/>
  <c r="S1333" i="49"/>
  <c r="Q1334" i="49"/>
  <c r="R1334" i="49"/>
  <c r="S1334" i="49"/>
  <c r="Q1335" i="49"/>
  <c r="R1335" i="49"/>
  <c r="S1335" i="49"/>
  <c r="Q1336" i="49"/>
  <c r="R1336" i="49"/>
  <c r="S1336" i="49"/>
  <c r="Q1337" i="49"/>
  <c r="R1337" i="49"/>
  <c r="S1337" i="49"/>
  <c r="Q1338" i="49"/>
  <c r="R1338" i="49"/>
  <c r="S1338" i="49"/>
  <c r="Q1339" i="49"/>
  <c r="R1339" i="49"/>
  <c r="S1339" i="49"/>
  <c r="Q1340" i="49"/>
  <c r="R1340" i="49"/>
  <c r="S1340" i="49"/>
  <c r="Q1341" i="49"/>
  <c r="R1341" i="49"/>
  <c r="S1341" i="49"/>
  <c r="Q1342" i="49"/>
  <c r="R1342" i="49"/>
  <c r="S1342" i="49"/>
  <c r="Q1343" i="49"/>
  <c r="R1343" i="49"/>
  <c r="S1343" i="49"/>
  <c r="Q1344" i="49"/>
  <c r="R1344" i="49"/>
  <c r="S1344" i="49"/>
  <c r="Q1345" i="49"/>
  <c r="R1345" i="49"/>
  <c r="S1345" i="49"/>
  <c r="Q1346" i="49"/>
  <c r="R1346" i="49"/>
  <c r="S1346" i="49"/>
  <c r="Q1347" i="49"/>
  <c r="R1347" i="49"/>
  <c r="S1347" i="49"/>
  <c r="Q1348" i="49"/>
  <c r="R1348" i="49"/>
  <c r="S1348" i="49"/>
  <c r="Q1349" i="49"/>
  <c r="R1349" i="49"/>
  <c r="S1349" i="49"/>
  <c r="Q1350" i="49"/>
  <c r="R1350" i="49"/>
  <c r="S1350" i="49"/>
  <c r="Q1351" i="49"/>
  <c r="R1351" i="49"/>
  <c r="S1351" i="49"/>
  <c r="Q1352" i="49"/>
  <c r="R1352" i="49"/>
  <c r="S1352" i="49"/>
  <c r="Q1353" i="49"/>
  <c r="R1353" i="49"/>
  <c r="S1353" i="49"/>
  <c r="Q1354" i="49"/>
  <c r="R1354" i="49"/>
  <c r="S1354" i="49"/>
  <c r="Q1355" i="49"/>
  <c r="R1355" i="49"/>
  <c r="S1355" i="49"/>
  <c r="Q1356" i="49"/>
  <c r="R1356" i="49"/>
  <c r="S1356" i="49"/>
  <c r="Q1357" i="49"/>
  <c r="R1357" i="49"/>
  <c r="S1357" i="49"/>
  <c r="Q1358" i="49"/>
  <c r="R1358" i="49"/>
  <c r="S1358" i="49"/>
  <c r="Q1359" i="49"/>
  <c r="R1359" i="49"/>
  <c r="S1359" i="49"/>
  <c r="Q1360" i="49"/>
  <c r="R1360" i="49"/>
  <c r="S1360" i="49"/>
  <c r="Q1361" i="49"/>
  <c r="R1361" i="49"/>
  <c r="S1361" i="49"/>
  <c r="Q1362" i="49"/>
  <c r="R1362" i="49"/>
  <c r="S1362" i="49"/>
  <c r="Q1363" i="49"/>
  <c r="R1363" i="49"/>
  <c r="S1363" i="49"/>
  <c r="Q1364" i="49"/>
  <c r="R1364" i="49"/>
  <c r="S1364" i="49"/>
  <c r="Q1365" i="49"/>
  <c r="R1365" i="49"/>
  <c r="S1365" i="49"/>
  <c r="Q1366" i="49"/>
  <c r="R1366" i="49"/>
  <c r="S1366" i="49"/>
  <c r="Q1367" i="49"/>
  <c r="R1367" i="49"/>
  <c r="S1367" i="49"/>
  <c r="Q1368" i="49"/>
  <c r="R1368" i="49"/>
  <c r="S1368" i="49"/>
  <c r="Q1369" i="49"/>
  <c r="R1369" i="49"/>
  <c r="S1369" i="49"/>
  <c r="Q1370" i="49"/>
  <c r="R1370" i="49"/>
  <c r="S1370" i="49"/>
  <c r="Q1371" i="49"/>
  <c r="R1371" i="49"/>
  <c r="S1371" i="49"/>
  <c r="Q1372" i="49"/>
  <c r="R1372" i="49"/>
  <c r="S1372" i="49"/>
  <c r="Q1373" i="49"/>
  <c r="R1373" i="49"/>
  <c r="S1373" i="49"/>
  <c r="Q1374" i="49"/>
  <c r="R1374" i="49"/>
  <c r="S1374" i="49"/>
  <c r="Q1375" i="49"/>
  <c r="R1375" i="49"/>
  <c r="S1375" i="49"/>
  <c r="H1261" i="50" l="1"/>
  <c r="G1261" i="50"/>
  <c r="H1260" i="50"/>
  <c r="G1260" i="50"/>
  <c r="H1259" i="50"/>
  <c r="G1259" i="50"/>
  <c r="H1258" i="50"/>
  <c r="G1258" i="50"/>
  <c r="H1257" i="50"/>
  <c r="G1257" i="50"/>
  <c r="H1256" i="50"/>
  <c r="G1256" i="50"/>
  <c r="H1255" i="50"/>
  <c r="G1255" i="50"/>
  <c r="H1254" i="50"/>
  <c r="G1254" i="50"/>
  <c r="H1253" i="50"/>
  <c r="G1253" i="50"/>
  <c r="H1252" i="50"/>
  <c r="G1252" i="50"/>
  <c r="H1251" i="50"/>
  <c r="G1251" i="50"/>
  <c r="I1250" i="50"/>
  <c r="H1250" i="50"/>
  <c r="G1250" i="50"/>
  <c r="H1249" i="50"/>
  <c r="G1249" i="50"/>
  <c r="I1249" i="50" s="1"/>
  <c r="I1248" i="50"/>
  <c r="H1248" i="50"/>
  <c r="G1248" i="50"/>
  <c r="H1247" i="50"/>
  <c r="G1247" i="50"/>
  <c r="H1246" i="50"/>
  <c r="G1246" i="50"/>
  <c r="H1245" i="50"/>
  <c r="G1245" i="50"/>
  <c r="H1244" i="50"/>
  <c r="G1244" i="50"/>
  <c r="H1243" i="50"/>
  <c r="G1243" i="50"/>
  <c r="H1242" i="50"/>
  <c r="G1242" i="50"/>
  <c r="H1241" i="50"/>
  <c r="G1241" i="50"/>
  <c r="H1240" i="50"/>
  <c r="G1240" i="50"/>
  <c r="H1239" i="50"/>
  <c r="G1239" i="50"/>
  <c r="H1238" i="50"/>
  <c r="G1238" i="50"/>
  <c r="H1237" i="50"/>
  <c r="G1237" i="50"/>
  <c r="H1236" i="50"/>
  <c r="G1236" i="50"/>
  <c r="H1235" i="50"/>
  <c r="G1235" i="50"/>
  <c r="H1234" i="50"/>
  <c r="G1234" i="50"/>
  <c r="H1233" i="50"/>
  <c r="G1233" i="50"/>
  <c r="H1232" i="50"/>
  <c r="G1232" i="50"/>
  <c r="I1232" i="50" s="1"/>
  <c r="H1231" i="50"/>
  <c r="G1231" i="50"/>
  <c r="H1230" i="50"/>
  <c r="G1230" i="50"/>
  <c r="I1230" i="50" s="1"/>
  <c r="H1229" i="50"/>
  <c r="G1229" i="50"/>
  <c r="H1228" i="50"/>
  <c r="G1228" i="50"/>
  <c r="H1227" i="50"/>
  <c r="G1227" i="50"/>
  <c r="H1226" i="50"/>
  <c r="G1226" i="50"/>
  <c r="H1225" i="50"/>
  <c r="G1225" i="50"/>
  <c r="H1224" i="50"/>
  <c r="G1224" i="50"/>
  <c r="H1223" i="50"/>
  <c r="I1223" i="50" s="1"/>
  <c r="G1223" i="50"/>
  <c r="H1222" i="50"/>
  <c r="G1222" i="50"/>
  <c r="H1221" i="50"/>
  <c r="G1221" i="50"/>
  <c r="H1220" i="50"/>
  <c r="G1220" i="50"/>
  <c r="H1219" i="50"/>
  <c r="I1219" i="50" s="1"/>
  <c r="G1219" i="50"/>
  <c r="H1218" i="50"/>
  <c r="G1218" i="50"/>
  <c r="H1217" i="50"/>
  <c r="G1217" i="50"/>
  <c r="I1216" i="50"/>
  <c r="H1216" i="50"/>
  <c r="G1216" i="50"/>
  <c r="H1215" i="50"/>
  <c r="G1215" i="50"/>
  <c r="I1214" i="50"/>
  <c r="H1214" i="50"/>
  <c r="G1214" i="50"/>
  <c r="H1213" i="50"/>
  <c r="G1213" i="50"/>
  <c r="H1212" i="50"/>
  <c r="G1212" i="50"/>
  <c r="H1211" i="50"/>
  <c r="G1211" i="50"/>
  <c r="H1210" i="50"/>
  <c r="G1210" i="50"/>
  <c r="H1209" i="50"/>
  <c r="G1209" i="50"/>
  <c r="H1208" i="50"/>
  <c r="G1208" i="50"/>
  <c r="H1207" i="50"/>
  <c r="G1207" i="50"/>
  <c r="H1206" i="50"/>
  <c r="G1206" i="50"/>
  <c r="H1205" i="50"/>
  <c r="G1205" i="50"/>
  <c r="H1204" i="50"/>
  <c r="G1204" i="50"/>
  <c r="H1203" i="50"/>
  <c r="G1203" i="50"/>
  <c r="H1202" i="50"/>
  <c r="G1202" i="50"/>
  <c r="H1201" i="50"/>
  <c r="G1201" i="50"/>
  <c r="H1200" i="50"/>
  <c r="G1200" i="50"/>
  <c r="I1200" i="50" s="1"/>
  <c r="H1199" i="50"/>
  <c r="G1199" i="50"/>
  <c r="H1198" i="50"/>
  <c r="G1198" i="50"/>
  <c r="I1198" i="50" s="1"/>
  <c r="H1197" i="50"/>
  <c r="G1197" i="50"/>
  <c r="H1196" i="50"/>
  <c r="G1196" i="50"/>
  <c r="H1195" i="50"/>
  <c r="G1195" i="50"/>
  <c r="H1194" i="50"/>
  <c r="G1194" i="50"/>
  <c r="H1193" i="50"/>
  <c r="G1193" i="50"/>
  <c r="H1192" i="50"/>
  <c r="G1192" i="50"/>
  <c r="H1191" i="50"/>
  <c r="G1191" i="50"/>
  <c r="H1190" i="50"/>
  <c r="G1190" i="50"/>
  <c r="H1189" i="50"/>
  <c r="G1189" i="50"/>
  <c r="H1188" i="50"/>
  <c r="G1188" i="50"/>
  <c r="H1187" i="50"/>
  <c r="G1187" i="50"/>
  <c r="I1186" i="50"/>
  <c r="H1186" i="50"/>
  <c r="G1186" i="50"/>
  <c r="H1185" i="50"/>
  <c r="G1185" i="50"/>
  <c r="I1185" i="50" s="1"/>
  <c r="I1184" i="50"/>
  <c r="H1184" i="50"/>
  <c r="G1184" i="50"/>
  <c r="H1183" i="50"/>
  <c r="G1183" i="50"/>
  <c r="H1182" i="50"/>
  <c r="G1182" i="50"/>
  <c r="H1181" i="50"/>
  <c r="G1181" i="50"/>
  <c r="H1180" i="50"/>
  <c r="G1180" i="50"/>
  <c r="H1179" i="50"/>
  <c r="G1179" i="50"/>
  <c r="H1178" i="50"/>
  <c r="G1178" i="50"/>
  <c r="H1177" i="50"/>
  <c r="G1177" i="50"/>
  <c r="H1176" i="50"/>
  <c r="G1176" i="50"/>
  <c r="H1175" i="50"/>
  <c r="G1175" i="50"/>
  <c r="H1174" i="50"/>
  <c r="G1174" i="50"/>
  <c r="H1173" i="50"/>
  <c r="G1173" i="50"/>
  <c r="H1172" i="50"/>
  <c r="G1172" i="50"/>
  <c r="H1171" i="50"/>
  <c r="G1171" i="50"/>
  <c r="H1170" i="50"/>
  <c r="G1170" i="50"/>
  <c r="I1170" i="50" s="1"/>
  <c r="H1169" i="50"/>
  <c r="G1169" i="50"/>
  <c r="H1168" i="50"/>
  <c r="G1168" i="50"/>
  <c r="I1168" i="50" s="1"/>
  <c r="H1167" i="50"/>
  <c r="G1167" i="50"/>
  <c r="H1166" i="50"/>
  <c r="G1166" i="50"/>
  <c r="H1165" i="50"/>
  <c r="G1165" i="50"/>
  <c r="H1164" i="50"/>
  <c r="G1164" i="50"/>
  <c r="H1163" i="50"/>
  <c r="G1163" i="50"/>
  <c r="H1162" i="50"/>
  <c r="G1162" i="50"/>
  <c r="H1161" i="50"/>
  <c r="G1161" i="50"/>
  <c r="H1160" i="50"/>
  <c r="G1160" i="50"/>
  <c r="I1160" i="50" s="1"/>
  <c r="H1159" i="50"/>
  <c r="G1159" i="50"/>
  <c r="H1158" i="50"/>
  <c r="G1158" i="50"/>
  <c r="H1157" i="50"/>
  <c r="G1157" i="50"/>
  <c r="H1156" i="50"/>
  <c r="G1156" i="50"/>
  <c r="H1155" i="50"/>
  <c r="G1155" i="50"/>
  <c r="H1154" i="50"/>
  <c r="G1154" i="50"/>
  <c r="H1153" i="50"/>
  <c r="G1153" i="50"/>
  <c r="H1152" i="50"/>
  <c r="I1152" i="50" s="1"/>
  <c r="G1152" i="50"/>
  <c r="H1151" i="50"/>
  <c r="G1151" i="50"/>
  <c r="I1150" i="50"/>
  <c r="H1150" i="50"/>
  <c r="G1150" i="50"/>
  <c r="H1149" i="50"/>
  <c r="G1149" i="50"/>
  <c r="H1148" i="50"/>
  <c r="G1148" i="50"/>
  <c r="H1147" i="50"/>
  <c r="G1147" i="50"/>
  <c r="H1146" i="50"/>
  <c r="G1146" i="50"/>
  <c r="I1146" i="50" s="1"/>
  <c r="H1145" i="50"/>
  <c r="G1145" i="50"/>
  <c r="H1144" i="50"/>
  <c r="G1144" i="50"/>
  <c r="H1143" i="50"/>
  <c r="G1143" i="50"/>
  <c r="H1142" i="50"/>
  <c r="G1142" i="50"/>
  <c r="H1141" i="50"/>
  <c r="G1141" i="50"/>
  <c r="H1140" i="50"/>
  <c r="G1140" i="50"/>
  <c r="H1139" i="50"/>
  <c r="G1139" i="50"/>
  <c r="H1138" i="50"/>
  <c r="G1138" i="50"/>
  <c r="I1138" i="50" s="1"/>
  <c r="H1137" i="50"/>
  <c r="G1137" i="50"/>
  <c r="H1136" i="50"/>
  <c r="G1136" i="50"/>
  <c r="I1136" i="50" s="1"/>
  <c r="H1135" i="50"/>
  <c r="G1135" i="50"/>
  <c r="H1134" i="50"/>
  <c r="G1134" i="50"/>
  <c r="H1133" i="50"/>
  <c r="G1133" i="50"/>
  <c r="H1132" i="50"/>
  <c r="G1132" i="50"/>
  <c r="H1131" i="50"/>
  <c r="G1131" i="50"/>
  <c r="H1130" i="50"/>
  <c r="G1130" i="50"/>
  <c r="H1129" i="50"/>
  <c r="G1129" i="50"/>
  <c r="H1128" i="50"/>
  <c r="G1128" i="50"/>
  <c r="I1128" i="50" s="1"/>
  <c r="H1127" i="50"/>
  <c r="G1127" i="50"/>
  <c r="H1126" i="50"/>
  <c r="G1126" i="50"/>
  <c r="H1125" i="50"/>
  <c r="G1125" i="50"/>
  <c r="H1124" i="50"/>
  <c r="G1124" i="50"/>
  <c r="H1123" i="50"/>
  <c r="G1123" i="50"/>
  <c r="H1122" i="50"/>
  <c r="I1122" i="50" s="1"/>
  <c r="G1122" i="50"/>
  <c r="H1121" i="50"/>
  <c r="G1121" i="50"/>
  <c r="I1120" i="50"/>
  <c r="H1120" i="50"/>
  <c r="G1120" i="50"/>
  <c r="H1119" i="50"/>
  <c r="G1119" i="50"/>
  <c r="H1118" i="50"/>
  <c r="G1118" i="50"/>
  <c r="H1117" i="50"/>
  <c r="G1117" i="50"/>
  <c r="H1116" i="50"/>
  <c r="G1116" i="50"/>
  <c r="H1115" i="50"/>
  <c r="G1115" i="50"/>
  <c r="H1114" i="50"/>
  <c r="G1114" i="50"/>
  <c r="I1114" i="50" s="1"/>
  <c r="H1113" i="50"/>
  <c r="G1113" i="50"/>
  <c r="H1112" i="50"/>
  <c r="G1112" i="50"/>
  <c r="H1111" i="50"/>
  <c r="G1111" i="50"/>
  <c r="H1110" i="50"/>
  <c r="G1110" i="50"/>
  <c r="H1109" i="50"/>
  <c r="G1109" i="50"/>
  <c r="H1108" i="50"/>
  <c r="G1108" i="50"/>
  <c r="H1107" i="50"/>
  <c r="G1107" i="50"/>
  <c r="H1106" i="50"/>
  <c r="G1106" i="50"/>
  <c r="H1105" i="50"/>
  <c r="G1105" i="50"/>
  <c r="H1104" i="50"/>
  <c r="G1104" i="50"/>
  <c r="I1104" i="50" s="1"/>
  <c r="H1103" i="50"/>
  <c r="G1103" i="50"/>
  <c r="H1102" i="50"/>
  <c r="G1102" i="50"/>
  <c r="I1102" i="50" s="1"/>
  <c r="H1101" i="50"/>
  <c r="G1101" i="50"/>
  <c r="H1100" i="50"/>
  <c r="G1100" i="50"/>
  <c r="H1099" i="50"/>
  <c r="G1099" i="50"/>
  <c r="H1098" i="50"/>
  <c r="G1098" i="50"/>
  <c r="H1097" i="50"/>
  <c r="G1097" i="50"/>
  <c r="H1096" i="50"/>
  <c r="G1096" i="50"/>
  <c r="I1096" i="50" s="1"/>
  <c r="H1095" i="50"/>
  <c r="G1095" i="50"/>
  <c r="H1094" i="50"/>
  <c r="G1094" i="50"/>
  <c r="H1093" i="50"/>
  <c r="G1093" i="50"/>
  <c r="H1092" i="50"/>
  <c r="G1092" i="50"/>
  <c r="H1091" i="50"/>
  <c r="G1091" i="50"/>
  <c r="H1090" i="50"/>
  <c r="G1090" i="50"/>
  <c r="H1089" i="50"/>
  <c r="G1089" i="50"/>
  <c r="H1088" i="50"/>
  <c r="I1088" i="50" s="1"/>
  <c r="G1088" i="50"/>
  <c r="H1087" i="50"/>
  <c r="G1087" i="50"/>
  <c r="I1086" i="50"/>
  <c r="H1086" i="50"/>
  <c r="G1086" i="50"/>
  <c r="H1085" i="50"/>
  <c r="G1085" i="50"/>
  <c r="H1084" i="50"/>
  <c r="G1084" i="50"/>
  <c r="H1083" i="50"/>
  <c r="G1083" i="50"/>
  <c r="H1082" i="50"/>
  <c r="G1082" i="50"/>
  <c r="I1082" i="50" s="1"/>
  <c r="H1081" i="50"/>
  <c r="G1081" i="50"/>
  <c r="H1080" i="50"/>
  <c r="G1080" i="50"/>
  <c r="H1079" i="50"/>
  <c r="G1079" i="50"/>
  <c r="H1078" i="50"/>
  <c r="G1078" i="50"/>
  <c r="H1077" i="50"/>
  <c r="G1077" i="50"/>
  <c r="H1076" i="50"/>
  <c r="G1076" i="50"/>
  <c r="H1075" i="50"/>
  <c r="G1075" i="50"/>
  <c r="H1074" i="50"/>
  <c r="G1074" i="50"/>
  <c r="H1073" i="50"/>
  <c r="G1073" i="50"/>
  <c r="H1072" i="50"/>
  <c r="G1072" i="50"/>
  <c r="I1072" i="50" s="1"/>
  <c r="H1071" i="50"/>
  <c r="G1071" i="50"/>
  <c r="H1070" i="50"/>
  <c r="G1070" i="50"/>
  <c r="I1070" i="50" s="1"/>
  <c r="H1069" i="50"/>
  <c r="G1069" i="50"/>
  <c r="H1068" i="50"/>
  <c r="G1068" i="50"/>
  <c r="H1067" i="50"/>
  <c r="G1067" i="50"/>
  <c r="H1066" i="50"/>
  <c r="G1066" i="50"/>
  <c r="H1065" i="50"/>
  <c r="G1065" i="50"/>
  <c r="H1064" i="50"/>
  <c r="G1064" i="50"/>
  <c r="I1064" i="50" s="1"/>
  <c r="H1063" i="50"/>
  <c r="G1063" i="50"/>
  <c r="H1062" i="50"/>
  <c r="G1062" i="50"/>
  <c r="H1061" i="50"/>
  <c r="G1061" i="50"/>
  <c r="H1060" i="50"/>
  <c r="G1060" i="50"/>
  <c r="H1059" i="50"/>
  <c r="G1059" i="50"/>
  <c r="H1058" i="50"/>
  <c r="I1058" i="50" s="1"/>
  <c r="G1058" i="50"/>
  <c r="H1057" i="50"/>
  <c r="G1057" i="50"/>
  <c r="I1056" i="50"/>
  <c r="H1056" i="50"/>
  <c r="G1056" i="50"/>
  <c r="H1055" i="50"/>
  <c r="G1055" i="50"/>
  <c r="H1054" i="50"/>
  <c r="G1054" i="50"/>
  <c r="H1053" i="50"/>
  <c r="G1053" i="50"/>
  <c r="H1052" i="50"/>
  <c r="G1052" i="50"/>
  <c r="H1051" i="50"/>
  <c r="G1051" i="50"/>
  <c r="H1050" i="50"/>
  <c r="G1050" i="50"/>
  <c r="I1050" i="50" s="1"/>
  <c r="H1049" i="50"/>
  <c r="G1049" i="50"/>
  <c r="H1048" i="50"/>
  <c r="G1048" i="50"/>
  <c r="H1047" i="50"/>
  <c r="G1047" i="50"/>
  <c r="H1046" i="50"/>
  <c r="G1046" i="50"/>
  <c r="H1045" i="50"/>
  <c r="G1045" i="50"/>
  <c r="H1044" i="50"/>
  <c r="G1044" i="50"/>
  <c r="H1043" i="50"/>
  <c r="G1043" i="50"/>
  <c r="H1042" i="50"/>
  <c r="G1042" i="50"/>
  <c r="I1042" i="50" s="1"/>
  <c r="H1041" i="50"/>
  <c r="G1041" i="50"/>
  <c r="H1040" i="50"/>
  <c r="G1040" i="50"/>
  <c r="I1040" i="50" s="1"/>
  <c r="H1039" i="50"/>
  <c r="G1039" i="50"/>
  <c r="H1038" i="50"/>
  <c r="G1038" i="50"/>
  <c r="H1037" i="50"/>
  <c r="G1037" i="50"/>
  <c r="H1036" i="50"/>
  <c r="G1036" i="50"/>
  <c r="H1035" i="50"/>
  <c r="G1035" i="50"/>
  <c r="H1034" i="50"/>
  <c r="G1034" i="50"/>
  <c r="H1033" i="50"/>
  <c r="G1033" i="50"/>
  <c r="H1032" i="50"/>
  <c r="G1032" i="50"/>
  <c r="I1032" i="50" s="1"/>
  <c r="H1031" i="50"/>
  <c r="G1031" i="50"/>
  <c r="H1030" i="50"/>
  <c r="G1030" i="50"/>
  <c r="H1029" i="50"/>
  <c r="G1029" i="50"/>
  <c r="H1028" i="50"/>
  <c r="G1028" i="50"/>
  <c r="H1027" i="50"/>
  <c r="G1027" i="50"/>
  <c r="H1026" i="50"/>
  <c r="G1026" i="50"/>
  <c r="H1025" i="50"/>
  <c r="G1025" i="50"/>
  <c r="H1024" i="50"/>
  <c r="I1024" i="50" s="1"/>
  <c r="G1024" i="50"/>
  <c r="H1023" i="50"/>
  <c r="G1023" i="50"/>
  <c r="I1022" i="50"/>
  <c r="H1022" i="50"/>
  <c r="G1022" i="50"/>
  <c r="H1021" i="50"/>
  <c r="G1021" i="50"/>
  <c r="H1020" i="50"/>
  <c r="G1020" i="50"/>
  <c r="H1019" i="50"/>
  <c r="G1019" i="50"/>
  <c r="H1018" i="50"/>
  <c r="G1018" i="50"/>
  <c r="I1018" i="50" s="1"/>
  <c r="H1017" i="50"/>
  <c r="G1017" i="50"/>
  <c r="H1016" i="50"/>
  <c r="G1016" i="50"/>
  <c r="H1015" i="50"/>
  <c r="G1015" i="50"/>
  <c r="H1014" i="50"/>
  <c r="G1014" i="50"/>
  <c r="H1013" i="50"/>
  <c r="G1013" i="50"/>
  <c r="H1012" i="50"/>
  <c r="G1012" i="50"/>
  <c r="H1011" i="50"/>
  <c r="G1011" i="50"/>
  <c r="H1010" i="50"/>
  <c r="G1010" i="50"/>
  <c r="I1010" i="50" s="1"/>
  <c r="H1009" i="50"/>
  <c r="G1009" i="50"/>
  <c r="H1008" i="50"/>
  <c r="G1008" i="50"/>
  <c r="I1008" i="50" s="1"/>
  <c r="H1007" i="50"/>
  <c r="G1007" i="50"/>
  <c r="H1006" i="50"/>
  <c r="G1006" i="50"/>
  <c r="I1006" i="50" s="1"/>
  <c r="H1005" i="50"/>
  <c r="G1005" i="50"/>
  <c r="H1004" i="50"/>
  <c r="G1004" i="50"/>
  <c r="I1004" i="50" s="1"/>
  <c r="H1003" i="50"/>
  <c r="G1003" i="50"/>
  <c r="H1002" i="50"/>
  <c r="G1002" i="50"/>
  <c r="I1002" i="50" s="1"/>
  <c r="H1001" i="50"/>
  <c r="G1001" i="50"/>
  <c r="H1000" i="50"/>
  <c r="G1000" i="50"/>
  <c r="I1000" i="50" s="1"/>
  <c r="H999" i="50"/>
  <c r="G999" i="50"/>
  <c r="H998" i="50"/>
  <c r="G998" i="50"/>
  <c r="H997" i="50"/>
  <c r="G997" i="50"/>
  <c r="I997" i="50" s="1"/>
  <c r="H996" i="50"/>
  <c r="G996" i="50"/>
  <c r="H995" i="50"/>
  <c r="G995" i="50"/>
  <c r="H994" i="50"/>
  <c r="I994" i="50" s="1"/>
  <c r="G994" i="50"/>
  <c r="H993" i="50"/>
  <c r="G993" i="50"/>
  <c r="I992" i="50"/>
  <c r="H992" i="50"/>
  <c r="G992" i="50"/>
  <c r="H991" i="50"/>
  <c r="G991" i="50"/>
  <c r="H990" i="50"/>
  <c r="G990" i="50"/>
  <c r="I990" i="50" s="1"/>
  <c r="H989" i="50"/>
  <c r="G989" i="50"/>
  <c r="H988" i="50"/>
  <c r="G988" i="50"/>
  <c r="I988" i="50" s="1"/>
  <c r="H987" i="50"/>
  <c r="G987" i="50"/>
  <c r="H986" i="50"/>
  <c r="G986" i="50"/>
  <c r="I986" i="50" s="1"/>
  <c r="H985" i="50"/>
  <c r="G985" i="50"/>
  <c r="H984" i="50"/>
  <c r="G984" i="50"/>
  <c r="H983" i="50"/>
  <c r="G983" i="50"/>
  <c r="H982" i="50"/>
  <c r="G982" i="50"/>
  <c r="H981" i="50"/>
  <c r="G981" i="50"/>
  <c r="H980" i="50"/>
  <c r="G980" i="50"/>
  <c r="H979" i="50"/>
  <c r="G979" i="50"/>
  <c r="H978" i="50"/>
  <c r="G978" i="50"/>
  <c r="H977" i="50"/>
  <c r="G977" i="50"/>
  <c r="I977" i="50" s="1"/>
  <c r="H976" i="50"/>
  <c r="G976" i="50"/>
  <c r="I976" i="50" s="1"/>
  <c r="H975" i="50"/>
  <c r="G975" i="50"/>
  <c r="H974" i="50"/>
  <c r="G974" i="50"/>
  <c r="I974" i="50" s="1"/>
  <c r="H973" i="50"/>
  <c r="G973" i="50"/>
  <c r="H972" i="50"/>
  <c r="G972" i="50"/>
  <c r="I972" i="50" s="1"/>
  <c r="H971" i="50"/>
  <c r="G971" i="50"/>
  <c r="H970" i="50"/>
  <c r="G970" i="50"/>
  <c r="I970" i="50" s="1"/>
  <c r="H969" i="50"/>
  <c r="G969" i="50"/>
  <c r="H968" i="50"/>
  <c r="G968" i="50"/>
  <c r="I968" i="50" s="1"/>
  <c r="H967" i="50"/>
  <c r="G967" i="50"/>
  <c r="H966" i="50"/>
  <c r="G966" i="50"/>
  <c r="H965" i="50"/>
  <c r="G965" i="50"/>
  <c r="I965" i="50" s="1"/>
  <c r="H964" i="50"/>
  <c r="G964" i="50"/>
  <c r="H963" i="50"/>
  <c r="G963" i="50"/>
  <c r="H962" i="50"/>
  <c r="G962" i="50"/>
  <c r="H961" i="50"/>
  <c r="G961" i="50"/>
  <c r="I961" i="50" s="1"/>
  <c r="H960" i="50"/>
  <c r="I960" i="50" s="1"/>
  <c r="G960" i="50"/>
  <c r="H959" i="50"/>
  <c r="G959" i="50"/>
  <c r="I958" i="50"/>
  <c r="H958" i="50"/>
  <c r="G958" i="50"/>
  <c r="H957" i="50"/>
  <c r="G957" i="50"/>
  <c r="H956" i="50"/>
  <c r="G956" i="50"/>
  <c r="I956" i="50" s="1"/>
  <c r="H955" i="50"/>
  <c r="G955" i="50"/>
  <c r="H954" i="50"/>
  <c r="G954" i="50"/>
  <c r="I954" i="50" s="1"/>
  <c r="H953" i="50"/>
  <c r="G953" i="50"/>
  <c r="H952" i="50"/>
  <c r="G952" i="50"/>
  <c r="H951" i="50"/>
  <c r="G951" i="50"/>
  <c r="H950" i="50"/>
  <c r="G950" i="50"/>
  <c r="H949" i="50"/>
  <c r="G949" i="50"/>
  <c r="H948" i="50"/>
  <c r="G948" i="50"/>
  <c r="H947" i="50"/>
  <c r="G947" i="50"/>
  <c r="H946" i="50"/>
  <c r="G946" i="50"/>
  <c r="H945" i="50"/>
  <c r="G945" i="50"/>
  <c r="I945" i="50" s="1"/>
  <c r="H944" i="50"/>
  <c r="G944" i="50"/>
  <c r="I944" i="50" s="1"/>
  <c r="H943" i="50"/>
  <c r="G943" i="50"/>
  <c r="H942" i="50"/>
  <c r="G942" i="50"/>
  <c r="I942" i="50" s="1"/>
  <c r="H941" i="50"/>
  <c r="G941" i="50"/>
  <c r="H940" i="50"/>
  <c r="G940" i="50"/>
  <c r="I940" i="50" s="1"/>
  <c r="H939" i="50"/>
  <c r="G939" i="50"/>
  <c r="H938" i="50"/>
  <c r="G938" i="50"/>
  <c r="I938" i="50" s="1"/>
  <c r="H937" i="50"/>
  <c r="G937" i="50"/>
  <c r="H936" i="50"/>
  <c r="G936" i="50"/>
  <c r="I936" i="50" s="1"/>
  <c r="H935" i="50"/>
  <c r="G935" i="50"/>
  <c r="H934" i="50"/>
  <c r="G934" i="50"/>
  <c r="H933" i="50"/>
  <c r="G933" i="50"/>
  <c r="I933" i="50" s="1"/>
  <c r="H932" i="50"/>
  <c r="G932" i="50"/>
  <c r="H931" i="50"/>
  <c r="G931" i="50"/>
  <c r="H930" i="50"/>
  <c r="I930" i="50" s="1"/>
  <c r="G930" i="50"/>
  <c r="H929" i="50"/>
  <c r="G929" i="50"/>
  <c r="I928" i="50"/>
  <c r="H928" i="50"/>
  <c r="G928" i="50"/>
  <c r="H927" i="50"/>
  <c r="G927" i="50"/>
  <c r="H926" i="50"/>
  <c r="G926" i="50"/>
  <c r="I926" i="50" s="1"/>
  <c r="H925" i="50"/>
  <c r="G925" i="50"/>
  <c r="H924" i="50"/>
  <c r="G924" i="50"/>
  <c r="H923" i="50"/>
  <c r="G923" i="50"/>
  <c r="H922" i="50"/>
  <c r="G922" i="50"/>
  <c r="I922" i="50" s="1"/>
  <c r="H921" i="50"/>
  <c r="G921" i="50"/>
  <c r="H920" i="50"/>
  <c r="G920" i="50"/>
  <c r="H919" i="50"/>
  <c r="I919" i="50" s="1"/>
  <c r="G919" i="50"/>
  <c r="H918" i="50"/>
  <c r="I918" i="50" s="1"/>
  <c r="G918" i="50"/>
  <c r="H917" i="50"/>
  <c r="G917" i="50"/>
  <c r="H916" i="50"/>
  <c r="G916" i="50"/>
  <c r="H915" i="50"/>
  <c r="G915" i="50"/>
  <c r="H914" i="50"/>
  <c r="G914" i="50"/>
  <c r="I914" i="50" s="1"/>
  <c r="H913" i="50"/>
  <c r="G913" i="50"/>
  <c r="H912" i="50"/>
  <c r="G912" i="50"/>
  <c r="H911" i="50"/>
  <c r="G911" i="50"/>
  <c r="H910" i="50"/>
  <c r="G910" i="50"/>
  <c r="H909" i="50"/>
  <c r="G909" i="50"/>
  <c r="I909" i="50" s="1"/>
  <c r="H908" i="50"/>
  <c r="G908" i="50"/>
  <c r="H907" i="50"/>
  <c r="G907" i="50"/>
  <c r="I907" i="50" s="1"/>
  <c r="H906" i="50"/>
  <c r="G906" i="50"/>
  <c r="I906" i="50" s="1"/>
  <c r="H905" i="50"/>
  <c r="G905" i="50"/>
  <c r="H904" i="50"/>
  <c r="G904" i="50"/>
  <c r="H903" i="50"/>
  <c r="G903" i="50"/>
  <c r="H902" i="50"/>
  <c r="G902" i="50"/>
  <c r="H901" i="50"/>
  <c r="I901" i="50" s="1"/>
  <c r="G901" i="50"/>
  <c r="H900" i="50"/>
  <c r="G900" i="50"/>
  <c r="H899" i="50"/>
  <c r="G899" i="50"/>
  <c r="H898" i="50"/>
  <c r="G898" i="50"/>
  <c r="H897" i="50"/>
  <c r="G897" i="50"/>
  <c r="H896" i="50"/>
  <c r="G896" i="50"/>
  <c r="H895" i="50"/>
  <c r="G895" i="50"/>
  <c r="H894" i="50"/>
  <c r="I894" i="50" s="1"/>
  <c r="G894" i="50"/>
  <c r="H893" i="50"/>
  <c r="G893" i="50"/>
  <c r="H892" i="50"/>
  <c r="G892" i="50"/>
  <c r="H891" i="50"/>
  <c r="G891" i="50"/>
  <c r="H890" i="50"/>
  <c r="G890" i="50"/>
  <c r="H889" i="50"/>
  <c r="G889" i="50"/>
  <c r="H888" i="50"/>
  <c r="G888" i="50"/>
  <c r="H887" i="50"/>
  <c r="G887" i="50"/>
  <c r="H886" i="50"/>
  <c r="G886" i="50"/>
  <c r="I885" i="50"/>
  <c r="H885" i="50"/>
  <c r="G885" i="50"/>
  <c r="H884" i="50"/>
  <c r="G884" i="50"/>
  <c r="I884" i="50" s="1"/>
  <c r="H883" i="50"/>
  <c r="G883" i="50"/>
  <c r="I883" i="50" s="1"/>
  <c r="H882" i="50"/>
  <c r="G882" i="50"/>
  <c r="H881" i="50"/>
  <c r="G881" i="50"/>
  <c r="H880" i="50"/>
  <c r="G880" i="50"/>
  <c r="H879" i="50"/>
  <c r="G879" i="50"/>
  <c r="I879" i="50" s="1"/>
  <c r="H878" i="50"/>
  <c r="G878" i="50"/>
  <c r="H877" i="50"/>
  <c r="G877" i="50"/>
  <c r="I877" i="50" s="1"/>
  <c r="H876" i="50"/>
  <c r="G876" i="50"/>
  <c r="H875" i="50"/>
  <c r="G875" i="50"/>
  <c r="H874" i="50"/>
  <c r="G874" i="50"/>
  <c r="I874" i="50" s="1"/>
  <c r="H873" i="50"/>
  <c r="G873" i="50"/>
  <c r="H872" i="50"/>
  <c r="G872" i="50"/>
  <c r="H871" i="50"/>
  <c r="G871" i="50"/>
  <c r="H870" i="50"/>
  <c r="G870" i="50"/>
  <c r="H869" i="50"/>
  <c r="G869" i="50"/>
  <c r="H868" i="50"/>
  <c r="G868" i="50"/>
  <c r="I868" i="50" s="1"/>
  <c r="H867" i="50"/>
  <c r="G867" i="50"/>
  <c r="H866" i="50"/>
  <c r="G866" i="50"/>
  <c r="I866" i="50" s="1"/>
  <c r="H865" i="50"/>
  <c r="G865" i="50"/>
  <c r="H864" i="50"/>
  <c r="G864" i="50"/>
  <c r="H863" i="50"/>
  <c r="G863" i="50"/>
  <c r="I863" i="50" s="1"/>
  <c r="H862" i="50"/>
  <c r="G862" i="50"/>
  <c r="H861" i="50"/>
  <c r="G861" i="50"/>
  <c r="I861" i="50" s="1"/>
  <c r="H860" i="50"/>
  <c r="G860" i="50"/>
  <c r="H859" i="50"/>
  <c r="G859" i="50"/>
  <c r="H858" i="50"/>
  <c r="G858" i="50"/>
  <c r="I858" i="50" s="1"/>
  <c r="H857" i="50"/>
  <c r="G857" i="50"/>
  <c r="H856" i="50"/>
  <c r="G856" i="50"/>
  <c r="H855" i="50"/>
  <c r="G855" i="50"/>
  <c r="I855" i="50" s="1"/>
  <c r="H854" i="50"/>
  <c r="I854" i="50" s="1"/>
  <c r="G854" i="50"/>
  <c r="H853" i="50"/>
  <c r="G853" i="50"/>
  <c r="H852" i="50"/>
  <c r="G852" i="50"/>
  <c r="H851" i="50"/>
  <c r="G851" i="50"/>
  <c r="I850" i="50"/>
  <c r="H850" i="50"/>
  <c r="G850" i="50"/>
  <c r="H849" i="50"/>
  <c r="G849" i="50"/>
  <c r="H848" i="50"/>
  <c r="G848" i="50"/>
  <c r="H847" i="50"/>
  <c r="G847" i="50"/>
  <c r="I847" i="50" s="1"/>
  <c r="H846" i="50"/>
  <c r="G846" i="50"/>
  <c r="H845" i="50"/>
  <c r="G845" i="50"/>
  <c r="H844" i="50"/>
  <c r="G844" i="50"/>
  <c r="I844" i="50" s="1"/>
  <c r="H843" i="50"/>
  <c r="I843" i="50" s="1"/>
  <c r="G843" i="50"/>
  <c r="H842" i="50"/>
  <c r="I842" i="50" s="1"/>
  <c r="G842" i="50"/>
  <c r="H841" i="50"/>
  <c r="G841" i="50"/>
  <c r="H840" i="50"/>
  <c r="G840" i="50"/>
  <c r="H839" i="50"/>
  <c r="G839" i="50"/>
  <c r="H838" i="50"/>
  <c r="G838" i="50"/>
  <c r="H837" i="50"/>
  <c r="I837" i="50" s="1"/>
  <c r="G837" i="50"/>
  <c r="H836" i="50"/>
  <c r="G836" i="50"/>
  <c r="H835" i="50"/>
  <c r="G835" i="50"/>
  <c r="H834" i="50"/>
  <c r="G834" i="50"/>
  <c r="H833" i="50"/>
  <c r="G833" i="50"/>
  <c r="H832" i="50"/>
  <c r="G832" i="50"/>
  <c r="H831" i="50"/>
  <c r="G831" i="50"/>
  <c r="H830" i="50"/>
  <c r="I830" i="50" s="1"/>
  <c r="G830" i="50"/>
  <c r="H829" i="50"/>
  <c r="G829" i="50"/>
  <c r="H828" i="50"/>
  <c r="G828" i="50"/>
  <c r="H827" i="50"/>
  <c r="G827" i="50"/>
  <c r="H826" i="50"/>
  <c r="G826" i="50"/>
  <c r="H825" i="50"/>
  <c r="G825" i="50"/>
  <c r="H824" i="50"/>
  <c r="G824" i="50"/>
  <c r="H823" i="50"/>
  <c r="G823" i="50"/>
  <c r="H822" i="50"/>
  <c r="I822" i="50" s="1"/>
  <c r="G822" i="50"/>
  <c r="I821" i="50"/>
  <c r="H821" i="50"/>
  <c r="G821" i="50"/>
  <c r="H820" i="50"/>
  <c r="G820" i="50"/>
  <c r="I820" i="50" s="1"/>
  <c r="H819" i="50"/>
  <c r="G819" i="50"/>
  <c r="H818" i="50"/>
  <c r="G818" i="50"/>
  <c r="H817" i="50"/>
  <c r="G817" i="50"/>
  <c r="H816" i="50"/>
  <c r="G816" i="50"/>
  <c r="H815" i="50"/>
  <c r="G815" i="50"/>
  <c r="H814" i="50"/>
  <c r="G814" i="50"/>
  <c r="H813" i="50"/>
  <c r="G813" i="50"/>
  <c r="H812" i="50"/>
  <c r="G812" i="50"/>
  <c r="H811" i="50"/>
  <c r="G811" i="50"/>
  <c r="I811" i="50" s="1"/>
  <c r="H810" i="50"/>
  <c r="I810" i="50" s="1"/>
  <c r="G810" i="50"/>
  <c r="H809" i="50"/>
  <c r="G809" i="50"/>
  <c r="H808" i="50"/>
  <c r="G808" i="50"/>
  <c r="H807" i="50"/>
  <c r="G807" i="50"/>
  <c r="H806" i="50"/>
  <c r="I806" i="50" s="1"/>
  <c r="G806" i="50"/>
  <c r="H805" i="50"/>
  <c r="G805" i="50"/>
  <c r="H804" i="50"/>
  <c r="G804" i="50"/>
  <c r="H803" i="50"/>
  <c r="G803" i="50"/>
  <c r="H802" i="50"/>
  <c r="G802" i="50"/>
  <c r="H801" i="50"/>
  <c r="I801" i="50" s="1"/>
  <c r="G801" i="50"/>
  <c r="H800" i="50"/>
  <c r="G800" i="50"/>
  <c r="H799" i="50"/>
  <c r="G799" i="50"/>
  <c r="I799" i="50" s="1"/>
  <c r="H798" i="50"/>
  <c r="G798" i="50"/>
  <c r="H797" i="50"/>
  <c r="G797" i="50"/>
  <c r="H796" i="50"/>
  <c r="G796" i="50"/>
  <c r="I796" i="50" s="1"/>
  <c r="H795" i="50"/>
  <c r="G795" i="50"/>
  <c r="I795" i="50" s="1"/>
  <c r="H794" i="50"/>
  <c r="G794" i="50"/>
  <c r="I794" i="50" s="1"/>
  <c r="H793" i="50"/>
  <c r="G793" i="50"/>
  <c r="H792" i="50"/>
  <c r="G792" i="50"/>
  <c r="I791" i="50"/>
  <c r="H791" i="50"/>
  <c r="G791" i="50"/>
  <c r="H790" i="50"/>
  <c r="G790" i="50"/>
  <c r="H789" i="50"/>
  <c r="G789" i="50"/>
  <c r="H788" i="50"/>
  <c r="G788" i="50"/>
  <c r="I788" i="50" s="1"/>
  <c r="H787" i="50"/>
  <c r="G787" i="50"/>
  <c r="H786" i="50"/>
  <c r="G786" i="50"/>
  <c r="H785" i="50"/>
  <c r="G785" i="50"/>
  <c r="H784" i="50"/>
  <c r="G784" i="50"/>
  <c r="H783" i="50"/>
  <c r="G783" i="50"/>
  <c r="I783" i="50" s="1"/>
  <c r="H782" i="50"/>
  <c r="G782" i="50"/>
  <c r="H781" i="50"/>
  <c r="G781" i="50"/>
  <c r="I781" i="50" s="1"/>
  <c r="H780" i="50"/>
  <c r="G780" i="50"/>
  <c r="H779" i="50"/>
  <c r="G779" i="50"/>
  <c r="H778" i="50"/>
  <c r="G778" i="50"/>
  <c r="H777" i="50"/>
  <c r="G777" i="50"/>
  <c r="H776" i="50"/>
  <c r="G776" i="50"/>
  <c r="H775" i="50"/>
  <c r="G775" i="50"/>
  <c r="I775" i="50" s="1"/>
  <c r="H774" i="50"/>
  <c r="G774" i="50"/>
  <c r="H773" i="50"/>
  <c r="G773" i="50"/>
  <c r="H772" i="50"/>
  <c r="G772" i="50"/>
  <c r="H771" i="50"/>
  <c r="G771" i="50"/>
  <c r="H770" i="50"/>
  <c r="G770" i="50"/>
  <c r="I770" i="50" s="1"/>
  <c r="H769" i="50"/>
  <c r="G769" i="50"/>
  <c r="H768" i="50"/>
  <c r="G768" i="50"/>
  <c r="H767" i="50"/>
  <c r="G767" i="50"/>
  <c r="H766" i="50"/>
  <c r="G766" i="50"/>
  <c r="H765" i="50"/>
  <c r="G765" i="50"/>
  <c r="I765" i="50" s="1"/>
  <c r="H764" i="50"/>
  <c r="G764" i="50"/>
  <c r="H763" i="50"/>
  <c r="G763" i="50"/>
  <c r="I762" i="50"/>
  <c r="H762" i="50"/>
  <c r="G762" i="50"/>
  <c r="H761" i="50"/>
  <c r="G761" i="50"/>
  <c r="H760" i="50"/>
  <c r="G760" i="50"/>
  <c r="H759" i="50"/>
  <c r="G759" i="50"/>
  <c r="H758" i="50"/>
  <c r="G758" i="50"/>
  <c r="H757" i="50"/>
  <c r="I757" i="50" s="1"/>
  <c r="G757" i="50"/>
  <c r="H756" i="50"/>
  <c r="G756" i="50"/>
  <c r="H755" i="50"/>
  <c r="G755" i="50"/>
  <c r="H754" i="50"/>
  <c r="G754" i="50"/>
  <c r="H753" i="50"/>
  <c r="I753" i="50" s="1"/>
  <c r="G753" i="50"/>
  <c r="H752" i="50"/>
  <c r="G752" i="50"/>
  <c r="H751" i="50"/>
  <c r="G751" i="50"/>
  <c r="H750" i="50"/>
  <c r="I750" i="50" s="1"/>
  <c r="G750" i="50"/>
  <c r="H749" i="50"/>
  <c r="G749" i="50"/>
  <c r="H748" i="50"/>
  <c r="G748" i="50"/>
  <c r="H747" i="50"/>
  <c r="G747" i="50"/>
  <c r="H746" i="50"/>
  <c r="G746" i="50"/>
  <c r="I746" i="50" s="1"/>
  <c r="H745" i="50"/>
  <c r="G745" i="50"/>
  <c r="H744" i="50"/>
  <c r="G744" i="50"/>
  <c r="H743" i="50"/>
  <c r="G743" i="50"/>
  <c r="H742" i="50"/>
  <c r="G742" i="50"/>
  <c r="H741" i="50"/>
  <c r="G741" i="50"/>
  <c r="H740" i="50"/>
  <c r="G740" i="50"/>
  <c r="H739" i="50"/>
  <c r="G739" i="50"/>
  <c r="H738" i="50"/>
  <c r="G738" i="50"/>
  <c r="I738" i="50" s="1"/>
  <c r="H737" i="50"/>
  <c r="G737" i="50"/>
  <c r="H736" i="50"/>
  <c r="G736" i="50"/>
  <c r="H735" i="50"/>
  <c r="G735" i="50"/>
  <c r="I735" i="50" s="1"/>
  <c r="H734" i="50"/>
  <c r="G734" i="50"/>
  <c r="H733" i="50"/>
  <c r="G733" i="50"/>
  <c r="H732" i="50"/>
  <c r="G732" i="50"/>
  <c r="H731" i="50"/>
  <c r="G731" i="50"/>
  <c r="I730" i="50"/>
  <c r="H730" i="50"/>
  <c r="G730" i="50"/>
  <c r="H729" i="50"/>
  <c r="G729" i="50"/>
  <c r="H728" i="50"/>
  <c r="G728" i="50"/>
  <c r="H727" i="50"/>
  <c r="I727" i="50" s="1"/>
  <c r="G727" i="50"/>
  <c r="H726" i="50"/>
  <c r="G726" i="50"/>
  <c r="H725" i="50"/>
  <c r="G725" i="50"/>
  <c r="H724" i="50"/>
  <c r="G724" i="50"/>
  <c r="H723" i="50"/>
  <c r="G723" i="50"/>
  <c r="H722" i="50"/>
  <c r="G722" i="50"/>
  <c r="H721" i="50"/>
  <c r="I721" i="50" s="1"/>
  <c r="G721" i="50"/>
  <c r="H720" i="50"/>
  <c r="G720" i="50"/>
  <c r="H719" i="50"/>
  <c r="G719" i="50"/>
  <c r="H718" i="50"/>
  <c r="I718" i="50" s="1"/>
  <c r="G718" i="50"/>
  <c r="H717" i="50"/>
  <c r="G717" i="50"/>
  <c r="H716" i="50"/>
  <c r="G716" i="50"/>
  <c r="H715" i="50"/>
  <c r="I715" i="50" s="1"/>
  <c r="G715" i="50"/>
  <c r="H714" i="50"/>
  <c r="G714" i="50"/>
  <c r="H713" i="50"/>
  <c r="G713" i="50"/>
  <c r="H712" i="50"/>
  <c r="G712" i="50"/>
  <c r="H711" i="50"/>
  <c r="G711" i="50"/>
  <c r="H710" i="50"/>
  <c r="I710" i="50" s="1"/>
  <c r="G710" i="50"/>
  <c r="H709" i="50"/>
  <c r="G709" i="50"/>
  <c r="H708" i="50"/>
  <c r="G708" i="50"/>
  <c r="H707" i="50"/>
  <c r="G707" i="50"/>
  <c r="H706" i="50"/>
  <c r="G706" i="50"/>
  <c r="H705" i="50"/>
  <c r="I705" i="50" s="1"/>
  <c r="G705" i="50"/>
  <c r="H704" i="50"/>
  <c r="G704" i="50"/>
  <c r="H703" i="50"/>
  <c r="G703" i="50"/>
  <c r="H702" i="50"/>
  <c r="G702" i="50"/>
  <c r="I701" i="50"/>
  <c r="H701" i="50"/>
  <c r="G701" i="50"/>
  <c r="H700" i="50"/>
  <c r="G700" i="50"/>
  <c r="I700" i="50" s="1"/>
  <c r="H699" i="50"/>
  <c r="G699" i="50"/>
  <c r="I699" i="50" s="1"/>
  <c r="H698" i="50"/>
  <c r="I698" i="50" s="1"/>
  <c r="G698" i="50"/>
  <c r="H697" i="50"/>
  <c r="G697" i="50"/>
  <c r="H696" i="50"/>
  <c r="G696" i="50"/>
  <c r="H695" i="50"/>
  <c r="G695" i="50"/>
  <c r="H694" i="50"/>
  <c r="I694" i="50" s="1"/>
  <c r="G694" i="50"/>
  <c r="H693" i="50"/>
  <c r="G693" i="50"/>
  <c r="I693" i="50" s="1"/>
  <c r="H692" i="50"/>
  <c r="G692" i="50"/>
  <c r="I692" i="50" s="1"/>
  <c r="H691" i="50"/>
  <c r="G691" i="50"/>
  <c r="H690" i="50"/>
  <c r="G690" i="50"/>
  <c r="H689" i="50"/>
  <c r="G689" i="50"/>
  <c r="H688" i="50"/>
  <c r="G688" i="50"/>
  <c r="H687" i="50"/>
  <c r="G687" i="50"/>
  <c r="H686" i="50"/>
  <c r="G686" i="50"/>
  <c r="H685" i="50"/>
  <c r="G685" i="50"/>
  <c r="H684" i="50"/>
  <c r="G684" i="50"/>
  <c r="H683" i="50"/>
  <c r="G683" i="50"/>
  <c r="I683" i="50" s="1"/>
  <c r="H682" i="50"/>
  <c r="G682" i="50"/>
  <c r="H681" i="50"/>
  <c r="G681" i="50"/>
  <c r="H680" i="50"/>
  <c r="G680" i="50"/>
  <c r="H679" i="50"/>
  <c r="G679" i="50"/>
  <c r="H678" i="50"/>
  <c r="I678" i="50" s="1"/>
  <c r="G678" i="50"/>
  <c r="H677" i="50"/>
  <c r="G677" i="50"/>
  <c r="H676" i="50"/>
  <c r="G676" i="50"/>
  <c r="H675" i="50"/>
  <c r="G675" i="50"/>
  <c r="H674" i="50"/>
  <c r="G674" i="50"/>
  <c r="H673" i="50"/>
  <c r="I673" i="50" s="1"/>
  <c r="G673" i="50"/>
  <c r="H672" i="50"/>
  <c r="G672" i="50"/>
  <c r="H671" i="50"/>
  <c r="G671" i="50"/>
  <c r="I671" i="50" s="1"/>
  <c r="H670" i="50"/>
  <c r="G670" i="50"/>
  <c r="H669" i="50"/>
  <c r="G669" i="50"/>
  <c r="H668" i="50"/>
  <c r="G668" i="50"/>
  <c r="I668" i="50" s="1"/>
  <c r="H667" i="50"/>
  <c r="G667" i="50"/>
  <c r="I667" i="50" s="1"/>
  <c r="H666" i="50"/>
  <c r="I666" i="50" s="1"/>
  <c r="G666" i="50"/>
  <c r="H665" i="50"/>
  <c r="G665" i="50"/>
  <c r="H664" i="50"/>
  <c r="G664" i="50"/>
  <c r="I663" i="50"/>
  <c r="H663" i="50"/>
  <c r="G663" i="50"/>
  <c r="H662" i="50"/>
  <c r="G662" i="50"/>
  <c r="H661" i="50"/>
  <c r="G661" i="50"/>
  <c r="H660" i="50"/>
  <c r="G660" i="50"/>
  <c r="I660" i="50" s="1"/>
  <c r="H659" i="50"/>
  <c r="G659" i="50"/>
  <c r="H658" i="50"/>
  <c r="G658" i="50"/>
  <c r="H657" i="50"/>
  <c r="G657" i="50"/>
  <c r="H656" i="50"/>
  <c r="G656" i="50"/>
  <c r="H655" i="50"/>
  <c r="G655" i="50"/>
  <c r="I655" i="50" s="1"/>
  <c r="H654" i="50"/>
  <c r="G654" i="50"/>
  <c r="H653" i="50"/>
  <c r="G653" i="50"/>
  <c r="I653" i="50" s="1"/>
  <c r="H652" i="50"/>
  <c r="G652" i="50"/>
  <c r="H651" i="50"/>
  <c r="G651" i="50"/>
  <c r="H650" i="50"/>
  <c r="G650" i="50"/>
  <c r="H649" i="50"/>
  <c r="G649" i="50"/>
  <c r="H648" i="50"/>
  <c r="G648" i="50"/>
  <c r="H647" i="50"/>
  <c r="G647" i="50"/>
  <c r="I647" i="50" s="1"/>
  <c r="H646" i="50"/>
  <c r="G646" i="50"/>
  <c r="H645" i="50"/>
  <c r="G645" i="50"/>
  <c r="I645" i="50" s="1"/>
  <c r="H644" i="50"/>
  <c r="G644" i="50"/>
  <c r="H643" i="50"/>
  <c r="G643" i="50"/>
  <c r="I643" i="50" s="1"/>
  <c r="H642" i="50"/>
  <c r="G642" i="50"/>
  <c r="I642" i="50" s="1"/>
  <c r="H641" i="50"/>
  <c r="G641" i="50"/>
  <c r="H640" i="50"/>
  <c r="G640" i="50"/>
  <c r="H639" i="50"/>
  <c r="G639" i="50"/>
  <c r="H638" i="50"/>
  <c r="G638" i="50"/>
  <c r="H637" i="50"/>
  <c r="I637" i="50" s="1"/>
  <c r="G637" i="50"/>
  <c r="H636" i="50"/>
  <c r="G636" i="50"/>
  <c r="H635" i="50"/>
  <c r="G635" i="50"/>
  <c r="H634" i="50"/>
  <c r="G634" i="50"/>
  <c r="I634" i="50" s="1"/>
  <c r="H633" i="50"/>
  <c r="G633" i="50"/>
  <c r="H632" i="50"/>
  <c r="G632" i="50"/>
  <c r="H631" i="50"/>
  <c r="G631" i="50"/>
  <c r="H630" i="50"/>
  <c r="G630" i="50"/>
  <c r="H629" i="50"/>
  <c r="G629" i="50"/>
  <c r="H628" i="50"/>
  <c r="G628" i="50"/>
  <c r="H627" i="50"/>
  <c r="G627" i="50"/>
  <c r="H626" i="50"/>
  <c r="G626" i="50"/>
  <c r="H625" i="50"/>
  <c r="I625" i="50" s="1"/>
  <c r="G625" i="50"/>
  <c r="H624" i="50"/>
  <c r="G624" i="50"/>
  <c r="H623" i="50"/>
  <c r="G623" i="50"/>
  <c r="H622" i="50"/>
  <c r="I622" i="50" s="1"/>
  <c r="G622" i="50"/>
  <c r="H621" i="50"/>
  <c r="G621" i="50"/>
  <c r="H620" i="50"/>
  <c r="G620" i="50"/>
  <c r="H619" i="50"/>
  <c r="G619" i="50"/>
  <c r="I618" i="50"/>
  <c r="H618" i="50"/>
  <c r="G618" i="50"/>
  <c r="H617" i="50"/>
  <c r="G617" i="50"/>
  <c r="H616" i="50"/>
  <c r="G616" i="50"/>
  <c r="H615" i="50"/>
  <c r="G615" i="50"/>
  <c r="I615" i="50" s="1"/>
  <c r="H614" i="50"/>
  <c r="G614" i="50"/>
  <c r="H613" i="50"/>
  <c r="G613" i="50"/>
  <c r="I613" i="50" s="1"/>
  <c r="H612" i="50"/>
  <c r="G612" i="50"/>
  <c r="H611" i="50"/>
  <c r="G611" i="50"/>
  <c r="I611" i="50" s="1"/>
  <c r="H610" i="50"/>
  <c r="G610" i="50"/>
  <c r="I610" i="50" s="1"/>
  <c r="H609" i="50"/>
  <c r="G609" i="50"/>
  <c r="H608" i="50"/>
  <c r="G608" i="50"/>
  <c r="H607" i="50"/>
  <c r="G607" i="50"/>
  <c r="I607" i="50" s="1"/>
  <c r="H606" i="50"/>
  <c r="G606" i="50"/>
  <c r="H605" i="50"/>
  <c r="G605" i="50"/>
  <c r="H604" i="50"/>
  <c r="G604" i="50"/>
  <c r="H603" i="50"/>
  <c r="G603" i="50"/>
  <c r="I602" i="50"/>
  <c r="H602" i="50"/>
  <c r="G602" i="50"/>
  <c r="H601" i="50"/>
  <c r="G601" i="50"/>
  <c r="H600" i="50"/>
  <c r="G600" i="50"/>
  <c r="H599" i="50"/>
  <c r="I599" i="50" s="1"/>
  <c r="G599" i="50"/>
  <c r="H598" i="50"/>
  <c r="G598" i="50"/>
  <c r="H597" i="50"/>
  <c r="G597" i="50"/>
  <c r="H596" i="50"/>
  <c r="G596" i="50"/>
  <c r="H595" i="50"/>
  <c r="G595" i="50"/>
  <c r="H594" i="50"/>
  <c r="G594" i="50"/>
  <c r="H593" i="50"/>
  <c r="I593" i="50" s="1"/>
  <c r="G593" i="50"/>
  <c r="H592" i="50"/>
  <c r="G592" i="50"/>
  <c r="H591" i="50"/>
  <c r="G591" i="50"/>
  <c r="H590" i="50"/>
  <c r="I590" i="50" s="1"/>
  <c r="G590" i="50"/>
  <c r="H589" i="50"/>
  <c r="G589" i="50"/>
  <c r="H588" i="50"/>
  <c r="G588" i="50"/>
  <c r="H587" i="50"/>
  <c r="I587" i="50" s="1"/>
  <c r="G587" i="50"/>
  <c r="H586" i="50"/>
  <c r="G586" i="50"/>
  <c r="H585" i="50"/>
  <c r="G585" i="50"/>
  <c r="H584" i="50"/>
  <c r="G584" i="50"/>
  <c r="H583" i="50"/>
  <c r="G583" i="50"/>
  <c r="H582" i="50"/>
  <c r="I582" i="50" s="1"/>
  <c r="G582" i="50"/>
  <c r="H581" i="50"/>
  <c r="G581" i="50"/>
  <c r="H580" i="50"/>
  <c r="G580" i="50"/>
  <c r="H579" i="50"/>
  <c r="G579" i="50"/>
  <c r="H578" i="50"/>
  <c r="G578" i="50"/>
  <c r="H577" i="50"/>
  <c r="I577" i="50" s="1"/>
  <c r="G577" i="50"/>
  <c r="H576" i="50"/>
  <c r="G576" i="50"/>
  <c r="H575" i="50"/>
  <c r="G575" i="50"/>
  <c r="H574" i="50"/>
  <c r="G574" i="50"/>
  <c r="I573" i="50"/>
  <c r="H573" i="50"/>
  <c r="G573" i="50"/>
  <c r="H572" i="50"/>
  <c r="G572" i="50"/>
  <c r="I572" i="50" s="1"/>
  <c r="H571" i="50"/>
  <c r="G571" i="50"/>
  <c r="I571" i="50" s="1"/>
  <c r="H570" i="50"/>
  <c r="I570" i="50" s="1"/>
  <c r="G570" i="50"/>
  <c r="H569" i="50"/>
  <c r="G569" i="50"/>
  <c r="H568" i="50"/>
  <c r="G568" i="50"/>
  <c r="H567" i="50"/>
  <c r="G567" i="50"/>
  <c r="H566" i="50"/>
  <c r="I566" i="50" s="1"/>
  <c r="G566" i="50"/>
  <c r="I565" i="50"/>
  <c r="H565" i="50"/>
  <c r="G565" i="50"/>
  <c r="H564" i="50"/>
  <c r="G564" i="50"/>
  <c r="I564" i="50" s="1"/>
  <c r="H563" i="50"/>
  <c r="G563" i="50"/>
  <c r="H562" i="50"/>
  <c r="G562" i="50"/>
  <c r="H561" i="50"/>
  <c r="G561" i="50"/>
  <c r="H560" i="50"/>
  <c r="G560" i="50"/>
  <c r="H559" i="50"/>
  <c r="G559" i="50"/>
  <c r="H558" i="50"/>
  <c r="G558" i="50"/>
  <c r="H557" i="50"/>
  <c r="G557" i="50"/>
  <c r="H556" i="50"/>
  <c r="G556" i="50"/>
  <c r="H555" i="50"/>
  <c r="G555" i="50"/>
  <c r="I555" i="50" s="1"/>
  <c r="H554" i="50"/>
  <c r="G554" i="50"/>
  <c r="H553" i="50"/>
  <c r="G553" i="50"/>
  <c r="H552" i="50"/>
  <c r="G552" i="50"/>
  <c r="H551" i="50"/>
  <c r="G551" i="50"/>
  <c r="H550" i="50"/>
  <c r="I550" i="50" s="1"/>
  <c r="G550" i="50"/>
  <c r="H549" i="50"/>
  <c r="G549" i="50"/>
  <c r="H548" i="50"/>
  <c r="G548" i="50"/>
  <c r="H547" i="50"/>
  <c r="G547" i="50"/>
  <c r="H546" i="50"/>
  <c r="G546" i="50"/>
  <c r="H545" i="50"/>
  <c r="I545" i="50" s="1"/>
  <c r="G545" i="50"/>
  <c r="H544" i="50"/>
  <c r="G544" i="50"/>
  <c r="H543" i="50"/>
  <c r="G543" i="50"/>
  <c r="I543" i="50" s="1"/>
  <c r="H542" i="50"/>
  <c r="G542" i="50"/>
  <c r="H541" i="50"/>
  <c r="G541" i="50"/>
  <c r="H540" i="50"/>
  <c r="G540" i="50"/>
  <c r="I540" i="50" s="1"/>
  <c r="H539" i="50"/>
  <c r="G539" i="50"/>
  <c r="I539" i="50" s="1"/>
  <c r="H538" i="50"/>
  <c r="I538" i="50" s="1"/>
  <c r="G538" i="50"/>
  <c r="H537" i="50"/>
  <c r="G537" i="50"/>
  <c r="H536" i="50"/>
  <c r="G536" i="50"/>
  <c r="H535" i="50"/>
  <c r="G535" i="50"/>
  <c r="I535" i="50" s="1"/>
  <c r="H534" i="50"/>
  <c r="G534" i="50"/>
  <c r="H533" i="50"/>
  <c r="G533" i="50"/>
  <c r="H532" i="50"/>
  <c r="G532" i="50"/>
  <c r="I532" i="50" s="1"/>
  <c r="H531" i="50"/>
  <c r="G531" i="50"/>
  <c r="H530" i="50"/>
  <c r="G530" i="50"/>
  <c r="H529" i="50"/>
  <c r="G529" i="50"/>
  <c r="H528" i="50"/>
  <c r="G528" i="50"/>
  <c r="H527" i="50"/>
  <c r="G527" i="50"/>
  <c r="I527" i="50" s="1"/>
  <c r="H526" i="50"/>
  <c r="G526" i="50"/>
  <c r="H525" i="50"/>
  <c r="G525" i="50"/>
  <c r="I525" i="50" s="1"/>
  <c r="H524" i="50"/>
  <c r="G524" i="50"/>
  <c r="H523" i="50"/>
  <c r="G523" i="50"/>
  <c r="H522" i="50"/>
  <c r="G522" i="50"/>
  <c r="H521" i="50"/>
  <c r="G521" i="50"/>
  <c r="H520" i="50"/>
  <c r="G520" i="50"/>
  <c r="H519" i="50"/>
  <c r="G519" i="50"/>
  <c r="I519" i="50" s="1"/>
  <c r="H518" i="50"/>
  <c r="G518" i="50"/>
  <c r="H517" i="50"/>
  <c r="G517" i="50"/>
  <c r="H516" i="50"/>
  <c r="G516" i="50"/>
  <c r="H515" i="50"/>
  <c r="G515" i="50"/>
  <c r="H514" i="50"/>
  <c r="G514" i="50"/>
  <c r="I514" i="50" s="1"/>
  <c r="H513" i="50"/>
  <c r="I513" i="50" s="1"/>
  <c r="G513" i="50"/>
  <c r="H512" i="50"/>
  <c r="G512" i="50"/>
  <c r="H511" i="50"/>
  <c r="G511" i="50"/>
  <c r="H510" i="50"/>
  <c r="G510" i="50"/>
  <c r="I509" i="50"/>
  <c r="H509" i="50"/>
  <c r="G509" i="50"/>
  <c r="H508" i="50"/>
  <c r="G508" i="50"/>
  <c r="I508" i="50" s="1"/>
  <c r="H507" i="50"/>
  <c r="G507" i="50"/>
  <c r="H506" i="50"/>
  <c r="G506" i="50"/>
  <c r="I506" i="50" s="1"/>
  <c r="H505" i="50"/>
  <c r="G505" i="50"/>
  <c r="H504" i="50"/>
  <c r="G504" i="50"/>
  <c r="H503" i="50"/>
  <c r="G503" i="50"/>
  <c r="H502" i="50"/>
  <c r="I502" i="50" s="1"/>
  <c r="G502" i="50"/>
  <c r="H501" i="50"/>
  <c r="G501" i="50"/>
  <c r="H500" i="50"/>
  <c r="G500" i="50"/>
  <c r="H499" i="50"/>
  <c r="G499" i="50"/>
  <c r="H498" i="50"/>
  <c r="G498" i="50"/>
  <c r="H497" i="50"/>
  <c r="I497" i="50" s="1"/>
  <c r="G497" i="50"/>
  <c r="H496" i="50"/>
  <c r="G496" i="50"/>
  <c r="H495" i="50"/>
  <c r="G495" i="50"/>
  <c r="H494" i="50"/>
  <c r="I494" i="50" s="1"/>
  <c r="G494" i="50"/>
  <c r="H493" i="50"/>
  <c r="G493" i="50"/>
  <c r="H492" i="50"/>
  <c r="G492" i="50"/>
  <c r="H491" i="50"/>
  <c r="G491" i="50"/>
  <c r="I490" i="50"/>
  <c r="H490" i="50"/>
  <c r="G490" i="50"/>
  <c r="H489" i="50"/>
  <c r="G489" i="50"/>
  <c r="H488" i="50"/>
  <c r="G488" i="50"/>
  <c r="H487" i="50"/>
  <c r="G487" i="50"/>
  <c r="H486" i="50"/>
  <c r="G486" i="50"/>
  <c r="H485" i="50"/>
  <c r="G485" i="50"/>
  <c r="H484" i="50"/>
  <c r="G484" i="50"/>
  <c r="H483" i="50"/>
  <c r="G483" i="50"/>
  <c r="H482" i="50"/>
  <c r="G482" i="50"/>
  <c r="I482" i="50" s="1"/>
  <c r="H481" i="50"/>
  <c r="G481" i="50"/>
  <c r="H480" i="50"/>
  <c r="G480" i="50"/>
  <c r="H479" i="50"/>
  <c r="I479" i="50" s="1"/>
  <c r="G479" i="50"/>
  <c r="H478" i="50"/>
  <c r="G478" i="50"/>
  <c r="H477" i="50"/>
  <c r="G477" i="50"/>
  <c r="H476" i="50"/>
  <c r="G476" i="50"/>
  <c r="H475" i="50"/>
  <c r="G475" i="50"/>
  <c r="H474" i="50"/>
  <c r="G474" i="50"/>
  <c r="I474" i="50" s="1"/>
  <c r="H473" i="50"/>
  <c r="G473" i="50"/>
  <c r="H472" i="50"/>
  <c r="G472" i="50"/>
  <c r="H471" i="50"/>
  <c r="G471" i="50"/>
  <c r="H470" i="50"/>
  <c r="G470" i="50"/>
  <c r="H469" i="50"/>
  <c r="G469" i="50"/>
  <c r="H468" i="50"/>
  <c r="G468" i="50"/>
  <c r="H467" i="50"/>
  <c r="G467" i="50"/>
  <c r="H466" i="50"/>
  <c r="G466" i="50"/>
  <c r="H465" i="50"/>
  <c r="I465" i="50" s="1"/>
  <c r="G465" i="50"/>
  <c r="H464" i="50"/>
  <c r="G464" i="50"/>
  <c r="H463" i="50"/>
  <c r="G463" i="50"/>
  <c r="H462" i="50"/>
  <c r="I462" i="50" s="1"/>
  <c r="G462" i="50"/>
  <c r="H461" i="50"/>
  <c r="G461" i="50"/>
  <c r="H460" i="50"/>
  <c r="G460" i="50"/>
  <c r="H459" i="50"/>
  <c r="I459" i="50" s="1"/>
  <c r="G459" i="50"/>
  <c r="H458" i="50"/>
  <c r="G458" i="50"/>
  <c r="H457" i="50"/>
  <c r="G457" i="50"/>
  <c r="H456" i="50"/>
  <c r="G456" i="50"/>
  <c r="H455" i="50"/>
  <c r="G455" i="50"/>
  <c r="H454" i="50"/>
  <c r="I454" i="50" s="1"/>
  <c r="G454" i="50"/>
  <c r="H453" i="50"/>
  <c r="G453" i="50"/>
  <c r="H452" i="50"/>
  <c r="G452" i="50"/>
  <c r="H451" i="50"/>
  <c r="G451" i="50"/>
  <c r="H450" i="50"/>
  <c r="G450" i="50"/>
  <c r="H449" i="50"/>
  <c r="I449" i="50" s="1"/>
  <c r="G449" i="50"/>
  <c r="H448" i="50"/>
  <c r="G448" i="50"/>
  <c r="H447" i="50"/>
  <c r="G447" i="50"/>
  <c r="H446" i="50"/>
  <c r="G446" i="50"/>
  <c r="I445" i="50"/>
  <c r="H445" i="50"/>
  <c r="G445" i="50"/>
  <c r="H444" i="50"/>
  <c r="G444" i="50"/>
  <c r="I444" i="50" s="1"/>
  <c r="H443" i="50"/>
  <c r="G443" i="50"/>
  <c r="H442" i="50"/>
  <c r="G442" i="50"/>
  <c r="H441" i="50"/>
  <c r="G441" i="50"/>
  <c r="H440" i="50"/>
  <c r="G440" i="50"/>
  <c r="H439" i="50"/>
  <c r="G439" i="50"/>
  <c r="H438" i="50"/>
  <c r="I438" i="50" s="1"/>
  <c r="G438" i="50"/>
  <c r="H437" i="50"/>
  <c r="G437" i="50"/>
  <c r="I437" i="50" s="1"/>
  <c r="H436" i="50"/>
  <c r="G436" i="50"/>
  <c r="H435" i="50"/>
  <c r="G435" i="50"/>
  <c r="H434" i="50"/>
  <c r="G434" i="50"/>
  <c r="H433" i="50"/>
  <c r="G433" i="50"/>
  <c r="H432" i="50"/>
  <c r="G432" i="50"/>
  <c r="H431" i="50"/>
  <c r="G431" i="50"/>
  <c r="H430" i="50"/>
  <c r="I430" i="50" s="1"/>
  <c r="G430" i="50"/>
  <c r="H429" i="50"/>
  <c r="G429" i="50"/>
  <c r="H428" i="50"/>
  <c r="G428" i="50"/>
  <c r="H427" i="50"/>
  <c r="G427" i="50"/>
  <c r="I427" i="50" s="1"/>
  <c r="I426" i="50"/>
  <c r="H426" i="50"/>
  <c r="G426" i="50"/>
  <c r="H425" i="50"/>
  <c r="G425" i="50"/>
  <c r="H424" i="50"/>
  <c r="G424" i="50"/>
  <c r="H423" i="50"/>
  <c r="G423" i="50"/>
  <c r="H422" i="50"/>
  <c r="I422" i="50" s="1"/>
  <c r="G422" i="50"/>
  <c r="H421" i="50"/>
  <c r="G421" i="50"/>
  <c r="H420" i="50"/>
  <c r="G420" i="50"/>
  <c r="H419" i="50"/>
  <c r="G419" i="50"/>
  <c r="H418" i="50"/>
  <c r="G418" i="50"/>
  <c r="H417" i="50"/>
  <c r="I417" i="50" s="1"/>
  <c r="G417" i="50"/>
  <c r="H416" i="50"/>
  <c r="G416" i="50"/>
  <c r="I415" i="50"/>
  <c r="H415" i="50"/>
  <c r="G415" i="50"/>
  <c r="H414" i="50"/>
  <c r="G414" i="50"/>
  <c r="H413" i="50"/>
  <c r="G413" i="50"/>
  <c r="H412" i="50"/>
  <c r="G412" i="50"/>
  <c r="I412" i="50" s="1"/>
  <c r="H411" i="50"/>
  <c r="G411" i="50"/>
  <c r="H410" i="50"/>
  <c r="G410" i="50"/>
  <c r="I410" i="50" s="1"/>
  <c r="H409" i="50"/>
  <c r="G409" i="50"/>
  <c r="H408" i="50"/>
  <c r="G408" i="50"/>
  <c r="I407" i="50"/>
  <c r="H407" i="50"/>
  <c r="G407" i="50"/>
  <c r="H406" i="50"/>
  <c r="G406" i="50"/>
  <c r="H405" i="50"/>
  <c r="G405" i="50"/>
  <c r="H404" i="50"/>
  <c r="G404" i="50"/>
  <c r="H403" i="50"/>
  <c r="G403" i="50"/>
  <c r="H402" i="50"/>
  <c r="G402" i="50"/>
  <c r="H401" i="50"/>
  <c r="G401" i="50"/>
  <c r="H400" i="50"/>
  <c r="G400" i="50"/>
  <c r="H399" i="50"/>
  <c r="G399" i="50"/>
  <c r="H398" i="50"/>
  <c r="G398" i="50"/>
  <c r="H397" i="50"/>
  <c r="G397" i="50"/>
  <c r="I396" i="50"/>
  <c r="H396" i="50"/>
  <c r="G396" i="50"/>
  <c r="H395" i="50"/>
  <c r="G395" i="50"/>
  <c r="I395" i="50" s="1"/>
  <c r="I394" i="50"/>
  <c r="H394" i="50"/>
  <c r="G394" i="50"/>
  <c r="H393" i="50"/>
  <c r="I393" i="50" s="1"/>
  <c r="G393" i="50"/>
  <c r="H392" i="50"/>
  <c r="G392" i="50"/>
  <c r="H391" i="50"/>
  <c r="G391" i="50"/>
  <c r="H390" i="50"/>
  <c r="G390" i="50"/>
  <c r="H389" i="50"/>
  <c r="I389" i="50" s="1"/>
  <c r="G389" i="50"/>
  <c r="H388" i="50"/>
  <c r="G388" i="50"/>
  <c r="I388" i="50" s="1"/>
  <c r="H387" i="50"/>
  <c r="G387" i="50"/>
  <c r="H386" i="50"/>
  <c r="G386" i="50"/>
  <c r="I386" i="50" s="1"/>
  <c r="H385" i="50"/>
  <c r="I385" i="50" s="1"/>
  <c r="G385" i="50"/>
  <c r="H384" i="50"/>
  <c r="G384" i="50"/>
  <c r="I384" i="50" s="1"/>
  <c r="H383" i="50"/>
  <c r="G383" i="50"/>
  <c r="H382" i="50"/>
  <c r="G382" i="50"/>
  <c r="I382" i="50" s="1"/>
  <c r="H381" i="50"/>
  <c r="I381" i="50" s="1"/>
  <c r="G381" i="50"/>
  <c r="H380" i="50"/>
  <c r="G380" i="50"/>
  <c r="H379" i="50"/>
  <c r="G379" i="50"/>
  <c r="H378" i="50"/>
  <c r="G378" i="50"/>
  <c r="H377" i="50"/>
  <c r="G377" i="50"/>
  <c r="H376" i="50"/>
  <c r="G376" i="50"/>
  <c r="H375" i="50"/>
  <c r="G375" i="50"/>
  <c r="H374" i="50"/>
  <c r="G374" i="50"/>
  <c r="H373" i="50"/>
  <c r="G373" i="50"/>
  <c r="H372" i="50"/>
  <c r="G372" i="50"/>
  <c r="H371" i="50"/>
  <c r="G371" i="50"/>
  <c r="H370" i="50"/>
  <c r="G370" i="50"/>
  <c r="H369" i="50"/>
  <c r="I369" i="50" s="1"/>
  <c r="G369" i="50"/>
  <c r="H368" i="50"/>
  <c r="G368" i="50"/>
  <c r="H367" i="50"/>
  <c r="G367" i="50"/>
  <c r="H366" i="50"/>
  <c r="G366" i="50"/>
  <c r="H365" i="50"/>
  <c r="I365" i="50" s="1"/>
  <c r="G365" i="50"/>
  <c r="H364" i="50"/>
  <c r="G364" i="50"/>
  <c r="I364" i="50" s="1"/>
  <c r="H363" i="50"/>
  <c r="G363" i="50"/>
  <c r="I363" i="50" s="1"/>
  <c r="H362" i="50"/>
  <c r="I362" i="50" s="1"/>
  <c r="G362" i="50"/>
  <c r="H361" i="50"/>
  <c r="I361" i="50" s="1"/>
  <c r="G361" i="50"/>
  <c r="H360" i="50"/>
  <c r="G360" i="50"/>
  <c r="H359" i="50"/>
  <c r="G359" i="50"/>
  <c r="H358" i="50"/>
  <c r="G358" i="50"/>
  <c r="H357" i="50"/>
  <c r="I357" i="50" s="1"/>
  <c r="G357" i="50"/>
  <c r="H356" i="50"/>
  <c r="G356" i="50"/>
  <c r="H355" i="50"/>
  <c r="G355" i="50"/>
  <c r="H354" i="50"/>
  <c r="G354" i="50"/>
  <c r="H353" i="50"/>
  <c r="I353" i="50" s="1"/>
  <c r="G353" i="50"/>
  <c r="H352" i="50"/>
  <c r="G352" i="50"/>
  <c r="H351" i="50"/>
  <c r="G351" i="50"/>
  <c r="H350" i="50"/>
  <c r="G350" i="50"/>
  <c r="H349" i="50"/>
  <c r="I349" i="50" s="1"/>
  <c r="G349" i="50"/>
  <c r="H348" i="50"/>
  <c r="I348" i="50" s="1"/>
  <c r="G348" i="50"/>
  <c r="H347" i="50"/>
  <c r="G347" i="50"/>
  <c r="I346" i="50"/>
  <c r="H346" i="50"/>
  <c r="G346" i="50"/>
  <c r="H345" i="50"/>
  <c r="G345" i="50"/>
  <c r="H344" i="50"/>
  <c r="G344" i="50"/>
  <c r="H343" i="50"/>
  <c r="G343" i="50"/>
  <c r="H342" i="50"/>
  <c r="G342" i="50"/>
  <c r="H341" i="50"/>
  <c r="G341" i="50"/>
  <c r="H340" i="50"/>
  <c r="G340" i="50"/>
  <c r="I340" i="50" s="1"/>
  <c r="H339" i="50"/>
  <c r="G339" i="50"/>
  <c r="H338" i="50"/>
  <c r="G338" i="50"/>
  <c r="H337" i="50"/>
  <c r="G337" i="50"/>
  <c r="H336" i="50"/>
  <c r="G336" i="50"/>
  <c r="H335" i="50"/>
  <c r="G335" i="50"/>
  <c r="H334" i="50"/>
  <c r="G334" i="50"/>
  <c r="I334" i="50" s="1"/>
  <c r="H333" i="50"/>
  <c r="G333" i="50"/>
  <c r="H332" i="50"/>
  <c r="G332" i="50"/>
  <c r="H331" i="50"/>
  <c r="G331" i="50"/>
  <c r="I331" i="50" s="1"/>
  <c r="H330" i="50"/>
  <c r="G330" i="50"/>
  <c r="H329" i="50"/>
  <c r="G329" i="50"/>
  <c r="H328" i="50"/>
  <c r="G328" i="50"/>
  <c r="H327" i="50"/>
  <c r="G327" i="50"/>
  <c r="H326" i="50"/>
  <c r="G326" i="50"/>
  <c r="H325" i="50"/>
  <c r="G325" i="50"/>
  <c r="H324" i="50"/>
  <c r="G324" i="50"/>
  <c r="H323" i="50"/>
  <c r="G323" i="50"/>
  <c r="H322" i="50"/>
  <c r="G322" i="50"/>
  <c r="H321" i="50"/>
  <c r="G321" i="50"/>
  <c r="H320" i="50"/>
  <c r="G320" i="50"/>
  <c r="H319" i="50"/>
  <c r="G319" i="50"/>
  <c r="H318" i="50"/>
  <c r="G318" i="50"/>
  <c r="H317" i="50"/>
  <c r="I317" i="50" s="1"/>
  <c r="G317" i="50"/>
  <c r="I316" i="50"/>
  <c r="H316" i="50"/>
  <c r="G316" i="50"/>
  <c r="H315" i="50"/>
  <c r="G315" i="50"/>
  <c r="I315" i="50" s="1"/>
  <c r="H314" i="50"/>
  <c r="I314" i="50" s="1"/>
  <c r="G314" i="50"/>
  <c r="H313" i="50"/>
  <c r="I313" i="50" s="1"/>
  <c r="G313" i="50"/>
  <c r="H312" i="50"/>
  <c r="G312" i="50"/>
  <c r="H311" i="50"/>
  <c r="G311" i="50"/>
  <c r="H310" i="50"/>
  <c r="G310" i="50"/>
  <c r="H309" i="50"/>
  <c r="I309" i="50" s="1"/>
  <c r="G309" i="50"/>
  <c r="H308" i="50"/>
  <c r="G308" i="50"/>
  <c r="H307" i="50"/>
  <c r="G307" i="50"/>
  <c r="H306" i="50"/>
  <c r="G306" i="50"/>
  <c r="H305" i="50"/>
  <c r="I305" i="50" s="1"/>
  <c r="G305" i="50"/>
  <c r="H304" i="50"/>
  <c r="G304" i="50"/>
  <c r="I304" i="50" s="1"/>
  <c r="H303" i="50"/>
  <c r="G303" i="50"/>
  <c r="H302" i="50"/>
  <c r="G302" i="50"/>
  <c r="I302" i="50" s="1"/>
  <c r="H301" i="50"/>
  <c r="I301" i="50" s="1"/>
  <c r="G301" i="50"/>
  <c r="H300" i="50"/>
  <c r="G300" i="50"/>
  <c r="H299" i="50"/>
  <c r="G299" i="50"/>
  <c r="H298" i="50"/>
  <c r="G298" i="50"/>
  <c r="I298" i="50" s="1"/>
  <c r="H297" i="50"/>
  <c r="G297" i="50"/>
  <c r="H296" i="50"/>
  <c r="G296" i="50"/>
  <c r="H295" i="50"/>
  <c r="G295" i="50"/>
  <c r="H294" i="50"/>
  <c r="G294" i="50"/>
  <c r="H293" i="50"/>
  <c r="G293" i="50"/>
  <c r="H292" i="50"/>
  <c r="G292" i="50"/>
  <c r="H291" i="50"/>
  <c r="G291" i="50"/>
  <c r="H290" i="50"/>
  <c r="G290" i="50"/>
  <c r="H289" i="50"/>
  <c r="G289" i="50"/>
  <c r="H288" i="50"/>
  <c r="G288" i="50"/>
  <c r="H287" i="50"/>
  <c r="G287" i="50"/>
  <c r="H286" i="50"/>
  <c r="G286" i="50"/>
  <c r="H285" i="50"/>
  <c r="G285" i="50"/>
  <c r="H284" i="50"/>
  <c r="G284" i="50"/>
  <c r="H283" i="50"/>
  <c r="G283" i="50"/>
  <c r="I283" i="50" s="1"/>
  <c r="H282" i="50"/>
  <c r="I282" i="50" s="1"/>
  <c r="G282" i="50"/>
  <c r="H281" i="50"/>
  <c r="G281" i="50"/>
  <c r="H280" i="50"/>
  <c r="G280" i="50"/>
  <c r="H279" i="50"/>
  <c r="G279" i="50"/>
  <c r="H278" i="50"/>
  <c r="G278" i="50"/>
  <c r="H277" i="50"/>
  <c r="G277" i="50"/>
  <c r="I276" i="50"/>
  <c r="H276" i="50"/>
  <c r="G276" i="50"/>
  <c r="H275" i="50"/>
  <c r="G275" i="50"/>
  <c r="I275" i="50" s="1"/>
  <c r="H274" i="50"/>
  <c r="G274" i="50"/>
  <c r="H273" i="50"/>
  <c r="G273" i="50"/>
  <c r="H272" i="50"/>
  <c r="G272" i="50"/>
  <c r="H271" i="50"/>
  <c r="G271" i="50"/>
  <c r="H270" i="50"/>
  <c r="G270" i="50"/>
  <c r="H269" i="50"/>
  <c r="G269" i="50"/>
  <c r="H268" i="50"/>
  <c r="G268" i="50"/>
  <c r="H267" i="50"/>
  <c r="G267" i="50"/>
  <c r="I267" i="50" s="1"/>
  <c r="H266" i="50"/>
  <c r="I266" i="50" s="1"/>
  <c r="G266" i="50"/>
  <c r="H265" i="50"/>
  <c r="G265" i="50"/>
  <c r="H264" i="50"/>
  <c r="G264" i="50"/>
  <c r="H263" i="50"/>
  <c r="G263" i="50"/>
  <c r="H262" i="50"/>
  <c r="G262" i="50"/>
  <c r="H261" i="50"/>
  <c r="G261" i="50"/>
  <c r="I260" i="50"/>
  <c r="H260" i="50"/>
  <c r="G260" i="50"/>
  <c r="H259" i="50"/>
  <c r="G259" i="50"/>
  <c r="H258" i="50"/>
  <c r="G258" i="50"/>
  <c r="H257" i="50"/>
  <c r="I257" i="50" s="1"/>
  <c r="G257" i="50"/>
  <c r="H256" i="50"/>
  <c r="G256" i="50"/>
  <c r="H255" i="50"/>
  <c r="G255" i="50"/>
  <c r="H254" i="50"/>
  <c r="G254" i="50"/>
  <c r="H253" i="50"/>
  <c r="I253" i="50" s="1"/>
  <c r="G253" i="50"/>
  <c r="H252" i="50"/>
  <c r="G252" i="50"/>
  <c r="I252" i="50" s="1"/>
  <c r="H251" i="50"/>
  <c r="G251" i="50"/>
  <c r="H250" i="50"/>
  <c r="G250" i="50"/>
  <c r="I250" i="50" s="1"/>
  <c r="H249" i="50"/>
  <c r="G249" i="50"/>
  <c r="H248" i="50"/>
  <c r="G248" i="50"/>
  <c r="H247" i="50"/>
  <c r="G247" i="50"/>
  <c r="H246" i="50"/>
  <c r="G246" i="50"/>
  <c r="H245" i="50"/>
  <c r="G245" i="50"/>
  <c r="H244" i="50"/>
  <c r="G244" i="50"/>
  <c r="H243" i="50"/>
  <c r="G243" i="50"/>
  <c r="H242" i="50"/>
  <c r="G242" i="50"/>
  <c r="H241" i="50"/>
  <c r="G241" i="50"/>
  <c r="H240" i="50"/>
  <c r="G240" i="50"/>
  <c r="H239" i="50"/>
  <c r="G239" i="50"/>
  <c r="H238" i="50"/>
  <c r="G238" i="50"/>
  <c r="H237" i="50"/>
  <c r="G237" i="50"/>
  <c r="H236" i="50"/>
  <c r="I236" i="50" s="1"/>
  <c r="G236" i="50"/>
  <c r="H235" i="50"/>
  <c r="G235" i="50"/>
  <c r="I235" i="50" s="1"/>
  <c r="I234" i="50"/>
  <c r="H234" i="50"/>
  <c r="G234" i="50"/>
  <c r="H233" i="50"/>
  <c r="G233" i="50"/>
  <c r="H232" i="50"/>
  <c r="G232" i="50"/>
  <c r="H231" i="50"/>
  <c r="G231" i="50"/>
  <c r="H230" i="50"/>
  <c r="G230" i="50"/>
  <c r="H229" i="50"/>
  <c r="G229" i="50"/>
  <c r="H228" i="50"/>
  <c r="G228" i="50"/>
  <c r="H227" i="50"/>
  <c r="G227" i="50"/>
  <c r="H226" i="50"/>
  <c r="G226" i="50"/>
  <c r="H225" i="50"/>
  <c r="G225" i="50"/>
  <c r="H224" i="50"/>
  <c r="G224" i="50"/>
  <c r="H223" i="50"/>
  <c r="G223" i="50"/>
  <c r="H222" i="50"/>
  <c r="G222" i="50"/>
  <c r="H221" i="50"/>
  <c r="G221" i="50"/>
  <c r="H220" i="50"/>
  <c r="G220" i="50"/>
  <c r="H219" i="50"/>
  <c r="G219" i="50"/>
  <c r="I219" i="50" s="1"/>
  <c r="H218" i="50"/>
  <c r="I218" i="50" s="1"/>
  <c r="G218" i="50"/>
  <c r="H217" i="50"/>
  <c r="G217" i="50"/>
  <c r="H216" i="50"/>
  <c r="G216" i="50"/>
  <c r="H215" i="50"/>
  <c r="G215" i="50"/>
  <c r="H214" i="50"/>
  <c r="G214" i="50"/>
  <c r="H213" i="50"/>
  <c r="G213" i="50"/>
  <c r="I212" i="50"/>
  <c r="H212" i="50"/>
  <c r="G212" i="50"/>
  <c r="H211" i="50"/>
  <c r="G211" i="50"/>
  <c r="H210" i="50"/>
  <c r="G210" i="50"/>
  <c r="H209" i="50"/>
  <c r="I209" i="50" s="1"/>
  <c r="G209" i="50"/>
  <c r="H208" i="50"/>
  <c r="G208" i="50"/>
  <c r="H207" i="50"/>
  <c r="G207" i="50"/>
  <c r="H206" i="50"/>
  <c r="G206" i="50"/>
  <c r="H205" i="50"/>
  <c r="I205" i="50" s="1"/>
  <c r="G205" i="50"/>
  <c r="H204" i="50"/>
  <c r="G204" i="50"/>
  <c r="I204" i="50" s="1"/>
  <c r="H203" i="50"/>
  <c r="G203" i="50"/>
  <c r="H202" i="50"/>
  <c r="G202" i="50"/>
  <c r="H201" i="50"/>
  <c r="I201" i="50" s="1"/>
  <c r="G201" i="50"/>
  <c r="H200" i="50"/>
  <c r="G200" i="50"/>
  <c r="H199" i="50"/>
  <c r="G199" i="50"/>
  <c r="H198" i="50"/>
  <c r="G198" i="50"/>
  <c r="H197" i="50"/>
  <c r="I197" i="50" s="1"/>
  <c r="G197" i="50"/>
  <c r="H196" i="50"/>
  <c r="G196" i="50"/>
  <c r="I196" i="50" s="1"/>
  <c r="H195" i="50"/>
  <c r="G195" i="50"/>
  <c r="H194" i="50"/>
  <c r="G194" i="50"/>
  <c r="H193" i="50"/>
  <c r="I193" i="50" s="1"/>
  <c r="G193" i="50"/>
  <c r="H192" i="50"/>
  <c r="G192" i="50"/>
  <c r="H191" i="50"/>
  <c r="G191" i="50"/>
  <c r="H190" i="50"/>
  <c r="G190" i="50"/>
  <c r="H189" i="50"/>
  <c r="I189" i="50" s="1"/>
  <c r="G189" i="50"/>
  <c r="H188" i="50"/>
  <c r="G188" i="50"/>
  <c r="I188" i="50" s="1"/>
  <c r="H187" i="50"/>
  <c r="G187" i="50"/>
  <c r="I187" i="50" s="1"/>
  <c r="I186" i="50"/>
  <c r="H186" i="50"/>
  <c r="G186" i="50"/>
  <c r="H185" i="50"/>
  <c r="G185" i="50"/>
  <c r="H184" i="50"/>
  <c r="G184" i="50"/>
  <c r="H183" i="50"/>
  <c r="G183" i="50"/>
  <c r="H182" i="50"/>
  <c r="G182" i="50"/>
  <c r="H181" i="50"/>
  <c r="G181" i="50"/>
  <c r="H180" i="50"/>
  <c r="G180" i="50"/>
  <c r="H179" i="50"/>
  <c r="G179" i="50"/>
  <c r="H178" i="50"/>
  <c r="G178" i="50"/>
  <c r="H177" i="50"/>
  <c r="G177" i="50"/>
  <c r="H176" i="50"/>
  <c r="G176" i="50"/>
  <c r="H175" i="50"/>
  <c r="G175" i="50"/>
  <c r="H174" i="50"/>
  <c r="G174" i="50"/>
  <c r="H173" i="50"/>
  <c r="G173" i="50"/>
  <c r="H172" i="50"/>
  <c r="I172" i="50" s="1"/>
  <c r="G172" i="50"/>
  <c r="H171" i="50"/>
  <c r="G171" i="50"/>
  <c r="I171" i="50" s="1"/>
  <c r="I170" i="50"/>
  <c r="H170" i="50"/>
  <c r="G170" i="50"/>
  <c r="H169" i="50"/>
  <c r="G169" i="50"/>
  <c r="H168" i="50"/>
  <c r="G168" i="50"/>
  <c r="H167" i="50"/>
  <c r="G167" i="50"/>
  <c r="H166" i="50"/>
  <c r="G166" i="50"/>
  <c r="H165" i="50"/>
  <c r="G165" i="50"/>
  <c r="H164" i="50"/>
  <c r="G164" i="50"/>
  <c r="I164" i="50" s="1"/>
  <c r="H163" i="50"/>
  <c r="G163" i="50"/>
  <c r="H162" i="50"/>
  <c r="G162" i="50"/>
  <c r="I162" i="50" s="1"/>
  <c r="H161" i="50"/>
  <c r="I161" i="50" s="1"/>
  <c r="G161" i="50"/>
  <c r="H160" i="50"/>
  <c r="G160" i="50"/>
  <c r="I160" i="50" s="1"/>
  <c r="H159" i="50"/>
  <c r="G159" i="50"/>
  <c r="H158" i="50"/>
  <c r="G158" i="50"/>
  <c r="I158" i="50" s="1"/>
  <c r="H157" i="50"/>
  <c r="I157" i="50" s="1"/>
  <c r="G157" i="50"/>
  <c r="H156" i="50"/>
  <c r="G156" i="50"/>
  <c r="I156" i="50" s="1"/>
  <c r="H155" i="50"/>
  <c r="G155" i="50"/>
  <c r="H154" i="50"/>
  <c r="G154" i="50"/>
  <c r="H153" i="50"/>
  <c r="G153" i="50"/>
  <c r="H152" i="50"/>
  <c r="G152" i="50"/>
  <c r="H151" i="50"/>
  <c r="G151" i="50"/>
  <c r="H150" i="50"/>
  <c r="G150" i="50"/>
  <c r="H149" i="50"/>
  <c r="G149" i="50"/>
  <c r="H148" i="50"/>
  <c r="G148" i="50"/>
  <c r="H147" i="50"/>
  <c r="G147" i="50"/>
  <c r="H146" i="50"/>
  <c r="G146" i="50"/>
  <c r="H145" i="50"/>
  <c r="I145" i="50" s="1"/>
  <c r="G145" i="50"/>
  <c r="H144" i="50"/>
  <c r="G144" i="50"/>
  <c r="H143" i="50"/>
  <c r="G143" i="50"/>
  <c r="H142" i="50"/>
  <c r="G142" i="50"/>
  <c r="I142" i="50" s="1"/>
  <c r="H141" i="50"/>
  <c r="G141" i="50"/>
  <c r="H140" i="50"/>
  <c r="G140" i="50"/>
  <c r="H139" i="50"/>
  <c r="G139" i="50"/>
  <c r="H138" i="50"/>
  <c r="G138" i="50"/>
  <c r="I138" i="50" s="1"/>
  <c r="H137" i="50"/>
  <c r="G137" i="50"/>
  <c r="H136" i="50"/>
  <c r="G136" i="50"/>
  <c r="I136" i="50" s="1"/>
  <c r="H135" i="50"/>
  <c r="G135" i="50"/>
  <c r="H134" i="50"/>
  <c r="G134" i="50"/>
  <c r="I134" i="50" s="1"/>
  <c r="H133" i="50"/>
  <c r="G133" i="50"/>
  <c r="H132" i="50"/>
  <c r="G132" i="50"/>
  <c r="I132" i="50" s="1"/>
  <c r="H131" i="50"/>
  <c r="G131" i="50"/>
  <c r="H130" i="50"/>
  <c r="G130" i="50"/>
  <c r="I130" i="50" s="1"/>
  <c r="I129" i="50"/>
  <c r="H129" i="50"/>
  <c r="G129" i="50"/>
  <c r="H128" i="50"/>
  <c r="G128" i="50"/>
  <c r="H127" i="50"/>
  <c r="G127" i="50"/>
  <c r="H126" i="50"/>
  <c r="G126" i="50"/>
  <c r="I126" i="50" s="1"/>
  <c r="H125" i="50"/>
  <c r="G125" i="50"/>
  <c r="H124" i="50"/>
  <c r="G124" i="50"/>
  <c r="H123" i="50"/>
  <c r="G123" i="50"/>
  <c r="H122" i="50"/>
  <c r="G122" i="50"/>
  <c r="H121" i="50"/>
  <c r="G121" i="50"/>
  <c r="I120" i="50"/>
  <c r="H120" i="50"/>
  <c r="G120" i="50"/>
  <c r="H119" i="50"/>
  <c r="G119" i="50"/>
  <c r="H118" i="50"/>
  <c r="G118" i="50"/>
  <c r="H117" i="50"/>
  <c r="G117" i="50"/>
  <c r="I117" i="50" s="1"/>
  <c r="H116" i="50"/>
  <c r="G116" i="50"/>
  <c r="I116" i="50" s="1"/>
  <c r="H115" i="50"/>
  <c r="G115" i="50"/>
  <c r="H114" i="50"/>
  <c r="G114" i="50"/>
  <c r="I114" i="50" s="1"/>
  <c r="H113" i="50"/>
  <c r="G113" i="50"/>
  <c r="H112" i="50"/>
  <c r="G112" i="50"/>
  <c r="I112" i="50" s="1"/>
  <c r="H111" i="50"/>
  <c r="G111" i="50"/>
  <c r="H110" i="50"/>
  <c r="G110" i="50"/>
  <c r="I110" i="50" s="1"/>
  <c r="I109" i="50"/>
  <c r="H109" i="50"/>
  <c r="G109" i="50"/>
  <c r="H108" i="50"/>
  <c r="G108" i="50"/>
  <c r="H107" i="50"/>
  <c r="G107" i="50"/>
  <c r="H106" i="50"/>
  <c r="I106" i="50" s="1"/>
  <c r="G106" i="50"/>
  <c r="H105" i="50"/>
  <c r="G105" i="50"/>
  <c r="H104" i="50"/>
  <c r="G104" i="50"/>
  <c r="H103" i="50"/>
  <c r="G103" i="50"/>
  <c r="H102" i="50"/>
  <c r="G102" i="50"/>
  <c r="H101" i="50"/>
  <c r="G101" i="50"/>
  <c r="I101" i="50" s="1"/>
  <c r="H100" i="50"/>
  <c r="G100" i="50"/>
  <c r="H99" i="50"/>
  <c r="G99" i="50"/>
  <c r="H98" i="50"/>
  <c r="G98" i="50"/>
  <c r="H97" i="50"/>
  <c r="G97" i="50"/>
  <c r="I97" i="50" s="1"/>
  <c r="H96" i="50"/>
  <c r="G96" i="50"/>
  <c r="H95" i="50"/>
  <c r="G95" i="50"/>
  <c r="H94" i="50"/>
  <c r="I94" i="50" s="1"/>
  <c r="G94" i="50"/>
  <c r="H93" i="50"/>
  <c r="G93" i="50"/>
  <c r="H92" i="50"/>
  <c r="G92" i="50"/>
  <c r="H91" i="50"/>
  <c r="G91" i="50"/>
  <c r="I90" i="50"/>
  <c r="H90" i="50"/>
  <c r="G90" i="50"/>
  <c r="H89" i="50"/>
  <c r="G89" i="50"/>
  <c r="H88" i="50"/>
  <c r="G88" i="50"/>
  <c r="H87" i="50"/>
  <c r="G87" i="50"/>
  <c r="H86" i="50"/>
  <c r="G86" i="50"/>
  <c r="H85" i="50"/>
  <c r="I85" i="50" s="1"/>
  <c r="G85" i="50"/>
  <c r="H84" i="50"/>
  <c r="G84" i="50"/>
  <c r="I84" i="50" s="1"/>
  <c r="H83" i="50"/>
  <c r="G83" i="50"/>
  <c r="H82" i="50"/>
  <c r="G82" i="50"/>
  <c r="I82" i="50" s="1"/>
  <c r="H81" i="50"/>
  <c r="G81" i="50"/>
  <c r="H80" i="50"/>
  <c r="G80" i="50"/>
  <c r="H79" i="50"/>
  <c r="G79" i="50"/>
  <c r="H78" i="50"/>
  <c r="G78" i="50"/>
  <c r="I78" i="50" s="1"/>
  <c r="H77" i="50"/>
  <c r="G77" i="50"/>
  <c r="H76" i="50"/>
  <c r="G76" i="50"/>
  <c r="H75" i="50"/>
  <c r="G75" i="50"/>
  <c r="H74" i="50"/>
  <c r="G74" i="50"/>
  <c r="I74" i="50" s="1"/>
  <c r="H73" i="50"/>
  <c r="I73" i="50" s="1"/>
  <c r="G73" i="50"/>
  <c r="H72" i="50"/>
  <c r="G72" i="50"/>
  <c r="I72" i="50" s="1"/>
  <c r="H71" i="50"/>
  <c r="G71" i="50"/>
  <c r="H70" i="50"/>
  <c r="G70" i="50"/>
  <c r="I70" i="50" s="1"/>
  <c r="I69" i="50"/>
  <c r="H69" i="50"/>
  <c r="G69" i="50"/>
  <c r="H68" i="50"/>
  <c r="I68" i="50" s="1"/>
  <c r="G68" i="50"/>
  <c r="H67" i="50"/>
  <c r="G67" i="50"/>
  <c r="I67" i="50" s="1"/>
  <c r="H66" i="50"/>
  <c r="G66" i="50"/>
  <c r="H65" i="50"/>
  <c r="G65" i="50"/>
  <c r="I65" i="50" s="1"/>
  <c r="H64" i="50"/>
  <c r="I64" i="50" s="1"/>
  <c r="G64" i="50"/>
  <c r="H63" i="50"/>
  <c r="G63" i="50"/>
  <c r="I63" i="50" s="1"/>
  <c r="H62" i="50"/>
  <c r="G62" i="50"/>
  <c r="H61" i="50"/>
  <c r="G61" i="50"/>
  <c r="H60" i="50"/>
  <c r="G60" i="50"/>
  <c r="H59" i="50"/>
  <c r="G59" i="50"/>
  <c r="H58" i="50"/>
  <c r="G58" i="50"/>
  <c r="H57" i="50"/>
  <c r="G57" i="50"/>
  <c r="H56" i="50"/>
  <c r="G56" i="50"/>
  <c r="H55" i="50"/>
  <c r="G55" i="50"/>
  <c r="H54" i="50"/>
  <c r="G54" i="50"/>
  <c r="H53" i="50"/>
  <c r="G53" i="50"/>
  <c r="I53" i="50" s="1"/>
  <c r="I52" i="50"/>
  <c r="H52" i="50"/>
  <c r="G52" i="50"/>
  <c r="H51" i="50"/>
  <c r="G51" i="50"/>
  <c r="I51" i="50" s="1"/>
  <c r="H50" i="50"/>
  <c r="G50" i="50"/>
  <c r="H49" i="50"/>
  <c r="G49" i="50"/>
  <c r="H48" i="50"/>
  <c r="G48" i="50"/>
  <c r="H47" i="50"/>
  <c r="G47" i="50"/>
  <c r="H46" i="50"/>
  <c r="G46" i="50"/>
  <c r="H45" i="50"/>
  <c r="G45" i="50"/>
  <c r="H44" i="50"/>
  <c r="G44" i="50"/>
  <c r="H43" i="50"/>
  <c r="G43" i="50"/>
  <c r="H42" i="50"/>
  <c r="I42" i="50" s="1"/>
  <c r="G42" i="50"/>
  <c r="H41" i="50"/>
  <c r="G41" i="50"/>
  <c r="H40" i="50"/>
  <c r="G40" i="50"/>
  <c r="H39" i="50"/>
  <c r="G39" i="50"/>
  <c r="H38" i="50"/>
  <c r="G38" i="50"/>
  <c r="H37" i="50"/>
  <c r="G37" i="50"/>
  <c r="I37" i="50" s="1"/>
  <c r="H36" i="50"/>
  <c r="G36" i="50"/>
  <c r="H35" i="50"/>
  <c r="G35" i="50"/>
  <c r="H34" i="50"/>
  <c r="G34" i="50"/>
  <c r="H33" i="50"/>
  <c r="G33" i="50"/>
  <c r="I33" i="50" s="1"/>
  <c r="H32" i="50"/>
  <c r="G32" i="50"/>
  <c r="H31" i="50"/>
  <c r="G31" i="50"/>
  <c r="H30" i="50"/>
  <c r="G30" i="50"/>
  <c r="H29" i="50"/>
  <c r="G29" i="50"/>
  <c r="H28" i="50"/>
  <c r="G28" i="50"/>
  <c r="H27" i="50"/>
  <c r="G27" i="50"/>
  <c r="H26" i="50"/>
  <c r="G26" i="50"/>
  <c r="I26" i="50" s="1"/>
  <c r="H25" i="50"/>
  <c r="G25" i="50"/>
  <c r="H24" i="50"/>
  <c r="G24" i="50"/>
  <c r="H23" i="50"/>
  <c r="G23" i="50"/>
  <c r="H22" i="50"/>
  <c r="G22" i="50"/>
  <c r="H21" i="50"/>
  <c r="I21" i="50" s="1"/>
  <c r="G21" i="50"/>
  <c r="H20" i="50"/>
  <c r="G20" i="50"/>
  <c r="I20" i="50" s="1"/>
  <c r="H19" i="50"/>
  <c r="G19" i="50"/>
  <c r="H18" i="50"/>
  <c r="G18" i="50"/>
  <c r="I18" i="50" s="1"/>
  <c r="H17" i="50"/>
  <c r="G17" i="50"/>
  <c r="H16" i="50"/>
  <c r="G16" i="50"/>
  <c r="H15" i="50"/>
  <c r="G15" i="50"/>
  <c r="H14" i="50"/>
  <c r="G14" i="50"/>
  <c r="I14" i="50" s="1"/>
  <c r="H13" i="50"/>
  <c r="G13" i="50"/>
  <c r="H12" i="50"/>
  <c r="G12" i="50"/>
  <c r="H11" i="50"/>
  <c r="G11" i="50"/>
  <c r="H10" i="50"/>
  <c r="G10" i="50"/>
  <c r="H9" i="50"/>
  <c r="G9" i="50"/>
  <c r="H8" i="50"/>
  <c r="G8" i="50"/>
  <c r="H7" i="50"/>
  <c r="G7" i="50"/>
  <c r="H6" i="50"/>
  <c r="G6" i="50"/>
  <c r="H5" i="50"/>
  <c r="G5" i="50"/>
  <c r="I5" i="50" s="1"/>
  <c r="H4" i="50"/>
  <c r="I4" i="50" s="1"/>
  <c r="G4" i="50"/>
  <c r="H3" i="50"/>
  <c r="G3" i="50"/>
  <c r="I3" i="50" s="1"/>
  <c r="H2" i="50"/>
  <c r="G2" i="50"/>
  <c r="T1375" i="49"/>
  <c r="T1373" i="49"/>
  <c r="T1372" i="49"/>
  <c r="T1371" i="49"/>
  <c r="T1369" i="49"/>
  <c r="T1368" i="49"/>
  <c r="T1367" i="49"/>
  <c r="T1365" i="49"/>
  <c r="T1364" i="49"/>
  <c r="T1363" i="49"/>
  <c r="T1361" i="49"/>
  <c r="T1360" i="49"/>
  <c r="T1359" i="49"/>
  <c r="T1357" i="49"/>
  <c r="T1356" i="49"/>
  <c r="T1355" i="49"/>
  <c r="T1353" i="49"/>
  <c r="T1352" i="49"/>
  <c r="T1351" i="49"/>
  <c r="T1349" i="49"/>
  <c r="T1348" i="49"/>
  <c r="T1347" i="49"/>
  <c r="T1345" i="49"/>
  <c r="T1344" i="49"/>
  <c r="T1343" i="49"/>
  <c r="T1341" i="49"/>
  <c r="T1340" i="49"/>
  <c r="T1339" i="49"/>
  <c r="T1337" i="49"/>
  <c r="T1336" i="49"/>
  <c r="T1332" i="49"/>
  <c r="T1328" i="49"/>
  <c r="T1324" i="49"/>
  <c r="T1320" i="49"/>
  <c r="T1316" i="49"/>
  <c r="T1312" i="49"/>
  <c r="T1308" i="49"/>
  <c r="T1304" i="49"/>
  <c r="T1300" i="49"/>
  <c r="T1296" i="49"/>
  <c r="T1292" i="49"/>
  <c r="T1290" i="49"/>
  <c r="T1289" i="49"/>
  <c r="T1288" i="49"/>
  <c r="T1287" i="49"/>
  <c r="T1286" i="49"/>
  <c r="T1285" i="49"/>
  <c r="T1284" i="49"/>
  <c r="T1283" i="49"/>
  <c r="T1282" i="49"/>
  <c r="T1281" i="49"/>
  <c r="T1280" i="49"/>
  <c r="T1279" i="49"/>
  <c r="T1278" i="49"/>
  <c r="T1277" i="49"/>
  <c r="T1276" i="49"/>
  <c r="T1275" i="49"/>
  <c r="T1274" i="49"/>
  <c r="T1273" i="49"/>
  <c r="T1272" i="49"/>
  <c r="T1271" i="49"/>
  <c r="T1270" i="49"/>
  <c r="T1269" i="49"/>
  <c r="T1268" i="49"/>
  <c r="T1267" i="49"/>
  <c r="T1266" i="49"/>
  <c r="T1265" i="49"/>
  <c r="T1264" i="49"/>
  <c r="T1263" i="49"/>
  <c r="T1262" i="49"/>
  <c r="T1261" i="49"/>
  <c r="T1260" i="49"/>
  <c r="T1259" i="49"/>
  <c r="T1258" i="49"/>
  <c r="T1257" i="49"/>
  <c r="T1256" i="49"/>
  <c r="T1255" i="49"/>
  <c r="T1254" i="49"/>
  <c r="T1253" i="49"/>
  <c r="T1252" i="49"/>
  <c r="T1251" i="49"/>
  <c r="T1250" i="49"/>
  <c r="T1249" i="49"/>
  <c r="T1248" i="49"/>
  <c r="T1247" i="49"/>
  <c r="T1246" i="49"/>
  <c r="T1245" i="49"/>
  <c r="T1244" i="49"/>
  <c r="T1243" i="49"/>
  <c r="T1242" i="49"/>
  <c r="T1241" i="49"/>
  <c r="T1240" i="49"/>
  <c r="T1239" i="49"/>
  <c r="T1238" i="49"/>
  <c r="T1237" i="49"/>
  <c r="T1236" i="49"/>
  <c r="T1235" i="49"/>
  <c r="T1234" i="49"/>
  <c r="T1233" i="49"/>
  <c r="T1232" i="49"/>
  <c r="T1231" i="49"/>
  <c r="T1230" i="49"/>
  <c r="T1229" i="49"/>
  <c r="T1228" i="49"/>
  <c r="T1227" i="49"/>
  <c r="T1226" i="49"/>
  <c r="T1225" i="49"/>
  <c r="T1224" i="49"/>
  <c r="T1223" i="49"/>
  <c r="T1222" i="49"/>
  <c r="T1221" i="49"/>
  <c r="T1220" i="49"/>
  <c r="T1219" i="49"/>
  <c r="T1218" i="49"/>
  <c r="T1217" i="49"/>
  <c r="T1216" i="49"/>
  <c r="T1215" i="49"/>
  <c r="T1214" i="49"/>
  <c r="T1213" i="49"/>
  <c r="T1212" i="49"/>
  <c r="T1211" i="49"/>
  <c r="T1210" i="49"/>
  <c r="T1209" i="49"/>
  <c r="T1208" i="49"/>
  <c r="T1207" i="49"/>
  <c r="T1206" i="49"/>
  <c r="T1205" i="49"/>
  <c r="T1204" i="49"/>
  <c r="T1203" i="49"/>
  <c r="T1202" i="49"/>
  <c r="T1201" i="49"/>
  <c r="T1200" i="49"/>
  <c r="T1199" i="49"/>
  <c r="T1198" i="49"/>
  <c r="T1197" i="49"/>
  <c r="T1196" i="49"/>
  <c r="T1195" i="49"/>
  <c r="T1194" i="49"/>
  <c r="T1193" i="49"/>
  <c r="T1192" i="49"/>
  <c r="T1191" i="49"/>
  <c r="T1190" i="49"/>
  <c r="T1189" i="49"/>
  <c r="T1188" i="49"/>
  <c r="T1187" i="49"/>
  <c r="T1186" i="49"/>
  <c r="T1185" i="49"/>
  <c r="T1184" i="49"/>
  <c r="T1183" i="49"/>
  <c r="T1182" i="49"/>
  <c r="T1181" i="49"/>
  <c r="T1180" i="49"/>
  <c r="T1179" i="49"/>
  <c r="T1178" i="49"/>
  <c r="T1177" i="49"/>
  <c r="T1176" i="49"/>
  <c r="T1175" i="49"/>
  <c r="T1174" i="49"/>
  <c r="T1173" i="49"/>
  <c r="T1172" i="49"/>
  <c r="T1171" i="49"/>
  <c r="T1170" i="49"/>
  <c r="T1169" i="49"/>
  <c r="T1168" i="49"/>
  <c r="T1167" i="49"/>
  <c r="T1166" i="49"/>
  <c r="T1165" i="49"/>
  <c r="T1164" i="49"/>
  <c r="T1163" i="49"/>
  <c r="T1162" i="49"/>
  <c r="T1161" i="49"/>
  <c r="T1160" i="49"/>
  <c r="T1159" i="49"/>
  <c r="T1158" i="49"/>
  <c r="T1157" i="49"/>
  <c r="T1156" i="49"/>
  <c r="T1155" i="49"/>
  <c r="T1154" i="49"/>
  <c r="T1153" i="49"/>
  <c r="T1152" i="49"/>
  <c r="T1151" i="49"/>
  <c r="T1150" i="49"/>
  <c r="T1149" i="49"/>
  <c r="T1148" i="49"/>
  <c r="T1147" i="49"/>
  <c r="T1146" i="49"/>
  <c r="T1145" i="49"/>
  <c r="T1144" i="49"/>
  <c r="T1143" i="49"/>
  <c r="T1142" i="49"/>
  <c r="T1141" i="49"/>
  <c r="T1140" i="49"/>
  <c r="T1139" i="49"/>
  <c r="T1138" i="49"/>
  <c r="T1137" i="49"/>
  <c r="T1136" i="49"/>
  <c r="T1135" i="49"/>
  <c r="T1134" i="49"/>
  <c r="T1133" i="49"/>
  <c r="T1132" i="49"/>
  <c r="T1131" i="49"/>
  <c r="T1130" i="49"/>
  <c r="T1129" i="49"/>
  <c r="T1128" i="49"/>
  <c r="T1127" i="49"/>
  <c r="T1126" i="49"/>
  <c r="T1125" i="49"/>
  <c r="T1124" i="49"/>
  <c r="T1123" i="49"/>
  <c r="T1122" i="49"/>
  <c r="T1121" i="49"/>
  <c r="T1120" i="49"/>
  <c r="T1119" i="49"/>
  <c r="T1118" i="49"/>
  <c r="T1117" i="49"/>
  <c r="T1116" i="49"/>
  <c r="T1115" i="49"/>
  <c r="T1114" i="49"/>
  <c r="T1113" i="49"/>
  <c r="T1112" i="49"/>
  <c r="T1111" i="49"/>
  <c r="T1110" i="49"/>
  <c r="T1109" i="49"/>
  <c r="T1108" i="49"/>
  <c r="T1107" i="49"/>
  <c r="T1106" i="49"/>
  <c r="T1105" i="49"/>
  <c r="T1104" i="49"/>
  <c r="T1103" i="49"/>
  <c r="T1102" i="49"/>
  <c r="T1101" i="49"/>
  <c r="T1100" i="49"/>
  <c r="T1099" i="49"/>
  <c r="T1098" i="49"/>
  <c r="T1097" i="49"/>
  <c r="T1096" i="49"/>
  <c r="T1095" i="49"/>
  <c r="T1094" i="49"/>
  <c r="T1093" i="49"/>
  <c r="T1092" i="49"/>
  <c r="T1091" i="49"/>
  <c r="T1090" i="49"/>
  <c r="T1089" i="49"/>
  <c r="T1088" i="49"/>
  <c r="T1087" i="49"/>
  <c r="T1086" i="49"/>
  <c r="T1085" i="49"/>
  <c r="T1084" i="49"/>
  <c r="T1083" i="49"/>
  <c r="T1082" i="49"/>
  <c r="T1081" i="49"/>
  <c r="T1080" i="49"/>
  <c r="T1079" i="49"/>
  <c r="T1078" i="49"/>
  <c r="T1077" i="49"/>
  <c r="T1076" i="49"/>
  <c r="T1075" i="49"/>
  <c r="T1074" i="49"/>
  <c r="T1073" i="49"/>
  <c r="T1072" i="49"/>
  <c r="T1071" i="49"/>
  <c r="T1070" i="49"/>
  <c r="T1069" i="49"/>
  <c r="T1068" i="49"/>
  <c r="T1067" i="49"/>
  <c r="T1066" i="49"/>
  <c r="T1065" i="49"/>
  <c r="T1064" i="49"/>
  <c r="T1063" i="49"/>
  <c r="T1062" i="49"/>
  <c r="T1061" i="49"/>
  <c r="T1060" i="49"/>
  <c r="T1059" i="49"/>
  <c r="T1058" i="49"/>
  <c r="T1057" i="49"/>
  <c r="T1056" i="49"/>
  <c r="T1055" i="49"/>
  <c r="T1054" i="49"/>
  <c r="T1053" i="49"/>
  <c r="T1052" i="49"/>
  <c r="T1051" i="49"/>
  <c r="T1050" i="49"/>
  <c r="T1049" i="49"/>
  <c r="T1048" i="49"/>
  <c r="T1047" i="49"/>
  <c r="T1046" i="49"/>
  <c r="T1045" i="49"/>
  <c r="T1044" i="49"/>
  <c r="T1043" i="49"/>
  <c r="T1042" i="49"/>
  <c r="T1041" i="49"/>
  <c r="T1040" i="49"/>
  <c r="T1039" i="49"/>
  <c r="T1038" i="49"/>
  <c r="T1037" i="49"/>
  <c r="T1036" i="49"/>
  <c r="T1035" i="49"/>
  <c r="T1034" i="49"/>
  <c r="T1033" i="49"/>
  <c r="T1032" i="49"/>
  <c r="T1031" i="49"/>
  <c r="T1030" i="49"/>
  <c r="T1029" i="49"/>
  <c r="T1028" i="49"/>
  <c r="T1027" i="49"/>
  <c r="T1026" i="49"/>
  <c r="T1025" i="49"/>
  <c r="T1024" i="49"/>
  <c r="T1023" i="49"/>
  <c r="T1022" i="49"/>
  <c r="T1021" i="49"/>
  <c r="T1020" i="49"/>
  <c r="T1019" i="49"/>
  <c r="T1018" i="49"/>
  <c r="T1017" i="49"/>
  <c r="T1016" i="49"/>
  <c r="T1015" i="49"/>
  <c r="T1014" i="49"/>
  <c r="T1013" i="49"/>
  <c r="T1012" i="49"/>
  <c r="T1011" i="49"/>
  <c r="T1010" i="49"/>
  <c r="T1009" i="49"/>
  <c r="T1008" i="49"/>
  <c r="T1007" i="49"/>
  <c r="T1006" i="49"/>
  <c r="T1005" i="49"/>
  <c r="T1004" i="49"/>
  <c r="T1003" i="49"/>
  <c r="T1002" i="49"/>
  <c r="T1001" i="49"/>
  <c r="T1000" i="49"/>
  <c r="T999" i="49"/>
  <c r="T998" i="49"/>
  <c r="T997" i="49"/>
  <c r="T996" i="49"/>
  <c r="T995" i="49"/>
  <c r="T994" i="49"/>
  <c r="T993" i="49"/>
  <c r="T992" i="49"/>
  <c r="T991" i="49"/>
  <c r="T990" i="49"/>
  <c r="T989" i="49"/>
  <c r="T988" i="49"/>
  <c r="T987" i="49"/>
  <c r="T986" i="49"/>
  <c r="T985" i="49"/>
  <c r="T984" i="49"/>
  <c r="T983" i="49"/>
  <c r="T982" i="49"/>
  <c r="T981" i="49"/>
  <c r="T980" i="49"/>
  <c r="T979" i="49"/>
  <c r="T978" i="49"/>
  <c r="T977" i="49"/>
  <c r="T976" i="49"/>
  <c r="T975" i="49"/>
  <c r="T974" i="49"/>
  <c r="T973" i="49"/>
  <c r="T972" i="49"/>
  <c r="T971" i="49"/>
  <c r="T970" i="49"/>
  <c r="T969" i="49"/>
  <c r="T968" i="49"/>
  <c r="T967" i="49"/>
  <c r="T966" i="49"/>
  <c r="T965" i="49"/>
  <c r="T964" i="49"/>
  <c r="T963" i="49"/>
  <c r="T962" i="49"/>
  <c r="T961" i="49"/>
  <c r="T960" i="49"/>
  <c r="T959" i="49"/>
  <c r="T958" i="49"/>
  <c r="T957" i="49"/>
  <c r="T956" i="49"/>
  <c r="T955" i="49"/>
  <c r="T954" i="49"/>
  <c r="T953" i="49"/>
  <c r="T952" i="49"/>
  <c r="T951" i="49"/>
  <c r="T950" i="49"/>
  <c r="T949" i="49"/>
  <c r="T948" i="49"/>
  <c r="T947" i="49"/>
  <c r="T946" i="49"/>
  <c r="T945" i="49"/>
  <c r="T944" i="49"/>
  <c r="T943" i="49"/>
  <c r="T942" i="49"/>
  <c r="T941" i="49"/>
  <c r="T940" i="49"/>
  <c r="T939" i="49"/>
  <c r="T938" i="49"/>
  <c r="T937" i="49"/>
  <c r="T936" i="49"/>
  <c r="T935" i="49"/>
  <c r="T934" i="49"/>
  <c r="T933" i="49"/>
  <c r="T932" i="49"/>
  <c r="T931" i="49"/>
  <c r="T930" i="49"/>
  <c r="T929" i="49"/>
  <c r="T928" i="49"/>
  <c r="T927" i="49"/>
  <c r="T926" i="49"/>
  <c r="T925" i="49"/>
  <c r="T924" i="49"/>
  <c r="T923" i="49"/>
  <c r="T922" i="49"/>
  <c r="T921" i="49"/>
  <c r="T920" i="49"/>
  <c r="T919" i="49"/>
  <c r="T918" i="49"/>
  <c r="T917" i="49"/>
  <c r="T916" i="49"/>
  <c r="T915" i="49"/>
  <c r="T914" i="49"/>
  <c r="T913" i="49"/>
  <c r="T912" i="49"/>
  <c r="T911" i="49"/>
  <c r="T910" i="49"/>
  <c r="T909" i="49"/>
  <c r="T908" i="49"/>
  <c r="T907" i="49"/>
  <c r="T906" i="49"/>
  <c r="T905" i="49"/>
  <c r="T904" i="49"/>
  <c r="T903" i="49"/>
  <c r="T902" i="49"/>
  <c r="T901" i="49"/>
  <c r="T900" i="49"/>
  <c r="T899" i="49"/>
  <c r="T898" i="49"/>
  <c r="T897" i="49"/>
  <c r="T896" i="49"/>
  <c r="T895" i="49"/>
  <c r="T894" i="49"/>
  <c r="T893" i="49"/>
  <c r="T892" i="49"/>
  <c r="T891" i="49"/>
  <c r="T890" i="49"/>
  <c r="T889" i="49"/>
  <c r="T888" i="49"/>
  <c r="T887" i="49"/>
  <c r="T886" i="49"/>
  <c r="T885" i="49"/>
  <c r="T884" i="49"/>
  <c r="T883" i="49"/>
  <c r="T882" i="49"/>
  <c r="T881" i="49"/>
  <c r="T880" i="49"/>
  <c r="T879" i="49"/>
  <c r="T878" i="49"/>
  <c r="T877" i="49"/>
  <c r="T876" i="49"/>
  <c r="T875" i="49"/>
  <c r="T874" i="49"/>
  <c r="T873" i="49"/>
  <c r="T872" i="49"/>
  <c r="T871" i="49"/>
  <c r="T870" i="49"/>
  <c r="T869" i="49"/>
  <c r="T868" i="49"/>
  <c r="T867" i="49"/>
  <c r="T866" i="49"/>
  <c r="T865" i="49"/>
  <c r="T864" i="49"/>
  <c r="T863" i="49"/>
  <c r="T862" i="49"/>
  <c r="T861" i="49"/>
  <c r="T860" i="49"/>
  <c r="T859" i="49"/>
  <c r="T858" i="49"/>
  <c r="T857" i="49"/>
  <c r="T856" i="49"/>
  <c r="T855" i="49"/>
  <c r="T854" i="49"/>
  <c r="T853" i="49"/>
  <c r="T852" i="49"/>
  <c r="T851" i="49"/>
  <c r="T850" i="49"/>
  <c r="T849" i="49"/>
  <c r="T848" i="49"/>
  <c r="T847" i="49"/>
  <c r="T846" i="49"/>
  <c r="T845" i="49"/>
  <c r="T844" i="49"/>
  <c r="T843" i="49"/>
  <c r="T842" i="49"/>
  <c r="T841" i="49"/>
  <c r="T840" i="49"/>
  <c r="T839" i="49"/>
  <c r="T838" i="49"/>
  <c r="T837" i="49"/>
  <c r="T836" i="49"/>
  <c r="T835" i="49"/>
  <c r="T834" i="49"/>
  <c r="T833" i="49"/>
  <c r="T832" i="49"/>
  <c r="T831" i="49"/>
  <c r="T830" i="49"/>
  <c r="T829" i="49"/>
  <c r="T828" i="49"/>
  <c r="T827" i="49"/>
  <c r="T826" i="49"/>
  <c r="T825" i="49"/>
  <c r="T824" i="49"/>
  <c r="T823" i="49"/>
  <c r="T822" i="49"/>
  <c r="T821" i="49"/>
  <c r="T820" i="49"/>
  <c r="T819" i="49"/>
  <c r="T818" i="49"/>
  <c r="T817" i="49"/>
  <c r="T816" i="49"/>
  <c r="T815" i="49"/>
  <c r="T814" i="49"/>
  <c r="T813" i="49"/>
  <c r="T812" i="49"/>
  <c r="T811" i="49"/>
  <c r="T810" i="49"/>
  <c r="T809" i="49"/>
  <c r="T808" i="49"/>
  <c r="T807" i="49"/>
  <c r="T806" i="49"/>
  <c r="T805" i="49"/>
  <c r="T804" i="49"/>
  <c r="T803" i="49"/>
  <c r="T802" i="49"/>
  <c r="T801" i="49"/>
  <c r="T800" i="49"/>
  <c r="T799" i="49"/>
  <c r="T798" i="49"/>
  <c r="T797" i="49"/>
  <c r="T796" i="49"/>
  <c r="T795" i="49"/>
  <c r="T794" i="49"/>
  <c r="T793" i="49"/>
  <c r="T792" i="49"/>
  <c r="T791" i="49"/>
  <c r="T790" i="49"/>
  <c r="T789" i="49"/>
  <c r="T788" i="49"/>
  <c r="T787" i="49"/>
  <c r="T786" i="49"/>
  <c r="T785" i="49"/>
  <c r="T784" i="49"/>
  <c r="T783" i="49"/>
  <c r="T782" i="49"/>
  <c r="T781" i="49"/>
  <c r="T780" i="49"/>
  <c r="T779" i="49"/>
  <c r="T778" i="49"/>
  <c r="T777" i="49"/>
  <c r="T776" i="49"/>
  <c r="T775" i="49"/>
  <c r="T774" i="49"/>
  <c r="T773" i="49"/>
  <c r="T772" i="49"/>
  <c r="T771" i="49"/>
  <c r="T770" i="49"/>
  <c r="T769" i="49"/>
  <c r="T768" i="49"/>
  <c r="T767" i="49"/>
  <c r="T766" i="49"/>
  <c r="T765" i="49"/>
  <c r="T764" i="49"/>
  <c r="T763" i="49"/>
  <c r="T762" i="49"/>
  <c r="T761" i="49"/>
  <c r="T760" i="49"/>
  <c r="T759" i="49"/>
  <c r="T758" i="49"/>
  <c r="T757" i="49"/>
  <c r="T756" i="49"/>
  <c r="T755" i="49"/>
  <c r="T754" i="49"/>
  <c r="T753" i="49"/>
  <c r="T752" i="49"/>
  <c r="T751" i="49"/>
  <c r="T750" i="49"/>
  <c r="T749" i="49"/>
  <c r="T748" i="49"/>
  <c r="T747" i="49"/>
  <c r="T746" i="49"/>
  <c r="T745" i="49"/>
  <c r="T744" i="49"/>
  <c r="T743" i="49"/>
  <c r="T742" i="49"/>
  <c r="T741" i="49"/>
  <c r="T740" i="49"/>
  <c r="T739" i="49"/>
  <c r="T738" i="49"/>
  <c r="T737" i="49"/>
  <c r="T736" i="49"/>
  <c r="T735" i="49"/>
  <c r="T734" i="49"/>
  <c r="T733" i="49"/>
  <c r="T732" i="49"/>
  <c r="T731" i="49"/>
  <c r="T730" i="49"/>
  <c r="T729" i="49"/>
  <c r="T728" i="49"/>
  <c r="T727" i="49"/>
  <c r="T726" i="49"/>
  <c r="T725" i="49"/>
  <c r="T724" i="49"/>
  <c r="T723" i="49"/>
  <c r="T722" i="49"/>
  <c r="T721" i="49"/>
  <c r="T720" i="49"/>
  <c r="T719" i="49"/>
  <c r="T718" i="49"/>
  <c r="T717" i="49"/>
  <c r="T716" i="49"/>
  <c r="T715" i="49"/>
  <c r="T714" i="49"/>
  <c r="T713" i="49"/>
  <c r="T712" i="49"/>
  <c r="T711" i="49"/>
  <c r="T710" i="49"/>
  <c r="T709" i="49"/>
  <c r="T708" i="49"/>
  <c r="T707" i="49"/>
  <c r="T706" i="49"/>
  <c r="T705" i="49"/>
  <c r="T704" i="49"/>
  <c r="T703" i="49"/>
  <c r="T702" i="49"/>
  <c r="T701" i="49"/>
  <c r="T700" i="49"/>
  <c r="T699" i="49"/>
  <c r="T698" i="49"/>
  <c r="T697" i="49"/>
  <c r="T696" i="49"/>
  <c r="T695" i="49"/>
  <c r="T694" i="49"/>
  <c r="T693" i="49"/>
  <c r="T692" i="49"/>
  <c r="T691" i="49"/>
  <c r="T690" i="49"/>
  <c r="T689" i="49"/>
  <c r="T688" i="49"/>
  <c r="T687" i="49"/>
  <c r="T686" i="49"/>
  <c r="T685" i="49"/>
  <c r="T684" i="49"/>
  <c r="T683" i="49"/>
  <c r="T682" i="49"/>
  <c r="T681" i="49"/>
  <c r="T680" i="49"/>
  <c r="T679" i="49"/>
  <c r="T678" i="49"/>
  <c r="T677" i="49"/>
  <c r="T676" i="49"/>
  <c r="T675" i="49"/>
  <c r="T674" i="49"/>
  <c r="T673" i="49"/>
  <c r="T672" i="49"/>
  <c r="T671" i="49"/>
  <c r="T670" i="49"/>
  <c r="T669" i="49"/>
  <c r="T668" i="49"/>
  <c r="T667" i="49"/>
  <c r="T666" i="49"/>
  <c r="T665" i="49"/>
  <c r="T664" i="49"/>
  <c r="T663" i="49"/>
  <c r="T662" i="49"/>
  <c r="T661" i="49"/>
  <c r="T660" i="49"/>
  <c r="T659" i="49"/>
  <c r="T658" i="49"/>
  <c r="T657" i="49"/>
  <c r="T656" i="49"/>
  <c r="T655" i="49"/>
  <c r="T654" i="49"/>
  <c r="T653" i="49"/>
  <c r="T652" i="49"/>
  <c r="T651" i="49"/>
  <c r="T650" i="49"/>
  <c r="T649" i="49"/>
  <c r="T648" i="49"/>
  <c r="T647" i="49"/>
  <c r="T646" i="49"/>
  <c r="T645" i="49"/>
  <c r="T644" i="49"/>
  <c r="T643" i="49"/>
  <c r="T642" i="49"/>
  <c r="T641" i="49"/>
  <c r="T640" i="49"/>
  <c r="T639" i="49"/>
  <c r="T638" i="49"/>
  <c r="T637" i="49"/>
  <c r="T636" i="49"/>
  <c r="T635" i="49"/>
  <c r="T634" i="49"/>
  <c r="T633" i="49"/>
  <c r="T632" i="49"/>
  <c r="T631" i="49"/>
  <c r="T630" i="49"/>
  <c r="T629" i="49"/>
  <c r="T628" i="49"/>
  <c r="T627" i="49"/>
  <c r="T626" i="49"/>
  <c r="T625" i="49"/>
  <c r="T624" i="49"/>
  <c r="T623" i="49"/>
  <c r="T622" i="49"/>
  <c r="T621" i="49"/>
  <c r="T620" i="49"/>
  <c r="T619" i="49"/>
  <c r="T618" i="49"/>
  <c r="T617" i="49"/>
  <c r="T616" i="49"/>
  <c r="T615" i="49"/>
  <c r="T614" i="49"/>
  <c r="T613" i="49"/>
  <c r="T612" i="49"/>
  <c r="T611" i="49"/>
  <c r="T610" i="49"/>
  <c r="T609" i="49"/>
  <c r="T608" i="49"/>
  <c r="T607" i="49"/>
  <c r="T606" i="49"/>
  <c r="T605" i="49"/>
  <c r="T604" i="49"/>
  <c r="T603" i="49"/>
  <c r="T602" i="49"/>
  <c r="T601" i="49"/>
  <c r="T600" i="49"/>
  <c r="T599" i="49"/>
  <c r="T598" i="49"/>
  <c r="T597" i="49"/>
  <c r="T596" i="49"/>
  <c r="T595" i="49"/>
  <c r="T594" i="49"/>
  <c r="T593" i="49"/>
  <c r="T592" i="49"/>
  <c r="T591" i="49"/>
  <c r="T590" i="49"/>
  <c r="T589" i="49"/>
  <c r="T588" i="49"/>
  <c r="T587" i="49"/>
  <c r="T586" i="49"/>
  <c r="T585" i="49"/>
  <c r="T584" i="49"/>
  <c r="T583" i="49"/>
  <c r="T582" i="49"/>
  <c r="T581" i="49"/>
  <c r="T580" i="49"/>
  <c r="T579" i="49"/>
  <c r="T578" i="49"/>
  <c r="T577" i="49"/>
  <c r="T576" i="49"/>
  <c r="T575" i="49"/>
  <c r="T574" i="49"/>
  <c r="T573" i="49"/>
  <c r="T572" i="49"/>
  <c r="T571" i="49"/>
  <c r="T570" i="49"/>
  <c r="T569" i="49"/>
  <c r="T568" i="49"/>
  <c r="T567" i="49"/>
  <c r="T566" i="49"/>
  <c r="T565" i="49"/>
  <c r="T564" i="49"/>
  <c r="T563" i="49"/>
  <c r="T562" i="49"/>
  <c r="T561" i="49"/>
  <c r="T560" i="49"/>
  <c r="T559" i="49"/>
  <c r="T558" i="49"/>
  <c r="T557" i="49"/>
  <c r="T556" i="49"/>
  <c r="T555" i="49"/>
  <c r="T554" i="49"/>
  <c r="T553" i="49"/>
  <c r="T552" i="49"/>
  <c r="T551" i="49"/>
  <c r="T550" i="49"/>
  <c r="T549" i="49"/>
  <c r="T548" i="49"/>
  <c r="T547" i="49"/>
  <c r="T546" i="49"/>
  <c r="T545" i="49"/>
  <c r="T544" i="49"/>
  <c r="T543" i="49"/>
  <c r="T542" i="49"/>
  <c r="T541" i="49"/>
  <c r="T540" i="49"/>
  <c r="T539" i="49"/>
  <c r="T538" i="49"/>
  <c r="T537" i="49"/>
  <c r="T536" i="49"/>
  <c r="T535" i="49"/>
  <c r="T534" i="49"/>
  <c r="T533" i="49"/>
  <c r="T532" i="49"/>
  <c r="T531" i="49"/>
  <c r="T530" i="49"/>
  <c r="T529" i="49"/>
  <c r="T528" i="49"/>
  <c r="T527" i="49"/>
  <c r="T526" i="49"/>
  <c r="T525" i="49"/>
  <c r="T524" i="49"/>
  <c r="T523" i="49"/>
  <c r="T522" i="49"/>
  <c r="T521" i="49"/>
  <c r="T520" i="49"/>
  <c r="T519" i="49"/>
  <c r="T518" i="49"/>
  <c r="T517" i="49"/>
  <c r="T516" i="49"/>
  <c r="T515" i="49"/>
  <c r="T514" i="49"/>
  <c r="T513" i="49"/>
  <c r="T512" i="49"/>
  <c r="T511" i="49"/>
  <c r="T510" i="49"/>
  <c r="T509" i="49"/>
  <c r="T508" i="49"/>
  <c r="T507" i="49"/>
  <c r="T506" i="49"/>
  <c r="T505" i="49"/>
  <c r="T504" i="49"/>
  <c r="T503" i="49"/>
  <c r="T502" i="49"/>
  <c r="T501" i="49"/>
  <c r="T500" i="49"/>
  <c r="T499" i="49"/>
  <c r="T498" i="49"/>
  <c r="T497" i="49"/>
  <c r="T496" i="49"/>
  <c r="T495" i="49"/>
  <c r="T494" i="49"/>
  <c r="T493" i="49"/>
  <c r="T492" i="49"/>
  <c r="T491" i="49"/>
  <c r="T490" i="49"/>
  <c r="T489" i="49"/>
  <c r="T488" i="49"/>
  <c r="T487" i="49"/>
  <c r="T486" i="49"/>
  <c r="T485" i="49"/>
  <c r="T484" i="49"/>
  <c r="T483" i="49"/>
  <c r="T482" i="49"/>
  <c r="T481" i="49"/>
  <c r="T480" i="49"/>
  <c r="T479" i="49"/>
  <c r="T478" i="49"/>
  <c r="T477" i="49"/>
  <c r="T476" i="49"/>
  <c r="T475" i="49"/>
  <c r="T474" i="49"/>
  <c r="T473" i="49"/>
  <c r="T472" i="49"/>
  <c r="T471" i="49"/>
  <c r="T470" i="49"/>
  <c r="T469" i="49"/>
  <c r="T468" i="49"/>
  <c r="T467" i="49"/>
  <c r="T466" i="49"/>
  <c r="T465" i="49"/>
  <c r="T464" i="49"/>
  <c r="T463" i="49"/>
  <c r="T462" i="49"/>
  <c r="T461" i="49"/>
  <c r="T460" i="49"/>
  <c r="T459" i="49"/>
  <c r="T458" i="49"/>
  <c r="T457" i="49"/>
  <c r="T456" i="49"/>
  <c r="T455" i="49"/>
  <c r="T454" i="49"/>
  <c r="T453" i="49"/>
  <c r="T452" i="49"/>
  <c r="T451" i="49"/>
  <c r="T450" i="49"/>
  <c r="T449" i="49"/>
  <c r="T448" i="49"/>
  <c r="T447" i="49"/>
  <c r="T446" i="49"/>
  <c r="T445" i="49"/>
  <c r="T444" i="49"/>
  <c r="T443" i="49"/>
  <c r="T442" i="49"/>
  <c r="T441" i="49"/>
  <c r="T440" i="49"/>
  <c r="T439" i="49"/>
  <c r="T438" i="49"/>
  <c r="T437" i="49"/>
  <c r="T436" i="49"/>
  <c r="T435" i="49"/>
  <c r="T434" i="49"/>
  <c r="T433" i="49"/>
  <c r="T432" i="49"/>
  <c r="T431" i="49"/>
  <c r="T430" i="49"/>
  <c r="T429" i="49"/>
  <c r="T428" i="49"/>
  <c r="T427" i="49"/>
  <c r="T426" i="49"/>
  <c r="T425" i="49"/>
  <c r="T424" i="49"/>
  <c r="T423" i="49"/>
  <c r="T422" i="49"/>
  <c r="T421" i="49"/>
  <c r="T420" i="49"/>
  <c r="T419" i="49"/>
  <c r="T418" i="49"/>
  <c r="T417" i="49"/>
  <c r="T416" i="49"/>
  <c r="T415" i="49"/>
  <c r="T414" i="49"/>
  <c r="T413" i="49"/>
  <c r="T412" i="49"/>
  <c r="T411" i="49"/>
  <c r="T410" i="49"/>
  <c r="T409" i="49"/>
  <c r="T408" i="49"/>
  <c r="T407" i="49"/>
  <c r="T406" i="49"/>
  <c r="T405" i="49"/>
  <c r="T404" i="49"/>
  <c r="T403" i="49"/>
  <c r="T402" i="49"/>
  <c r="T401" i="49"/>
  <c r="T400" i="49"/>
  <c r="T399" i="49"/>
  <c r="T398" i="49"/>
  <c r="T397" i="49"/>
  <c r="T396" i="49"/>
  <c r="T395" i="49"/>
  <c r="T394" i="49"/>
  <c r="T393" i="49"/>
  <c r="T392" i="49"/>
  <c r="T391" i="49"/>
  <c r="T390" i="49"/>
  <c r="T389" i="49"/>
  <c r="T388" i="49"/>
  <c r="T387" i="49"/>
  <c r="T386" i="49"/>
  <c r="T385" i="49"/>
  <c r="T384" i="49"/>
  <c r="T383" i="49"/>
  <c r="T382" i="49"/>
  <c r="T381" i="49"/>
  <c r="T380" i="49"/>
  <c r="T379" i="49"/>
  <c r="T378" i="49"/>
  <c r="T377" i="49"/>
  <c r="T376" i="49"/>
  <c r="T375" i="49"/>
  <c r="T374" i="49"/>
  <c r="T373" i="49"/>
  <c r="T372" i="49"/>
  <c r="T371" i="49"/>
  <c r="T370" i="49"/>
  <c r="T369" i="49"/>
  <c r="T368" i="49"/>
  <c r="T367" i="49"/>
  <c r="T366" i="49"/>
  <c r="T365" i="49"/>
  <c r="T364" i="49"/>
  <c r="T363" i="49"/>
  <c r="T362" i="49"/>
  <c r="T361" i="49"/>
  <c r="T360" i="49"/>
  <c r="T359" i="49"/>
  <c r="T358" i="49"/>
  <c r="T357" i="49"/>
  <c r="T356" i="49"/>
  <c r="T355" i="49"/>
  <c r="T354" i="49"/>
  <c r="T353" i="49"/>
  <c r="T352" i="49"/>
  <c r="T351" i="49"/>
  <c r="T350" i="49"/>
  <c r="T349" i="49"/>
  <c r="T348" i="49"/>
  <c r="T347" i="49"/>
  <c r="T346" i="49"/>
  <c r="T345" i="49"/>
  <c r="T344" i="49"/>
  <c r="T343" i="49"/>
  <c r="T342" i="49"/>
  <c r="T341" i="49"/>
  <c r="T340" i="49"/>
  <c r="T339" i="49"/>
  <c r="T338" i="49"/>
  <c r="T337" i="49"/>
  <c r="T336" i="49"/>
  <c r="T335" i="49"/>
  <c r="T334" i="49"/>
  <c r="T333" i="49"/>
  <c r="T332" i="49"/>
  <c r="T331" i="49"/>
  <c r="T330" i="49"/>
  <c r="T329" i="49"/>
  <c r="T328" i="49"/>
  <c r="T327" i="49"/>
  <c r="T326" i="49"/>
  <c r="T325" i="49"/>
  <c r="T324" i="49"/>
  <c r="T323" i="49"/>
  <c r="T322" i="49"/>
  <c r="T321" i="49"/>
  <c r="T320" i="49"/>
  <c r="T319" i="49"/>
  <c r="T318" i="49"/>
  <c r="T317" i="49"/>
  <c r="T316" i="49"/>
  <c r="T315" i="49"/>
  <c r="T314" i="49"/>
  <c r="T313" i="49"/>
  <c r="T312" i="49"/>
  <c r="T311" i="49"/>
  <c r="T310" i="49"/>
  <c r="T309" i="49"/>
  <c r="T308" i="49"/>
  <c r="T307" i="49"/>
  <c r="T306" i="49"/>
  <c r="T305" i="49"/>
  <c r="T304" i="49"/>
  <c r="T303" i="49"/>
  <c r="T302" i="49"/>
  <c r="T301" i="49"/>
  <c r="T300" i="49"/>
  <c r="T299" i="49"/>
  <c r="T298" i="49"/>
  <c r="T297" i="49"/>
  <c r="T296" i="49"/>
  <c r="T295" i="49"/>
  <c r="T294" i="49"/>
  <c r="T293" i="49"/>
  <c r="T292" i="49"/>
  <c r="T291" i="49"/>
  <c r="T290" i="49"/>
  <c r="T289" i="49"/>
  <c r="T288" i="49"/>
  <c r="T287" i="49"/>
  <c r="T286" i="49"/>
  <c r="T285" i="49"/>
  <c r="T284" i="49"/>
  <c r="T283" i="49"/>
  <c r="T282" i="49"/>
  <c r="T281" i="49"/>
  <c r="T280" i="49"/>
  <c r="T279" i="49"/>
  <c r="T278" i="49"/>
  <c r="T277" i="49"/>
  <c r="T276" i="49"/>
  <c r="T275" i="49"/>
  <c r="T274" i="49"/>
  <c r="T273" i="49"/>
  <c r="T272" i="49"/>
  <c r="T271" i="49"/>
  <c r="T270" i="49"/>
  <c r="T269" i="49"/>
  <c r="T268" i="49"/>
  <c r="T267" i="49"/>
  <c r="T266" i="49"/>
  <c r="T265" i="49"/>
  <c r="T264" i="49"/>
  <c r="T263" i="49"/>
  <c r="T262" i="49"/>
  <c r="T261" i="49"/>
  <c r="T260" i="49"/>
  <c r="T259" i="49"/>
  <c r="T258" i="49"/>
  <c r="T257" i="49"/>
  <c r="T256" i="49"/>
  <c r="T255" i="49"/>
  <c r="T254" i="49"/>
  <c r="T253" i="49"/>
  <c r="T252" i="49"/>
  <c r="T251" i="49"/>
  <c r="T250" i="49"/>
  <c r="T249" i="49"/>
  <c r="T248" i="49"/>
  <c r="T247" i="49"/>
  <c r="T246" i="49"/>
  <c r="T245" i="49"/>
  <c r="T244" i="49"/>
  <c r="T243" i="49"/>
  <c r="T242" i="49"/>
  <c r="T241" i="49"/>
  <c r="T240" i="49"/>
  <c r="T239" i="49"/>
  <c r="T238" i="49"/>
  <c r="T237" i="49"/>
  <c r="T236" i="49"/>
  <c r="T235" i="49"/>
  <c r="T234" i="49"/>
  <c r="T233" i="49"/>
  <c r="T232" i="49"/>
  <c r="T231" i="49"/>
  <c r="T230" i="49"/>
  <c r="T229" i="49"/>
  <c r="T228" i="49"/>
  <c r="T227" i="49"/>
  <c r="T226" i="49"/>
  <c r="T225" i="49"/>
  <c r="T224" i="49"/>
  <c r="T223" i="49"/>
  <c r="T222" i="49"/>
  <c r="T221" i="49"/>
  <c r="T220" i="49"/>
  <c r="T219" i="49"/>
  <c r="T218" i="49"/>
  <c r="T217" i="49"/>
  <c r="T216" i="49"/>
  <c r="T215" i="49"/>
  <c r="T214" i="49"/>
  <c r="T213" i="49"/>
  <c r="T212" i="49"/>
  <c r="T211" i="49"/>
  <c r="T210" i="49"/>
  <c r="T209" i="49"/>
  <c r="T208" i="49"/>
  <c r="T207" i="49"/>
  <c r="T206" i="49"/>
  <c r="T205" i="49"/>
  <c r="T204" i="49"/>
  <c r="T203" i="49"/>
  <c r="T202" i="49"/>
  <c r="T201" i="49"/>
  <c r="T200" i="49"/>
  <c r="T199" i="49"/>
  <c r="T198" i="49"/>
  <c r="T197" i="49"/>
  <c r="T196" i="49"/>
  <c r="T195" i="49"/>
  <c r="T194" i="49"/>
  <c r="T193" i="49"/>
  <c r="T192" i="49"/>
  <c r="T191" i="49"/>
  <c r="T190" i="49"/>
  <c r="T189" i="49"/>
  <c r="T188" i="49"/>
  <c r="T187" i="49"/>
  <c r="T186" i="49"/>
  <c r="T185" i="49"/>
  <c r="T184" i="49"/>
  <c r="T183" i="49"/>
  <c r="T182" i="49"/>
  <c r="T181" i="49"/>
  <c r="T180" i="49"/>
  <c r="T179" i="49"/>
  <c r="T178" i="49"/>
  <c r="T177" i="49"/>
  <c r="T176" i="49"/>
  <c r="T175" i="49"/>
  <c r="T174" i="49"/>
  <c r="T173" i="49"/>
  <c r="T172" i="49"/>
  <c r="T171" i="49"/>
  <c r="T170" i="49"/>
  <c r="T169" i="49"/>
  <c r="T168" i="49"/>
  <c r="T167" i="49"/>
  <c r="T166" i="49"/>
  <c r="T165" i="49"/>
  <c r="T164" i="49"/>
  <c r="T163" i="49"/>
  <c r="T162" i="49"/>
  <c r="T161" i="49"/>
  <c r="T160" i="49"/>
  <c r="T159" i="49"/>
  <c r="T158" i="49"/>
  <c r="T157" i="49"/>
  <c r="T156" i="49"/>
  <c r="T155" i="49"/>
  <c r="T154" i="49"/>
  <c r="T153" i="49"/>
  <c r="T152" i="49"/>
  <c r="T151" i="49"/>
  <c r="T150" i="49"/>
  <c r="T149" i="49"/>
  <c r="T148" i="49"/>
  <c r="T147" i="49"/>
  <c r="T146" i="49"/>
  <c r="T145" i="49"/>
  <c r="T144" i="49"/>
  <c r="T143" i="49"/>
  <c r="T142" i="49"/>
  <c r="T141" i="49"/>
  <c r="T140" i="49"/>
  <c r="T139" i="49"/>
  <c r="T138" i="49"/>
  <c r="T137" i="49"/>
  <c r="T136" i="49"/>
  <c r="T135" i="49"/>
  <c r="T134" i="49"/>
  <c r="T133" i="49"/>
  <c r="T132" i="49"/>
  <c r="T131" i="49"/>
  <c r="T130" i="49"/>
  <c r="T129" i="49"/>
  <c r="T128" i="49"/>
  <c r="T127" i="49"/>
  <c r="T126" i="49"/>
  <c r="T125" i="49"/>
  <c r="T124" i="49"/>
  <c r="T123" i="49"/>
  <c r="T122" i="49"/>
  <c r="T121" i="49"/>
  <c r="T120" i="49"/>
  <c r="T119" i="49"/>
  <c r="T118" i="49"/>
  <c r="T117" i="49"/>
  <c r="T116" i="49"/>
  <c r="T115" i="49"/>
  <c r="T114" i="49"/>
  <c r="T113" i="49"/>
  <c r="T112" i="49"/>
  <c r="T111" i="49"/>
  <c r="T110" i="49"/>
  <c r="T109" i="49"/>
  <c r="T108" i="49"/>
  <c r="T107" i="49"/>
  <c r="T106" i="49"/>
  <c r="T105" i="49"/>
  <c r="T104" i="49"/>
  <c r="T103" i="49"/>
  <c r="T102" i="49"/>
  <c r="T101" i="49"/>
  <c r="T100" i="49"/>
  <c r="T99" i="49"/>
  <c r="T98" i="49"/>
  <c r="T97" i="49"/>
  <c r="T96" i="49"/>
  <c r="T95" i="49"/>
  <c r="T94" i="49"/>
  <c r="T93" i="49"/>
  <c r="T92" i="49"/>
  <c r="T91" i="49"/>
  <c r="T90" i="49"/>
  <c r="T89" i="49"/>
  <c r="T88" i="49"/>
  <c r="T87" i="49"/>
  <c r="T86" i="49"/>
  <c r="T85" i="49"/>
  <c r="T84" i="49"/>
  <c r="T83" i="49"/>
  <c r="T82" i="49"/>
  <c r="T81" i="49"/>
  <c r="T80" i="49"/>
  <c r="T79" i="49"/>
  <c r="T78" i="49"/>
  <c r="T77" i="49"/>
  <c r="T76" i="49"/>
  <c r="T75" i="49"/>
  <c r="T74" i="49"/>
  <c r="T73" i="49"/>
  <c r="T72" i="49"/>
  <c r="T71" i="49"/>
  <c r="T70" i="49"/>
  <c r="T69" i="49"/>
  <c r="T68" i="49"/>
  <c r="T67" i="49"/>
  <c r="T66" i="49"/>
  <c r="T65" i="49"/>
  <c r="T64" i="49"/>
  <c r="T63" i="49"/>
  <c r="T62" i="49"/>
  <c r="T61" i="49"/>
  <c r="T60" i="49"/>
  <c r="T59" i="49"/>
  <c r="T58" i="49"/>
  <c r="T57" i="49"/>
  <c r="T56" i="49"/>
  <c r="T55" i="49"/>
  <c r="T54" i="49"/>
  <c r="T53" i="49"/>
  <c r="T52" i="49"/>
  <c r="T51" i="49"/>
  <c r="T50" i="49"/>
  <c r="T49" i="49"/>
  <c r="T48" i="49"/>
  <c r="T47" i="49"/>
  <c r="T46" i="49"/>
  <c r="T45" i="49"/>
  <c r="T44" i="49"/>
  <c r="T43" i="49"/>
  <c r="T42" i="49"/>
  <c r="T41" i="49"/>
  <c r="T40" i="49"/>
  <c r="T39" i="49"/>
  <c r="T38" i="49"/>
  <c r="T37" i="49"/>
  <c r="T36" i="49"/>
  <c r="T35" i="49"/>
  <c r="T34" i="49"/>
  <c r="T33" i="49"/>
  <c r="T32" i="49"/>
  <c r="T31" i="49"/>
  <c r="T30" i="49"/>
  <c r="T29" i="49"/>
  <c r="T28" i="49"/>
  <c r="T27" i="49"/>
  <c r="T26" i="49"/>
  <c r="T25" i="49"/>
  <c r="T24" i="49"/>
  <c r="T23" i="49"/>
  <c r="T22" i="49"/>
  <c r="T21" i="49"/>
  <c r="T20" i="49"/>
  <c r="T19" i="49"/>
  <c r="T18" i="49"/>
  <c r="T17" i="49"/>
  <c r="T16" i="49"/>
  <c r="T15" i="49"/>
  <c r="T14" i="49"/>
  <c r="T13" i="49"/>
  <c r="T12" i="49"/>
  <c r="T11" i="49"/>
  <c r="T10" i="49"/>
  <c r="T9" i="49"/>
  <c r="T8" i="49"/>
  <c r="T7" i="49"/>
  <c r="T6" i="49"/>
  <c r="T5" i="49"/>
  <c r="T4" i="49"/>
  <c r="T3" i="49"/>
  <c r="T2" i="49"/>
  <c r="I16" i="50" l="1"/>
  <c r="I45" i="50"/>
  <c r="I49" i="50"/>
  <c r="I128" i="50"/>
  <c r="I173" i="50"/>
  <c r="I177" i="50"/>
  <c r="I181" i="50"/>
  <c r="I185" i="50"/>
  <c r="I221" i="50"/>
  <c r="I225" i="50"/>
  <c r="I261" i="50"/>
  <c r="I265" i="50"/>
  <c r="I269" i="50"/>
  <c r="I273" i="50"/>
  <c r="I300" i="50"/>
  <c r="I333" i="50"/>
  <c r="I337" i="50"/>
  <c r="I347" i="50"/>
  <c r="I372" i="50"/>
  <c r="I378" i="50"/>
  <c r="I443" i="50"/>
  <c r="I476" i="50"/>
  <c r="I481" i="50"/>
  <c r="I491" i="50"/>
  <c r="I501" i="50"/>
  <c r="I629" i="50"/>
  <c r="I9" i="50"/>
  <c r="I15" i="50"/>
  <c r="I17" i="50"/>
  <c r="I30" i="50"/>
  <c r="I34" i="50"/>
  <c r="I36" i="50"/>
  <c r="I44" i="50"/>
  <c r="I46" i="50"/>
  <c r="I57" i="50"/>
  <c r="I61" i="50"/>
  <c r="I80" i="50"/>
  <c r="I111" i="50"/>
  <c r="I154" i="50"/>
  <c r="I174" i="50"/>
  <c r="I176" i="50"/>
  <c r="I178" i="50"/>
  <c r="I180" i="50"/>
  <c r="I195" i="50"/>
  <c r="I202" i="50"/>
  <c r="I220" i="50"/>
  <c r="I222" i="50"/>
  <c r="I224" i="50"/>
  <c r="I226" i="50"/>
  <c r="I228" i="50"/>
  <c r="I237" i="50"/>
  <c r="I241" i="50"/>
  <c r="I245" i="50"/>
  <c r="I249" i="50"/>
  <c r="I251" i="50"/>
  <c r="I268" i="50"/>
  <c r="I285" i="50"/>
  <c r="I289" i="50"/>
  <c r="I299" i="50"/>
  <c r="I324" i="50"/>
  <c r="I326" i="50"/>
  <c r="I328" i="50"/>
  <c r="I330" i="50"/>
  <c r="I411" i="50"/>
  <c r="I436" i="50"/>
  <c r="I451" i="50"/>
  <c r="I453" i="50"/>
  <c r="I455" i="50"/>
  <c r="I461" i="50"/>
  <c r="I463" i="50"/>
  <c r="I471" i="50"/>
  <c r="I682" i="50"/>
  <c r="I6" i="50"/>
  <c r="I8" i="50"/>
  <c r="I10" i="50"/>
  <c r="I54" i="50"/>
  <c r="I56" i="50"/>
  <c r="I58" i="50"/>
  <c r="I60" i="50"/>
  <c r="I62" i="50"/>
  <c r="I79" i="50"/>
  <c r="I81" i="50"/>
  <c r="I98" i="50"/>
  <c r="I100" i="50"/>
  <c r="I108" i="50"/>
  <c r="I113" i="50"/>
  <c r="I147" i="50"/>
  <c r="I149" i="50"/>
  <c r="I155" i="50"/>
  <c r="I203" i="50"/>
  <c r="I211" i="50"/>
  <c r="I238" i="50"/>
  <c r="I240" i="50"/>
  <c r="I242" i="50"/>
  <c r="I244" i="50"/>
  <c r="I259" i="50"/>
  <c r="I284" i="50"/>
  <c r="I286" i="50"/>
  <c r="I288" i="50"/>
  <c r="I290" i="50"/>
  <c r="I292" i="50"/>
  <c r="I379" i="50"/>
  <c r="I404" i="50"/>
  <c r="I419" i="50"/>
  <c r="I421" i="50"/>
  <c r="I423" i="50"/>
  <c r="I442" i="50"/>
  <c r="I554" i="50"/>
  <c r="I1192" i="50"/>
  <c r="I1224" i="50"/>
  <c r="I1256" i="50"/>
  <c r="I306" i="50"/>
  <c r="I308" i="50"/>
  <c r="I332" i="50"/>
  <c r="I350" i="50"/>
  <c r="I352" i="50"/>
  <c r="I354" i="50"/>
  <c r="I356" i="50"/>
  <c r="I380" i="50"/>
  <c r="I397" i="50"/>
  <c r="I401" i="50"/>
  <c r="I418" i="50"/>
  <c r="I433" i="50"/>
  <c r="I450" i="50"/>
  <c r="I468" i="50"/>
  <c r="I475" i="50"/>
  <c r="I486" i="50"/>
  <c r="I500" i="50"/>
  <c r="I507" i="50"/>
  <c r="I518" i="50"/>
  <c r="I526" i="50"/>
  <c r="I558" i="50"/>
  <c r="I583" i="50"/>
  <c r="I589" i="50"/>
  <c r="I591" i="50"/>
  <c r="I604" i="50"/>
  <c r="I609" i="50"/>
  <c r="I619" i="50"/>
  <c r="I630" i="50"/>
  <c r="I636" i="50"/>
  <c r="I641" i="50"/>
  <c r="I651" i="50"/>
  <c r="I657" i="50"/>
  <c r="I674" i="50"/>
  <c r="I689" i="50"/>
  <c r="I706" i="50"/>
  <c r="I724" i="50"/>
  <c r="I731" i="50"/>
  <c r="I742" i="50"/>
  <c r="I756" i="50"/>
  <c r="I763" i="50"/>
  <c r="I774" i="50"/>
  <c r="I782" i="50"/>
  <c r="I803" i="50"/>
  <c r="I814" i="50"/>
  <c r="I836" i="50"/>
  <c r="I845" i="50"/>
  <c r="I851" i="50"/>
  <c r="I853" i="50"/>
  <c r="I862" i="50"/>
  <c r="I878" i="50"/>
  <c r="I882" i="50"/>
  <c r="I890" i="50"/>
  <c r="I900" i="50"/>
  <c r="I921" i="50"/>
  <c r="I929" i="50"/>
  <c r="I993" i="50"/>
  <c r="I1057" i="50"/>
  <c r="I1105" i="50"/>
  <c r="I1109" i="50"/>
  <c r="I1113" i="50"/>
  <c r="I1117" i="50"/>
  <c r="I1178" i="50"/>
  <c r="I1210" i="50"/>
  <c r="I1242" i="50"/>
  <c r="I523" i="50"/>
  <c r="I529" i="50"/>
  <c r="I546" i="50"/>
  <c r="I561" i="50"/>
  <c r="I578" i="50"/>
  <c r="I596" i="50"/>
  <c r="I603" i="50"/>
  <c r="I614" i="50"/>
  <c r="I628" i="50"/>
  <c r="I635" i="50"/>
  <c r="I646" i="50"/>
  <c r="I654" i="50"/>
  <c r="I675" i="50"/>
  <c r="I677" i="50"/>
  <c r="I679" i="50"/>
  <c r="I686" i="50"/>
  <c r="I707" i="50"/>
  <c r="I709" i="50"/>
  <c r="I711" i="50"/>
  <c r="I717" i="50"/>
  <c r="I719" i="50"/>
  <c r="I732" i="50"/>
  <c r="I737" i="50"/>
  <c r="I747" i="50"/>
  <c r="I758" i="50"/>
  <c r="I764" i="50"/>
  <c r="I769" i="50"/>
  <c r="I779" i="50"/>
  <c r="I785" i="50"/>
  <c r="I802" i="50"/>
  <c r="I817" i="50"/>
  <c r="I829" i="50"/>
  <c r="I831" i="50"/>
  <c r="I839" i="50"/>
  <c r="I891" i="50"/>
  <c r="I893" i="50"/>
  <c r="I895" i="50"/>
  <c r="I903" i="50"/>
  <c r="I908" i="50"/>
  <c r="I915" i="50"/>
  <c r="I917" i="50"/>
  <c r="I1009" i="50"/>
  <c r="I1041" i="50"/>
  <c r="I1125" i="50"/>
  <c r="I1129" i="50"/>
  <c r="I1133" i="50"/>
  <c r="I1169" i="50"/>
  <c r="I13" i="50"/>
  <c r="I32" i="50"/>
  <c r="I77" i="50"/>
  <c r="I169" i="50"/>
  <c r="I229" i="50"/>
  <c r="I2" i="50"/>
  <c r="I28" i="50"/>
  <c r="I35" i="50"/>
  <c r="I38" i="50"/>
  <c r="I40" i="50"/>
  <c r="I47" i="50"/>
  <c r="I66" i="50"/>
  <c r="I92" i="50"/>
  <c r="I99" i="50"/>
  <c r="I102" i="50"/>
  <c r="I104" i="50"/>
  <c r="I119" i="50"/>
  <c r="I133" i="50"/>
  <c r="I163" i="50"/>
  <c r="I190" i="50"/>
  <c r="I192" i="50"/>
  <c r="I194" i="50"/>
  <c r="I227" i="50"/>
  <c r="I254" i="50"/>
  <c r="I256" i="50"/>
  <c r="I258" i="50"/>
  <c r="I291" i="50"/>
  <c r="I318" i="50"/>
  <c r="I320" i="50"/>
  <c r="I322" i="50"/>
  <c r="I483" i="50"/>
  <c r="I485" i="50"/>
  <c r="I487" i="50"/>
  <c r="I515" i="50"/>
  <c r="I517" i="50"/>
  <c r="I739" i="50"/>
  <c r="I741" i="50"/>
  <c r="I743" i="50"/>
  <c r="I771" i="50"/>
  <c r="I773" i="50"/>
  <c r="I25" i="50"/>
  <c r="I89" i="50"/>
  <c r="I96" i="50"/>
  <c r="I165" i="50"/>
  <c r="I233" i="50"/>
  <c r="I293" i="50"/>
  <c r="I297" i="50"/>
  <c r="I12" i="50"/>
  <c r="I19" i="50"/>
  <c r="I22" i="50"/>
  <c r="I24" i="50"/>
  <c r="I29" i="50"/>
  <c r="I31" i="50"/>
  <c r="I41" i="50"/>
  <c r="I48" i="50"/>
  <c r="I50" i="50"/>
  <c r="I76" i="50"/>
  <c r="I83" i="50"/>
  <c r="I86" i="50"/>
  <c r="I88" i="50"/>
  <c r="I93" i="50"/>
  <c r="I95" i="50"/>
  <c r="I105" i="50"/>
  <c r="I122" i="50"/>
  <c r="I124" i="50"/>
  <c r="I131" i="50"/>
  <c r="I144" i="50"/>
  <c r="I146" i="50"/>
  <c r="I153" i="50"/>
  <c r="I179" i="50"/>
  <c r="I206" i="50"/>
  <c r="I208" i="50"/>
  <c r="I210" i="50"/>
  <c r="I213" i="50"/>
  <c r="I217" i="50"/>
  <c r="I243" i="50"/>
  <c r="I270" i="50"/>
  <c r="I272" i="50"/>
  <c r="I274" i="50"/>
  <c r="I277" i="50"/>
  <c r="I281" i="50"/>
  <c r="I307" i="50"/>
  <c r="I325" i="50"/>
  <c r="I329" i="50"/>
  <c r="I547" i="50"/>
  <c r="I549" i="50"/>
  <c r="I551" i="50"/>
  <c r="I553" i="50"/>
  <c r="I579" i="50"/>
  <c r="I581" i="50"/>
  <c r="I805" i="50"/>
  <c r="I807" i="50"/>
  <c r="I336" i="50"/>
  <c r="I338" i="50"/>
  <c r="I366" i="50"/>
  <c r="I368" i="50"/>
  <c r="I370" i="50"/>
  <c r="I398" i="50"/>
  <c r="I400" i="50"/>
  <c r="I402" i="50"/>
  <c r="I428" i="50"/>
  <c r="I434" i="50"/>
  <c r="I466" i="50"/>
  <c r="I492" i="50"/>
  <c r="I498" i="50"/>
  <c r="I530" i="50"/>
  <c r="I556" i="50"/>
  <c r="I562" i="50"/>
  <c r="I594" i="50"/>
  <c r="I620" i="50"/>
  <c r="I626" i="50"/>
  <c r="I658" i="50"/>
  <c r="I684" i="50"/>
  <c r="I690" i="50"/>
  <c r="I722" i="50"/>
  <c r="I748" i="50"/>
  <c r="I754" i="50"/>
  <c r="I786" i="50"/>
  <c r="I812" i="50"/>
  <c r="I818" i="50"/>
  <c r="I911" i="50"/>
  <c r="I937" i="50"/>
  <c r="I941" i="50"/>
  <c r="I946" i="50"/>
  <c r="I948" i="50"/>
  <c r="I950" i="50"/>
  <c r="I952" i="50"/>
  <c r="I969" i="50"/>
  <c r="I973" i="50"/>
  <c r="I978" i="50"/>
  <c r="I980" i="50"/>
  <c r="I982" i="50"/>
  <c r="I984" i="50"/>
  <c r="I1001" i="50"/>
  <c r="I1005" i="50"/>
  <c r="I1012" i="50"/>
  <c r="I1014" i="50"/>
  <c r="I1016" i="50"/>
  <c r="I1033" i="50"/>
  <c r="I1037" i="50"/>
  <c r="I1044" i="50"/>
  <c r="I1046" i="50"/>
  <c r="I1048" i="50"/>
  <c r="I1065" i="50"/>
  <c r="I1069" i="50"/>
  <c r="I1074" i="50"/>
  <c r="I1076" i="50"/>
  <c r="I1078" i="50"/>
  <c r="I1080" i="50"/>
  <c r="I1097" i="50"/>
  <c r="I1101" i="50"/>
  <c r="I1106" i="50"/>
  <c r="I1108" i="50"/>
  <c r="I1110" i="50"/>
  <c r="I1112" i="50"/>
  <c r="I1140" i="50"/>
  <c r="I1142" i="50"/>
  <c r="I1144" i="50"/>
  <c r="I1161" i="50"/>
  <c r="I1165" i="50"/>
  <c r="I1172" i="50"/>
  <c r="I1174" i="50"/>
  <c r="I1176" i="50"/>
  <c r="I1193" i="50"/>
  <c r="I1197" i="50"/>
  <c r="I1202" i="50"/>
  <c r="I1204" i="50"/>
  <c r="I1206" i="50"/>
  <c r="I1208" i="50"/>
  <c r="I1225" i="50"/>
  <c r="I1229" i="50"/>
  <c r="I1234" i="50"/>
  <c r="I1236" i="50"/>
  <c r="I1238" i="50"/>
  <c r="I1240" i="50"/>
  <c r="I1257" i="50"/>
  <c r="I1261" i="50"/>
  <c r="I118" i="50"/>
  <c r="I121" i="50"/>
  <c r="I125" i="50"/>
  <c r="I127" i="50"/>
  <c r="I137" i="50"/>
  <c r="I141" i="50"/>
  <c r="I143" i="50"/>
  <c r="I148" i="50"/>
  <c r="I150" i="50"/>
  <c r="I152" i="50"/>
  <c r="I166" i="50"/>
  <c r="I168" i="50"/>
  <c r="I182" i="50"/>
  <c r="I184" i="50"/>
  <c r="I198" i="50"/>
  <c r="I200" i="50"/>
  <c r="I214" i="50"/>
  <c r="I216" i="50"/>
  <c r="I230" i="50"/>
  <c r="I232" i="50"/>
  <c r="I246" i="50"/>
  <c r="I248" i="50"/>
  <c r="I262" i="50"/>
  <c r="I264" i="50"/>
  <c r="I278" i="50"/>
  <c r="I280" i="50"/>
  <c r="I294" i="50"/>
  <c r="I296" i="50"/>
  <c r="I310" i="50"/>
  <c r="I312" i="50"/>
  <c r="I341" i="50"/>
  <c r="I345" i="50"/>
  <c r="I373" i="50"/>
  <c r="I377" i="50"/>
  <c r="I414" i="50"/>
  <c r="I439" i="50"/>
  <c r="I441" i="50"/>
  <c r="I458" i="50"/>
  <c r="I478" i="50"/>
  <c r="I503" i="50"/>
  <c r="I505" i="50"/>
  <c r="I522" i="50"/>
  <c r="I542" i="50"/>
  <c r="I567" i="50"/>
  <c r="I569" i="50"/>
  <c r="I586" i="50"/>
  <c r="I606" i="50"/>
  <c r="I631" i="50"/>
  <c r="I633" i="50"/>
  <c r="I650" i="50"/>
  <c r="I670" i="50"/>
  <c r="I695" i="50"/>
  <c r="I697" i="50"/>
  <c r="I714" i="50"/>
  <c r="I734" i="50"/>
  <c r="I759" i="50"/>
  <c r="I761" i="50"/>
  <c r="I778" i="50"/>
  <c r="I798" i="50"/>
  <c r="I823" i="50"/>
  <c r="I827" i="50"/>
  <c r="I342" i="50"/>
  <c r="I344" i="50"/>
  <c r="I358" i="50"/>
  <c r="I360" i="50"/>
  <c r="I374" i="50"/>
  <c r="I376" i="50"/>
  <c r="I390" i="50"/>
  <c r="I392" i="50"/>
  <c r="I406" i="50"/>
  <c r="I413" i="50"/>
  <c r="I420" i="50"/>
  <c r="I429" i="50"/>
  <c r="I431" i="50"/>
  <c r="I446" i="50"/>
  <c r="I452" i="50"/>
  <c r="I460" i="50"/>
  <c r="I470" i="50"/>
  <c r="I477" i="50"/>
  <c r="I484" i="50"/>
  <c r="I493" i="50"/>
  <c r="I495" i="50"/>
  <c r="I510" i="50"/>
  <c r="I516" i="50"/>
  <c r="I524" i="50"/>
  <c r="I534" i="50"/>
  <c r="I541" i="50"/>
  <c r="I548" i="50"/>
  <c r="I557" i="50"/>
  <c r="I559" i="50"/>
  <c r="I574" i="50"/>
  <c r="I580" i="50"/>
  <c r="I588" i="50"/>
  <c r="I598" i="50"/>
  <c r="I605" i="50"/>
  <c r="I612" i="50"/>
  <c r="I621" i="50"/>
  <c r="I623" i="50"/>
  <c r="I638" i="50"/>
  <c r="I644" i="50"/>
  <c r="I652" i="50"/>
  <c r="I662" i="50"/>
  <c r="I669" i="50"/>
  <c r="I676" i="50"/>
  <c r="I685" i="50"/>
  <c r="I687" i="50"/>
  <c r="I702" i="50"/>
  <c r="I708" i="50"/>
  <c r="I716" i="50"/>
  <c r="I726" i="50"/>
  <c r="I733" i="50"/>
  <c r="I740" i="50"/>
  <c r="I749" i="50"/>
  <c r="I751" i="50"/>
  <c r="I766" i="50"/>
  <c r="I772" i="50"/>
  <c r="I780" i="50"/>
  <c r="I790" i="50"/>
  <c r="I797" i="50"/>
  <c r="I804" i="50"/>
  <c r="I813" i="50"/>
  <c r="I815" i="50"/>
  <c r="I826" i="50"/>
  <c r="I834" i="50"/>
  <c r="I859" i="50"/>
  <c r="I875" i="50"/>
  <c r="I898" i="50"/>
  <c r="I923" i="50"/>
  <c r="I925" i="50"/>
  <c r="I932" i="50"/>
  <c r="I934" i="50"/>
  <c r="I957" i="50"/>
  <c r="I962" i="50"/>
  <c r="I964" i="50"/>
  <c r="I966" i="50"/>
  <c r="I989" i="50"/>
  <c r="I996" i="50"/>
  <c r="I998" i="50"/>
  <c r="I1021" i="50"/>
  <c r="I1026" i="50"/>
  <c r="I1028" i="50"/>
  <c r="I1030" i="50"/>
  <c r="I1053" i="50"/>
  <c r="I1060" i="50"/>
  <c r="I1062" i="50"/>
  <c r="I1085" i="50"/>
  <c r="I1090" i="50"/>
  <c r="I1092" i="50"/>
  <c r="I1094" i="50"/>
  <c r="I1124" i="50"/>
  <c r="I1126" i="50"/>
  <c r="I1149" i="50"/>
  <c r="I1154" i="50"/>
  <c r="I1156" i="50"/>
  <c r="I1158" i="50"/>
  <c r="I1181" i="50"/>
  <c r="I1188" i="50"/>
  <c r="I1190" i="50"/>
  <c r="I1213" i="50"/>
  <c r="I1218" i="50"/>
  <c r="I1220" i="50"/>
  <c r="I1222" i="50"/>
  <c r="I1245" i="50"/>
  <c r="I1252" i="50"/>
  <c r="I1254" i="50"/>
  <c r="I321" i="50"/>
  <c r="I323" i="50"/>
  <c r="I339" i="50"/>
  <c r="I355" i="50"/>
  <c r="I371" i="50"/>
  <c r="I387" i="50"/>
  <c r="I403" i="50"/>
  <c r="I405" i="50"/>
  <c r="I435" i="50"/>
  <c r="I447" i="50"/>
  <c r="I467" i="50"/>
  <c r="I469" i="50"/>
  <c r="I499" i="50"/>
  <c r="I511" i="50"/>
  <c r="I531" i="50"/>
  <c r="I533" i="50"/>
  <c r="I563" i="50"/>
  <c r="I575" i="50"/>
  <c r="I595" i="50"/>
  <c r="I597" i="50"/>
  <c r="I627" i="50"/>
  <c r="I639" i="50"/>
  <c r="I659" i="50"/>
  <c r="I661" i="50"/>
  <c r="I691" i="50"/>
  <c r="I703" i="50"/>
  <c r="I723" i="50"/>
  <c r="I725" i="50"/>
  <c r="I755" i="50"/>
  <c r="I767" i="50"/>
  <c r="I787" i="50"/>
  <c r="I789" i="50"/>
  <c r="I819" i="50"/>
  <c r="I852" i="50"/>
  <c r="I916" i="50"/>
  <c r="I849" i="50"/>
  <c r="I870" i="50"/>
  <c r="I881" i="50"/>
  <c r="I886" i="50"/>
  <c r="I913" i="50"/>
  <c r="I1020" i="50"/>
  <c r="I1025" i="50"/>
  <c r="I1029" i="50"/>
  <c r="I1034" i="50"/>
  <c r="I1036" i="50"/>
  <c r="I1038" i="50"/>
  <c r="I1052" i="50"/>
  <c r="I1054" i="50"/>
  <c r="I1061" i="50"/>
  <c r="I1066" i="50"/>
  <c r="I1068" i="50"/>
  <c r="I1073" i="50"/>
  <c r="I1084" i="50"/>
  <c r="I1089" i="50"/>
  <c r="I1093" i="50"/>
  <c r="I1098" i="50"/>
  <c r="I1100" i="50"/>
  <c r="I1116" i="50"/>
  <c r="I1118" i="50"/>
  <c r="I1121" i="50"/>
  <c r="I1130" i="50"/>
  <c r="I1132" i="50"/>
  <c r="I1134" i="50"/>
  <c r="I1137" i="50"/>
  <c r="I1148" i="50"/>
  <c r="I1153" i="50"/>
  <c r="I1157" i="50"/>
  <c r="I1162" i="50"/>
  <c r="I1164" i="50"/>
  <c r="I1166" i="50"/>
  <c r="I1180" i="50"/>
  <c r="I1182" i="50"/>
  <c r="I1189" i="50"/>
  <c r="I1194" i="50"/>
  <c r="I1196" i="50"/>
  <c r="I1201" i="50"/>
  <c r="I1212" i="50"/>
  <c r="I1215" i="50"/>
  <c r="I1217" i="50"/>
  <c r="I1221" i="50"/>
  <c r="I1226" i="50"/>
  <c r="I1228" i="50"/>
  <c r="I1233" i="50"/>
  <c r="I1244" i="50"/>
  <c r="I1246" i="50"/>
  <c r="I1253" i="50"/>
  <c r="I1258" i="50"/>
  <c r="I1260" i="50"/>
  <c r="I825" i="50"/>
  <c r="I828" i="50"/>
  <c r="I833" i="50"/>
  <c r="I835" i="50"/>
  <c r="I838" i="50"/>
  <c r="I846" i="50"/>
  <c r="I860" i="50"/>
  <c r="I865" i="50"/>
  <c r="I867" i="50"/>
  <c r="I869" i="50"/>
  <c r="I871" i="50"/>
  <c r="I876" i="50"/>
  <c r="I887" i="50"/>
  <c r="I889" i="50"/>
  <c r="I892" i="50"/>
  <c r="I897" i="50"/>
  <c r="I899" i="50"/>
  <c r="I902" i="50"/>
  <c r="I910" i="50"/>
  <c r="I935" i="50"/>
  <c r="I953" i="50"/>
  <c r="I967" i="50"/>
  <c r="I985" i="50"/>
  <c r="I999" i="50"/>
  <c r="I1017" i="50"/>
  <c r="I1031" i="50"/>
  <c r="I1049" i="50"/>
  <c r="I1063" i="50"/>
  <c r="I1081" i="50"/>
  <c r="I1095" i="50"/>
  <c r="I1127" i="50"/>
  <c r="I1145" i="50"/>
  <c r="I1159" i="50"/>
  <c r="I1177" i="50"/>
  <c r="I1191" i="50"/>
  <c r="I1209" i="50"/>
  <c r="I1241" i="50"/>
  <c r="I1255" i="50"/>
  <c r="I11" i="50"/>
  <c r="I27" i="50"/>
  <c r="I43" i="50"/>
  <c r="I59" i="50"/>
  <c r="I75" i="50"/>
  <c r="I91" i="50"/>
  <c r="I107" i="50"/>
  <c r="I135" i="50"/>
  <c r="I140" i="50"/>
  <c r="I159" i="50"/>
  <c r="I7" i="50"/>
  <c r="I23" i="50"/>
  <c r="I39" i="50"/>
  <c r="I55" i="50"/>
  <c r="I71" i="50"/>
  <c r="I87" i="50"/>
  <c r="I103" i="50"/>
  <c r="I115" i="50"/>
  <c r="I151" i="50"/>
  <c r="I457" i="50"/>
  <c r="I521" i="50"/>
  <c r="I585" i="50"/>
  <c r="I649" i="50"/>
  <c r="I713" i="50"/>
  <c r="I777" i="50"/>
  <c r="I841" i="50"/>
  <c r="I905" i="50"/>
  <c r="I123" i="50"/>
  <c r="I139" i="50"/>
  <c r="I425" i="50"/>
  <c r="I489" i="50"/>
  <c r="I617" i="50"/>
  <c r="I681" i="50"/>
  <c r="I745" i="50"/>
  <c r="I809" i="50"/>
  <c r="I873" i="50"/>
  <c r="I167" i="50"/>
  <c r="I175" i="50"/>
  <c r="I183" i="50"/>
  <c r="I191" i="50"/>
  <c r="I199" i="50"/>
  <c r="I207" i="50"/>
  <c r="I215" i="50"/>
  <c r="I223" i="50"/>
  <c r="I231" i="50"/>
  <c r="I239" i="50"/>
  <c r="I247" i="50"/>
  <c r="I255" i="50"/>
  <c r="I263" i="50"/>
  <c r="I271" i="50"/>
  <c r="I279" i="50"/>
  <c r="I287" i="50"/>
  <c r="I295" i="50"/>
  <c r="I303" i="50"/>
  <c r="I311" i="50"/>
  <c r="I319" i="50"/>
  <c r="I327" i="50"/>
  <c r="I335" i="50"/>
  <c r="I343" i="50"/>
  <c r="I351" i="50"/>
  <c r="I359" i="50"/>
  <c r="I367" i="50"/>
  <c r="I375" i="50"/>
  <c r="I383" i="50"/>
  <c r="I391" i="50"/>
  <c r="I399" i="50"/>
  <c r="I409" i="50"/>
  <c r="I473" i="50"/>
  <c r="I537" i="50"/>
  <c r="I601" i="50"/>
  <c r="I665" i="50"/>
  <c r="I729" i="50"/>
  <c r="I793" i="50"/>
  <c r="I857" i="50"/>
  <c r="I408" i="50"/>
  <c r="I424" i="50"/>
  <c r="I440" i="50"/>
  <c r="I456" i="50"/>
  <c r="I472" i="50"/>
  <c r="I488" i="50"/>
  <c r="I504" i="50"/>
  <c r="I520" i="50"/>
  <c r="I536" i="50"/>
  <c r="I552" i="50"/>
  <c r="I568" i="50"/>
  <c r="I584" i="50"/>
  <c r="I600" i="50"/>
  <c r="I616" i="50"/>
  <c r="I632" i="50"/>
  <c r="I648" i="50"/>
  <c r="I664" i="50"/>
  <c r="I680" i="50"/>
  <c r="I696" i="50"/>
  <c r="I712" i="50"/>
  <c r="I728" i="50"/>
  <c r="I744" i="50"/>
  <c r="I760" i="50"/>
  <c r="I776" i="50"/>
  <c r="I792" i="50"/>
  <c r="I808" i="50"/>
  <c r="I824" i="50"/>
  <c r="I840" i="50"/>
  <c r="I856" i="50"/>
  <c r="I872" i="50"/>
  <c r="I888" i="50"/>
  <c r="I904" i="50"/>
  <c r="I920" i="50"/>
  <c r="I951" i="50"/>
  <c r="I975" i="50"/>
  <c r="I1015" i="50"/>
  <c r="I1039" i="50"/>
  <c r="I1079" i="50"/>
  <c r="I1103" i="50"/>
  <c r="I1143" i="50"/>
  <c r="I1167" i="50"/>
  <c r="I1207" i="50"/>
  <c r="I1231" i="50"/>
  <c r="I416" i="50"/>
  <c r="I432" i="50"/>
  <c r="I448" i="50"/>
  <c r="I464" i="50"/>
  <c r="I480" i="50"/>
  <c r="I496" i="50"/>
  <c r="I512" i="50"/>
  <c r="I528" i="50"/>
  <c r="I544" i="50"/>
  <c r="I560" i="50"/>
  <c r="I576" i="50"/>
  <c r="I592" i="50"/>
  <c r="I608" i="50"/>
  <c r="I624" i="50"/>
  <c r="I640" i="50"/>
  <c r="I656" i="50"/>
  <c r="I672" i="50"/>
  <c r="I688" i="50"/>
  <c r="I704" i="50"/>
  <c r="I720" i="50"/>
  <c r="I736" i="50"/>
  <c r="I752" i="50"/>
  <c r="I768" i="50"/>
  <c r="I784" i="50"/>
  <c r="I800" i="50"/>
  <c r="I816" i="50"/>
  <c r="I832" i="50"/>
  <c r="I848" i="50"/>
  <c r="I864" i="50"/>
  <c r="I880" i="50"/>
  <c r="I896" i="50"/>
  <c r="I912" i="50"/>
  <c r="I924" i="50"/>
  <c r="I943" i="50"/>
  <c r="I983" i="50"/>
  <c r="I1007" i="50"/>
  <c r="I1047" i="50"/>
  <c r="I1071" i="50"/>
  <c r="I1111" i="50"/>
  <c r="I1135" i="50"/>
  <c r="I1175" i="50"/>
  <c r="I1199" i="50"/>
  <c r="I1239" i="50"/>
  <c r="I927" i="50"/>
  <c r="I949" i="50"/>
  <c r="I959" i="50"/>
  <c r="I981" i="50"/>
  <c r="I991" i="50"/>
  <c r="I1013" i="50"/>
  <c r="I1023" i="50"/>
  <c r="I1045" i="50"/>
  <c r="I1055" i="50"/>
  <c r="I1077" i="50"/>
  <c r="I1087" i="50"/>
  <c r="I1119" i="50"/>
  <c r="I1141" i="50"/>
  <c r="I1151" i="50"/>
  <c r="I1173" i="50"/>
  <c r="I1183" i="50"/>
  <c r="I1205" i="50"/>
  <c r="I1237" i="50"/>
  <c r="I1247" i="50"/>
  <c r="I931" i="50"/>
  <c r="I939" i="50"/>
  <c r="I947" i="50"/>
  <c r="I955" i="50"/>
  <c r="I963" i="50"/>
  <c r="I971" i="50"/>
  <c r="I979" i="50"/>
  <c r="I987" i="50"/>
  <c r="I995" i="50"/>
  <c r="I1003" i="50"/>
  <c r="I1011" i="50"/>
  <c r="I1019" i="50"/>
  <c r="I1027" i="50"/>
  <c r="I1035" i="50"/>
  <c r="I1043" i="50"/>
  <c r="I1051" i="50"/>
  <c r="I1059" i="50"/>
  <c r="I1067" i="50"/>
  <c r="I1075" i="50"/>
  <c r="I1083" i="50"/>
  <c r="I1091" i="50"/>
  <c r="I1099" i="50"/>
  <c r="I1107" i="50"/>
  <c r="I1115" i="50"/>
  <c r="I1123" i="50"/>
  <c r="I1131" i="50"/>
  <c r="I1139" i="50"/>
  <c r="I1147" i="50"/>
  <c r="I1155" i="50"/>
  <c r="I1163" i="50"/>
  <c r="I1171" i="50"/>
  <c r="I1179" i="50"/>
  <c r="I1187" i="50"/>
  <c r="I1195" i="50"/>
  <c r="I1203" i="50"/>
  <c r="I1211" i="50"/>
  <c r="I1227" i="50"/>
  <c r="I1235" i="50"/>
  <c r="I1243" i="50"/>
  <c r="I1251" i="50"/>
  <c r="I1259" i="50"/>
  <c r="T1291" i="49"/>
  <c r="T1295" i="49"/>
  <c r="T1299" i="49"/>
  <c r="T1303" i="49"/>
  <c r="T1307" i="49"/>
  <c r="T1311" i="49"/>
  <c r="T1315" i="49"/>
  <c r="T1319" i="49"/>
  <c r="T1323" i="49"/>
  <c r="T1327" i="49"/>
  <c r="T1331" i="49"/>
  <c r="T1335" i="49"/>
  <c r="T1294" i="49"/>
  <c r="T1298" i="49"/>
  <c r="T1302" i="49"/>
  <c r="T1306" i="49"/>
  <c r="T1310" i="49"/>
  <c r="T1314" i="49"/>
  <c r="T1318" i="49"/>
  <c r="T1322" i="49"/>
  <c r="T1326" i="49"/>
  <c r="T1330" i="49"/>
  <c r="T1334" i="49"/>
  <c r="T1338" i="49"/>
  <c r="T1342" i="49"/>
  <c r="T1346" i="49"/>
  <c r="T1350" i="49"/>
  <c r="T1354" i="49"/>
  <c r="T1358" i="49"/>
  <c r="T1362" i="49"/>
  <c r="T1366" i="49"/>
  <c r="T1370" i="49"/>
  <c r="T1374" i="49"/>
  <c r="T1293" i="49"/>
  <c r="T1297" i="49"/>
  <c r="T1301" i="49"/>
  <c r="T1305" i="49"/>
  <c r="T1309" i="49"/>
  <c r="T1313" i="49"/>
  <c r="T1317" i="49"/>
  <c r="T1321" i="49"/>
  <c r="T1325" i="49"/>
  <c r="T1329" i="49"/>
  <c r="T1333" i="49"/>
  <c r="F1261" i="50"/>
  <c r="F1260" i="50"/>
  <c r="F1259" i="50"/>
  <c r="F1258" i="50"/>
  <c r="F1257" i="50"/>
  <c r="F1256" i="50"/>
  <c r="F1255" i="50"/>
  <c r="F1254" i="50"/>
  <c r="F1253" i="50"/>
  <c r="F1252" i="50"/>
  <c r="F1251" i="50"/>
  <c r="F1250" i="50"/>
  <c r="F1249" i="50"/>
  <c r="F1248" i="50"/>
  <c r="F1247" i="50"/>
  <c r="F1246" i="50"/>
  <c r="F1245" i="50"/>
  <c r="F1244" i="50"/>
  <c r="F1243" i="50"/>
  <c r="F1242" i="50"/>
  <c r="F1241" i="50"/>
  <c r="F1240" i="50"/>
  <c r="F1239" i="50"/>
  <c r="F1238" i="50"/>
  <c r="F1237" i="50"/>
  <c r="F1236" i="50"/>
  <c r="F1235" i="50"/>
  <c r="F1234" i="50"/>
  <c r="F1233" i="50"/>
  <c r="F1232" i="50"/>
  <c r="F1231" i="50"/>
  <c r="F1230" i="50"/>
  <c r="F1229" i="50"/>
  <c r="F1228" i="50"/>
  <c r="F1227" i="50"/>
  <c r="F1226" i="50"/>
  <c r="F1225" i="50"/>
  <c r="F1224" i="50"/>
  <c r="F1223" i="50"/>
  <c r="F1222" i="50"/>
  <c r="F1221" i="50"/>
  <c r="F1220" i="50"/>
  <c r="F1219" i="50"/>
  <c r="F1218" i="50"/>
  <c r="F1217" i="50"/>
  <c r="F1216" i="50"/>
  <c r="F1215" i="50"/>
  <c r="F1214" i="50"/>
  <c r="F1213" i="50"/>
  <c r="F1212" i="50"/>
  <c r="F1211" i="50"/>
  <c r="F1210" i="50"/>
  <c r="F1209" i="50"/>
  <c r="F1208" i="50"/>
  <c r="F1207" i="50"/>
  <c r="F1206" i="50"/>
  <c r="F1205" i="50"/>
  <c r="F1204" i="50"/>
  <c r="F1203" i="50"/>
  <c r="F1202" i="50"/>
  <c r="F1201" i="50"/>
  <c r="F1200" i="50"/>
  <c r="F1199" i="50"/>
  <c r="F1198" i="50"/>
  <c r="F1197" i="50"/>
  <c r="F1196" i="50"/>
  <c r="F1195" i="50"/>
  <c r="F1194" i="50"/>
  <c r="F1193" i="50"/>
  <c r="F1192" i="50"/>
  <c r="F1191" i="50"/>
  <c r="F1190" i="50"/>
  <c r="F1189" i="50"/>
  <c r="F1188" i="50"/>
  <c r="F1187" i="50"/>
  <c r="F1186" i="50"/>
  <c r="F1185" i="50"/>
  <c r="F1184" i="50"/>
  <c r="F1183" i="50"/>
  <c r="F1182" i="50"/>
  <c r="F1181" i="50"/>
  <c r="F1180" i="50"/>
  <c r="F1179" i="50"/>
  <c r="F1178" i="50"/>
  <c r="F1177" i="50"/>
  <c r="F1176" i="50"/>
  <c r="F1175" i="50"/>
  <c r="F1174" i="50"/>
  <c r="F1173" i="50"/>
  <c r="F1172" i="50"/>
  <c r="F1171" i="50"/>
  <c r="F1170" i="50"/>
  <c r="F1169" i="50"/>
  <c r="F1168" i="50"/>
  <c r="F1167" i="50"/>
  <c r="F1166" i="50"/>
  <c r="F1165" i="50"/>
  <c r="F1164" i="50"/>
  <c r="F1163" i="50"/>
  <c r="F1162" i="50"/>
  <c r="F1161" i="50"/>
  <c r="F1160" i="50"/>
  <c r="F1159" i="50"/>
  <c r="F1158" i="50"/>
  <c r="F1157" i="50"/>
  <c r="F1156" i="50"/>
  <c r="F1155" i="50"/>
  <c r="F1154" i="50"/>
  <c r="F1153" i="50"/>
  <c r="F1152" i="50"/>
  <c r="F1151" i="50"/>
  <c r="F1150" i="50"/>
  <c r="F1149" i="50"/>
  <c r="F1148" i="50"/>
  <c r="F1147" i="50"/>
  <c r="F1146" i="50"/>
  <c r="F1145" i="50"/>
  <c r="F1144" i="50"/>
  <c r="F1143" i="50"/>
  <c r="F1142" i="50"/>
  <c r="F1141" i="50"/>
  <c r="F1140" i="50"/>
  <c r="F1139" i="50"/>
  <c r="F1138" i="50"/>
  <c r="F1137" i="50"/>
  <c r="F1136" i="50"/>
  <c r="F1135" i="50"/>
  <c r="F1134" i="50"/>
  <c r="F1133" i="50"/>
  <c r="F1132" i="50"/>
  <c r="F1131" i="50"/>
  <c r="F1130" i="50"/>
  <c r="F1129" i="50"/>
  <c r="F1128" i="50"/>
  <c r="F1127" i="50"/>
  <c r="F1126" i="50"/>
  <c r="F1125" i="50"/>
  <c r="F1124" i="50"/>
  <c r="F1123" i="50"/>
  <c r="F1122" i="50"/>
  <c r="F1121" i="50"/>
  <c r="F1120" i="50"/>
  <c r="F1119" i="50"/>
  <c r="F1118" i="50"/>
  <c r="F1117" i="50"/>
  <c r="F1116" i="50"/>
  <c r="F1115" i="50"/>
  <c r="F1114" i="50"/>
  <c r="F1113" i="50"/>
  <c r="F1112" i="50"/>
  <c r="F1111" i="50"/>
  <c r="F1110" i="50"/>
  <c r="F1109" i="50"/>
  <c r="F1108" i="50"/>
  <c r="F1107" i="50"/>
  <c r="F1106" i="50"/>
  <c r="F1105" i="50"/>
  <c r="F1104" i="50"/>
  <c r="F1103" i="50"/>
  <c r="F1102" i="50"/>
  <c r="F1101" i="50"/>
  <c r="F1100" i="50"/>
  <c r="F1099" i="50"/>
  <c r="F1098" i="50"/>
  <c r="F1097" i="50"/>
  <c r="F1096" i="50"/>
  <c r="F1095" i="50"/>
  <c r="F1094" i="50"/>
  <c r="F1093" i="50"/>
  <c r="F1092" i="50"/>
  <c r="F1091" i="50"/>
  <c r="F1090" i="50"/>
  <c r="F1089" i="50"/>
  <c r="F1088" i="50"/>
  <c r="F1087" i="50"/>
  <c r="F1086" i="50"/>
  <c r="F1085" i="50"/>
  <c r="F1084" i="50"/>
  <c r="F1083" i="50"/>
  <c r="F1082" i="50"/>
  <c r="F1081" i="50"/>
  <c r="F1080" i="50"/>
  <c r="F1079" i="50"/>
  <c r="F1078" i="50"/>
  <c r="F1077" i="50"/>
  <c r="F1076" i="50"/>
  <c r="F1075" i="50"/>
  <c r="F1074" i="50"/>
  <c r="F1073" i="50"/>
  <c r="F1072" i="50"/>
  <c r="F1071" i="50"/>
  <c r="F1070" i="50"/>
  <c r="F1069" i="50"/>
  <c r="F1068" i="50"/>
  <c r="F1067" i="50"/>
  <c r="F1066" i="50"/>
  <c r="F1065" i="50"/>
  <c r="F1064" i="50"/>
  <c r="F1063" i="50"/>
  <c r="F1062" i="50"/>
  <c r="F1061" i="50"/>
  <c r="F1060" i="50"/>
  <c r="F1059" i="50"/>
  <c r="F1058" i="50"/>
  <c r="F1057" i="50"/>
  <c r="F1056" i="50"/>
  <c r="F1055" i="50"/>
  <c r="F1054" i="50"/>
  <c r="F1053" i="50"/>
  <c r="F1052" i="50"/>
  <c r="F1051" i="50"/>
  <c r="F1050" i="50"/>
  <c r="F1049" i="50"/>
  <c r="F1048" i="50"/>
  <c r="F1047" i="50"/>
  <c r="F1046" i="50"/>
  <c r="F1045" i="50"/>
  <c r="F1044" i="50"/>
  <c r="F1043" i="50"/>
  <c r="F1042" i="50"/>
  <c r="F1041" i="50"/>
  <c r="F1040" i="50"/>
  <c r="F1039" i="50"/>
  <c r="F1038" i="50"/>
  <c r="F1037" i="50"/>
  <c r="F1036" i="50"/>
  <c r="F1035" i="50"/>
  <c r="F1034" i="50"/>
  <c r="F1033" i="50"/>
  <c r="F1032" i="50"/>
  <c r="F1031" i="50"/>
  <c r="F1030" i="50"/>
  <c r="F1029" i="50"/>
  <c r="F1028" i="50"/>
  <c r="F1027" i="50"/>
  <c r="F1026" i="50"/>
  <c r="F1025" i="50"/>
  <c r="F1024" i="50"/>
  <c r="F1023" i="50"/>
  <c r="F1022" i="50"/>
  <c r="F1021" i="50"/>
  <c r="F1020" i="50"/>
  <c r="F1019" i="50"/>
  <c r="F1018" i="50"/>
  <c r="F1017" i="50"/>
  <c r="F1016" i="50"/>
  <c r="F1015" i="50"/>
  <c r="F1014" i="50"/>
  <c r="F1013" i="50"/>
  <c r="F1012" i="50"/>
  <c r="F1011" i="50"/>
  <c r="F1010" i="50"/>
  <c r="F1009" i="50"/>
  <c r="F1008" i="50"/>
  <c r="F1007" i="50"/>
  <c r="F1006" i="50"/>
  <c r="F1005" i="50"/>
  <c r="F1004" i="50"/>
  <c r="F1003" i="50"/>
  <c r="F1002" i="50"/>
  <c r="F1001" i="50"/>
  <c r="F1000" i="50"/>
  <c r="F999" i="50"/>
  <c r="F998" i="50"/>
  <c r="F997" i="50"/>
  <c r="F996" i="50"/>
  <c r="F995" i="50"/>
  <c r="F994" i="50"/>
  <c r="F993" i="50"/>
  <c r="F992" i="50"/>
  <c r="F991" i="50"/>
  <c r="F990" i="50"/>
  <c r="F989" i="50"/>
  <c r="F988" i="50"/>
  <c r="F987" i="50"/>
  <c r="F986" i="50"/>
  <c r="F985" i="50"/>
  <c r="F984" i="50"/>
  <c r="F983" i="50"/>
  <c r="F982" i="50"/>
  <c r="F981" i="50"/>
  <c r="F980" i="50"/>
  <c r="F979" i="50"/>
  <c r="F978" i="50"/>
  <c r="F977" i="50"/>
  <c r="F976" i="50"/>
  <c r="F975" i="50"/>
  <c r="F974" i="50"/>
  <c r="F973" i="50"/>
  <c r="F972" i="50"/>
  <c r="F971" i="50"/>
  <c r="F970" i="50"/>
  <c r="F969" i="50"/>
  <c r="F968" i="50"/>
  <c r="F967" i="50"/>
  <c r="F966" i="50"/>
  <c r="F965" i="50"/>
  <c r="F964" i="50"/>
  <c r="F963" i="50"/>
  <c r="F962" i="50"/>
  <c r="F961" i="50"/>
  <c r="F960" i="50"/>
  <c r="F959" i="50"/>
  <c r="F958" i="50"/>
  <c r="F957" i="50"/>
  <c r="F956" i="50"/>
  <c r="F955" i="50"/>
  <c r="F954" i="50"/>
  <c r="F953" i="50"/>
  <c r="F952" i="50"/>
  <c r="F951" i="50"/>
  <c r="F950" i="50"/>
  <c r="F949" i="50"/>
  <c r="F948" i="50"/>
  <c r="F947" i="50"/>
  <c r="F946" i="50"/>
  <c r="F945" i="50"/>
  <c r="F944" i="50"/>
  <c r="F943" i="50"/>
  <c r="F942" i="50"/>
  <c r="F941" i="50"/>
  <c r="F940" i="50"/>
  <c r="F939" i="50"/>
  <c r="F938" i="50"/>
  <c r="F937" i="50"/>
  <c r="F936" i="50"/>
  <c r="F935" i="50"/>
  <c r="F934" i="50"/>
  <c r="F933" i="50"/>
  <c r="F932" i="50"/>
  <c r="F931" i="50"/>
  <c r="F930" i="50"/>
  <c r="F929" i="50"/>
  <c r="F928" i="50"/>
  <c r="F927" i="50"/>
  <c r="F926" i="50"/>
  <c r="F925" i="50"/>
  <c r="F924" i="50"/>
  <c r="F923" i="50"/>
  <c r="F922" i="50"/>
  <c r="F921" i="50"/>
  <c r="F920" i="50"/>
  <c r="F919" i="50"/>
  <c r="F918" i="50"/>
  <c r="F917" i="50"/>
  <c r="F916" i="50"/>
  <c r="F915" i="50"/>
  <c r="F914" i="50"/>
  <c r="F913" i="50"/>
  <c r="F912" i="50"/>
  <c r="F911" i="50"/>
  <c r="F910" i="50"/>
  <c r="F909" i="50"/>
  <c r="F908" i="50"/>
  <c r="F907" i="50"/>
  <c r="F906" i="50"/>
  <c r="F905" i="50"/>
  <c r="F904" i="50"/>
  <c r="F903" i="50"/>
  <c r="F902" i="50"/>
  <c r="F901" i="50"/>
  <c r="F900" i="50"/>
  <c r="F899" i="50"/>
  <c r="F898" i="50"/>
  <c r="F897" i="50"/>
  <c r="F896" i="50"/>
  <c r="F895" i="50"/>
  <c r="F894" i="50"/>
  <c r="F893" i="50"/>
  <c r="F892" i="50"/>
  <c r="F891" i="50"/>
  <c r="F890" i="50"/>
  <c r="F889" i="50"/>
  <c r="F888" i="50"/>
  <c r="F887" i="50"/>
  <c r="F886" i="50"/>
  <c r="F885" i="50"/>
  <c r="F884" i="50"/>
  <c r="F883" i="50"/>
  <c r="F882" i="50"/>
  <c r="F881" i="50"/>
  <c r="F880" i="50"/>
  <c r="F879" i="50"/>
  <c r="F878" i="50"/>
  <c r="F877" i="50"/>
  <c r="F876" i="50"/>
  <c r="F875" i="50"/>
  <c r="F874" i="50"/>
  <c r="F873" i="50"/>
  <c r="F872" i="50"/>
  <c r="F871" i="50"/>
  <c r="F870" i="50"/>
  <c r="F869" i="50"/>
  <c r="F868" i="50"/>
  <c r="F867" i="50"/>
  <c r="F866" i="50"/>
  <c r="F865" i="50"/>
  <c r="F864" i="50"/>
  <c r="F863" i="50"/>
  <c r="F862" i="50"/>
  <c r="F861" i="50"/>
  <c r="F860" i="50"/>
  <c r="F859" i="50"/>
  <c r="F858" i="50"/>
  <c r="F857" i="50"/>
  <c r="F856" i="50"/>
  <c r="F855" i="50"/>
  <c r="F854" i="50"/>
  <c r="F853" i="50"/>
  <c r="F852" i="50"/>
  <c r="F851" i="50"/>
  <c r="F850" i="50"/>
  <c r="F849" i="50"/>
  <c r="F848" i="50"/>
  <c r="F847" i="50"/>
  <c r="F846" i="50"/>
  <c r="F845" i="50"/>
  <c r="F844" i="50"/>
  <c r="F843" i="50"/>
  <c r="F842" i="50"/>
  <c r="F841" i="50"/>
  <c r="F840" i="50"/>
  <c r="F839" i="50"/>
  <c r="F838" i="50"/>
  <c r="F837" i="50"/>
  <c r="F836" i="50"/>
  <c r="F835" i="50"/>
  <c r="F834" i="50"/>
  <c r="F833" i="50"/>
  <c r="F832" i="50"/>
  <c r="F831" i="50"/>
  <c r="F830" i="50"/>
  <c r="F829" i="50"/>
  <c r="F828" i="50"/>
  <c r="F827" i="50"/>
  <c r="F826" i="50"/>
  <c r="F825" i="50"/>
  <c r="F824" i="50"/>
  <c r="F823" i="50"/>
  <c r="F822" i="50"/>
  <c r="F821" i="50"/>
  <c r="F820" i="50"/>
  <c r="F819" i="50"/>
  <c r="F818" i="50"/>
  <c r="F817" i="50"/>
  <c r="F816" i="50"/>
  <c r="F815" i="50"/>
  <c r="F814" i="50"/>
  <c r="F813" i="50"/>
  <c r="F812" i="50"/>
  <c r="F811" i="50"/>
  <c r="F810" i="50"/>
  <c r="F809" i="50"/>
  <c r="F808" i="50"/>
  <c r="F807" i="50"/>
  <c r="F806" i="50"/>
  <c r="F805" i="50"/>
  <c r="F804" i="50"/>
  <c r="F803" i="50"/>
  <c r="F802" i="50"/>
  <c r="F801" i="50"/>
  <c r="F800" i="50"/>
  <c r="F799" i="50"/>
  <c r="F798" i="50"/>
  <c r="F797" i="50"/>
  <c r="F796" i="50"/>
  <c r="F795" i="50"/>
  <c r="F794" i="50"/>
  <c r="F793" i="50"/>
  <c r="F792" i="50"/>
  <c r="F791" i="50"/>
  <c r="F790" i="50"/>
  <c r="F789" i="50"/>
  <c r="F788" i="50"/>
  <c r="F787" i="50"/>
  <c r="F786" i="50"/>
  <c r="F785" i="50"/>
  <c r="F784" i="50"/>
  <c r="F783" i="50"/>
  <c r="F782" i="50"/>
  <c r="F781" i="50"/>
  <c r="F780" i="50"/>
  <c r="F779" i="50"/>
  <c r="F778" i="50"/>
  <c r="F777" i="50"/>
  <c r="F776" i="50"/>
  <c r="F775" i="50"/>
  <c r="F774" i="50"/>
  <c r="F773" i="50"/>
  <c r="F772" i="50"/>
  <c r="F771" i="50"/>
  <c r="F770" i="50"/>
  <c r="F769" i="50"/>
  <c r="F768" i="50"/>
  <c r="F767" i="50"/>
  <c r="F766" i="50"/>
  <c r="F765" i="50"/>
  <c r="F764" i="50"/>
  <c r="F763" i="50"/>
  <c r="F762" i="50"/>
  <c r="F761" i="50"/>
  <c r="F760" i="50"/>
  <c r="F759" i="50"/>
  <c r="F758" i="50"/>
  <c r="F757" i="50"/>
  <c r="F756" i="50"/>
  <c r="F755" i="50"/>
  <c r="F754" i="50"/>
  <c r="F753" i="50"/>
  <c r="F752" i="50"/>
  <c r="F751" i="50"/>
  <c r="F750" i="50"/>
  <c r="F749" i="50"/>
  <c r="F748" i="50"/>
  <c r="F747" i="50"/>
  <c r="F746" i="50"/>
  <c r="F745" i="50"/>
  <c r="F744" i="50"/>
  <c r="F743" i="50"/>
  <c r="F742" i="50"/>
  <c r="F741" i="50"/>
  <c r="F740" i="50"/>
  <c r="F739" i="50"/>
  <c r="F738" i="50"/>
  <c r="F737" i="50"/>
  <c r="F736" i="50"/>
  <c r="F735" i="50"/>
  <c r="F734" i="50"/>
  <c r="F733" i="50"/>
  <c r="F732" i="50"/>
  <c r="F731" i="50"/>
  <c r="F730" i="50"/>
  <c r="F729" i="50"/>
  <c r="F728" i="50"/>
  <c r="F727" i="50"/>
  <c r="F726" i="50"/>
  <c r="F725" i="50"/>
  <c r="F724" i="50"/>
  <c r="F723" i="50"/>
  <c r="F722" i="50"/>
  <c r="F721" i="50"/>
  <c r="F720" i="50"/>
  <c r="F719" i="50"/>
  <c r="F718" i="50"/>
  <c r="F717" i="50"/>
  <c r="F716" i="50"/>
  <c r="F715" i="50"/>
  <c r="F714" i="50"/>
  <c r="F713" i="50"/>
  <c r="F712" i="50"/>
  <c r="F711" i="50"/>
  <c r="F710" i="50"/>
  <c r="F709" i="50"/>
  <c r="F708" i="50"/>
  <c r="F707" i="50"/>
  <c r="F706" i="50"/>
  <c r="F705" i="50"/>
  <c r="F704" i="50"/>
  <c r="F703" i="50"/>
  <c r="F702" i="50"/>
  <c r="F701" i="50"/>
  <c r="F700" i="50"/>
  <c r="F699" i="50"/>
  <c r="F698" i="50"/>
  <c r="F697" i="50"/>
  <c r="F696" i="50"/>
  <c r="F695" i="50"/>
  <c r="F694" i="50"/>
  <c r="F693" i="50"/>
  <c r="F692" i="50"/>
  <c r="F691" i="50"/>
  <c r="F690" i="50"/>
  <c r="F689" i="50"/>
  <c r="F688" i="50"/>
  <c r="F687" i="50"/>
  <c r="F686" i="50"/>
  <c r="F685" i="50"/>
  <c r="F684" i="50"/>
  <c r="F683" i="50"/>
  <c r="F682" i="50"/>
  <c r="F681" i="50"/>
  <c r="F680" i="50"/>
  <c r="F679" i="50"/>
  <c r="F678" i="50"/>
  <c r="F677" i="50"/>
  <c r="F676" i="50"/>
  <c r="F675" i="50"/>
  <c r="F674" i="50"/>
  <c r="F673" i="50"/>
  <c r="F672" i="50"/>
  <c r="F671" i="50"/>
  <c r="F670" i="50"/>
  <c r="F669" i="50"/>
  <c r="F668" i="50"/>
  <c r="F667" i="50"/>
  <c r="F666" i="50"/>
  <c r="F665" i="50"/>
  <c r="F664" i="50"/>
  <c r="F663" i="50"/>
  <c r="F662" i="50"/>
  <c r="F661" i="50"/>
  <c r="F660" i="50"/>
  <c r="F659" i="50"/>
  <c r="F658" i="50"/>
  <c r="F657" i="50"/>
  <c r="F656" i="50"/>
  <c r="F655" i="50"/>
  <c r="F654" i="50"/>
  <c r="F653" i="50"/>
  <c r="F652" i="50"/>
  <c r="F651" i="50"/>
  <c r="F650" i="50"/>
  <c r="F649" i="50"/>
  <c r="F648" i="50"/>
  <c r="F647" i="50"/>
  <c r="F646" i="50"/>
  <c r="F645" i="50"/>
  <c r="F644" i="50"/>
  <c r="F643" i="50"/>
  <c r="F642" i="50"/>
  <c r="F641" i="50"/>
  <c r="F640" i="50"/>
  <c r="F639" i="50"/>
  <c r="F638" i="50"/>
  <c r="F637" i="50"/>
  <c r="F636" i="50"/>
  <c r="F635" i="50"/>
  <c r="F634" i="50"/>
  <c r="F633" i="50"/>
  <c r="F632" i="50"/>
  <c r="F631" i="50"/>
  <c r="F630" i="50"/>
  <c r="F629" i="50"/>
  <c r="F628" i="50"/>
  <c r="F627" i="50"/>
  <c r="F626" i="50"/>
  <c r="F625" i="50"/>
  <c r="F624" i="50"/>
  <c r="F623" i="50"/>
  <c r="F622" i="50"/>
  <c r="F621" i="50"/>
  <c r="F620" i="50"/>
  <c r="F619" i="50"/>
  <c r="F618" i="50"/>
  <c r="F617" i="50"/>
  <c r="F616" i="50"/>
  <c r="F615" i="50"/>
  <c r="F614" i="50"/>
  <c r="F613" i="50"/>
  <c r="F612" i="50"/>
  <c r="F611" i="50"/>
  <c r="F610" i="50"/>
  <c r="F609" i="50"/>
  <c r="F608" i="50"/>
  <c r="F607" i="50"/>
  <c r="F606" i="50"/>
  <c r="F605" i="50"/>
  <c r="F604" i="50"/>
  <c r="F603" i="50"/>
  <c r="F602" i="50"/>
  <c r="F601" i="50"/>
  <c r="F600" i="50"/>
  <c r="F599" i="50"/>
  <c r="F598" i="50"/>
  <c r="F597" i="50"/>
  <c r="F596" i="50"/>
  <c r="F595" i="50"/>
  <c r="F594" i="50"/>
  <c r="F593" i="50"/>
  <c r="F592" i="50"/>
  <c r="F591" i="50"/>
  <c r="F590" i="50"/>
  <c r="F589" i="50"/>
  <c r="F588" i="50"/>
  <c r="F587" i="50"/>
  <c r="F586" i="50"/>
  <c r="F585" i="50"/>
  <c r="F584" i="50"/>
  <c r="F583" i="50"/>
  <c r="F582" i="50"/>
  <c r="F581" i="50"/>
  <c r="F580" i="50"/>
  <c r="F579" i="50"/>
  <c r="F578" i="50"/>
  <c r="F577" i="50"/>
  <c r="F576" i="50"/>
  <c r="F575" i="50"/>
  <c r="F574" i="50"/>
  <c r="F573" i="50"/>
  <c r="F572" i="50"/>
  <c r="F571" i="50"/>
  <c r="F570" i="50"/>
  <c r="F569" i="50"/>
  <c r="F568" i="50"/>
  <c r="F567" i="50"/>
  <c r="F566" i="50"/>
  <c r="F565" i="50"/>
  <c r="F564" i="50"/>
  <c r="F563" i="50"/>
  <c r="F562" i="50"/>
  <c r="F561" i="50"/>
  <c r="F560" i="50"/>
  <c r="F559" i="50"/>
  <c r="F558" i="50"/>
  <c r="F557" i="50"/>
  <c r="F556" i="50"/>
  <c r="F555" i="50"/>
  <c r="F554" i="50"/>
  <c r="F553" i="50"/>
  <c r="F552" i="50"/>
  <c r="F551" i="50"/>
  <c r="F550" i="50"/>
  <c r="F549" i="50"/>
  <c r="F548" i="50"/>
  <c r="F547" i="50"/>
  <c r="F546" i="50"/>
  <c r="F545" i="50"/>
  <c r="F544" i="50"/>
  <c r="F543" i="50"/>
  <c r="F542" i="50"/>
  <c r="F541" i="50"/>
  <c r="F540" i="50"/>
  <c r="F539" i="50"/>
  <c r="F538" i="50"/>
  <c r="F537" i="50"/>
  <c r="F536" i="50"/>
  <c r="F535" i="50"/>
  <c r="F534" i="50"/>
  <c r="F533" i="50"/>
  <c r="F532" i="50"/>
  <c r="F531" i="50"/>
  <c r="F530" i="50"/>
  <c r="F529" i="50"/>
  <c r="F528" i="50"/>
  <c r="F527" i="50"/>
  <c r="F526" i="50"/>
  <c r="F525" i="50"/>
  <c r="F524" i="50"/>
  <c r="F523" i="50"/>
  <c r="F522" i="50"/>
  <c r="F521" i="50"/>
  <c r="F520" i="50"/>
  <c r="F519" i="50"/>
  <c r="F518" i="50"/>
  <c r="F517" i="50"/>
  <c r="F516" i="50"/>
  <c r="F515" i="50"/>
  <c r="F514" i="50"/>
  <c r="F513" i="50"/>
  <c r="F512" i="50"/>
  <c r="F511" i="50"/>
  <c r="F510" i="50"/>
  <c r="F509" i="50"/>
  <c r="F508" i="50"/>
  <c r="F507" i="50"/>
  <c r="F506" i="50"/>
  <c r="F505" i="50"/>
  <c r="F504" i="50"/>
  <c r="F503" i="50"/>
  <c r="F502" i="50"/>
  <c r="F501" i="50"/>
  <c r="F500" i="50"/>
  <c r="F499" i="50"/>
  <c r="F498" i="50"/>
  <c r="F497" i="50"/>
  <c r="F496" i="50"/>
  <c r="F495" i="50"/>
  <c r="F494" i="50"/>
  <c r="F493" i="50"/>
  <c r="F492" i="50"/>
  <c r="F491" i="50"/>
  <c r="F490" i="50"/>
  <c r="F489" i="50"/>
  <c r="F488" i="50"/>
  <c r="F487" i="50"/>
  <c r="F486" i="50"/>
  <c r="F485" i="50"/>
  <c r="F484" i="50"/>
  <c r="F483" i="50"/>
  <c r="F482" i="50"/>
  <c r="F481" i="50"/>
  <c r="F480" i="50"/>
  <c r="F479" i="50"/>
  <c r="F478" i="50"/>
  <c r="F477" i="50"/>
  <c r="F476" i="50"/>
  <c r="F475" i="50"/>
  <c r="F474" i="50"/>
  <c r="F473" i="50"/>
  <c r="F472" i="50"/>
  <c r="F471" i="50"/>
  <c r="F470" i="50"/>
  <c r="F469" i="50"/>
  <c r="F468" i="50"/>
  <c r="F467" i="50"/>
  <c r="F466" i="50"/>
  <c r="F465" i="50"/>
  <c r="F464" i="50"/>
  <c r="F463" i="50"/>
  <c r="F462" i="50"/>
  <c r="F461" i="50"/>
  <c r="F460" i="50"/>
  <c r="F459" i="50"/>
  <c r="F458" i="50"/>
  <c r="F457" i="50"/>
  <c r="F456" i="50"/>
  <c r="F455" i="50"/>
  <c r="F454" i="50"/>
  <c r="F453" i="50"/>
  <c r="F452" i="50"/>
  <c r="F451" i="50"/>
  <c r="F450" i="50"/>
  <c r="F449" i="50"/>
  <c r="F448" i="50"/>
  <c r="F447" i="50"/>
  <c r="F446" i="50"/>
  <c r="F445" i="50"/>
  <c r="F444" i="50"/>
  <c r="F443" i="50"/>
  <c r="F442" i="50"/>
  <c r="F441" i="50"/>
  <c r="F440" i="50"/>
  <c r="F439" i="50"/>
  <c r="F438" i="50"/>
  <c r="F437" i="50"/>
  <c r="F436" i="50"/>
  <c r="F435" i="50"/>
  <c r="F434" i="50"/>
  <c r="F433" i="50"/>
  <c r="F432" i="50"/>
  <c r="F431" i="50"/>
  <c r="F430" i="50"/>
  <c r="F429" i="50"/>
  <c r="F428" i="50"/>
  <c r="F427" i="50"/>
  <c r="F426" i="50"/>
  <c r="F425" i="50"/>
  <c r="F424" i="50"/>
  <c r="F423" i="50"/>
  <c r="F422" i="50"/>
  <c r="F421" i="50"/>
  <c r="F420" i="50"/>
  <c r="F419" i="50"/>
  <c r="F418" i="50"/>
  <c r="F417" i="50"/>
  <c r="F416" i="50"/>
  <c r="F415" i="50"/>
  <c r="F414" i="50"/>
  <c r="F413" i="50"/>
  <c r="F412" i="50"/>
  <c r="F411" i="50"/>
  <c r="F410" i="50"/>
  <c r="F409" i="50"/>
  <c r="F408" i="50"/>
  <c r="F407" i="50"/>
  <c r="F406" i="50"/>
  <c r="F405" i="50"/>
  <c r="F404" i="50"/>
  <c r="F403" i="50"/>
  <c r="F402" i="50"/>
  <c r="F401" i="50"/>
  <c r="F400" i="50"/>
  <c r="F399" i="50"/>
  <c r="F398" i="50"/>
  <c r="F397" i="50"/>
  <c r="F396" i="50"/>
  <c r="F395" i="50"/>
  <c r="F394" i="50"/>
  <c r="F393" i="50"/>
  <c r="F392" i="50"/>
  <c r="F391" i="50"/>
  <c r="F390" i="50"/>
  <c r="F389" i="50"/>
  <c r="F388" i="50"/>
  <c r="F387" i="50"/>
  <c r="F386" i="50"/>
  <c r="F385" i="50"/>
  <c r="F384" i="50"/>
  <c r="F383" i="50"/>
  <c r="F382" i="50"/>
  <c r="F381" i="50"/>
  <c r="F380" i="50"/>
  <c r="F379" i="50"/>
  <c r="F378" i="50"/>
  <c r="F377" i="50"/>
  <c r="F376" i="50"/>
  <c r="F375" i="50"/>
  <c r="F374" i="50"/>
  <c r="F373" i="50"/>
  <c r="F372" i="50"/>
  <c r="F371" i="50"/>
  <c r="F370" i="50"/>
  <c r="F369" i="50"/>
  <c r="F368" i="50"/>
  <c r="F367" i="50"/>
  <c r="F366" i="50"/>
  <c r="F365" i="50"/>
  <c r="F364" i="50"/>
  <c r="F363" i="50"/>
  <c r="F362" i="50"/>
  <c r="F361" i="50"/>
  <c r="F360" i="50"/>
  <c r="F359" i="50"/>
  <c r="F358" i="50"/>
  <c r="F357" i="50"/>
  <c r="F356" i="50"/>
  <c r="F355" i="50"/>
  <c r="F354" i="50"/>
  <c r="F353" i="50"/>
  <c r="F352" i="50"/>
  <c r="F351" i="50"/>
  <c r="F350" i="50"/>
  <c r="F349" i="50"/>
  <c r="F348" i="50"/>
  <c r="F347" i="50"/>
  <c r="F346" i="50"/>
  <c r="F345" i="50"/>
  <c r="F344" i="50"/>
  <c r="F343" i="50"/>
  <c r="F342" i="50"/>
  <c r="F341" i="50"/>
  <c r="F340" i="50"/>
  <c r="F339" i="50"/>
  <c r="F338" i="50"/>
  <c r="F337" i="50"/>
  <c r="F336" i="50"/>
  <c r="F335" i="50"/>
  <c r="F334" i="50"/>
  <c r="F333" i="50"/>
  <c r="F332" i="50"/>
  <c r="F331" i="50"/>
  <c r="F330" i="50"/>
  <c r="F329" i="50"/>
  <c r="F328" i="50"/>
  <c r="F327" i="50"/>
  <c r="F326" i="50"/>
  <c r="F325" i="50"/>
  <c r="F324" i="50"/>
  <c r="F323" i="50"/>
  <c r="F322" i="50"/>
  <c r="F321" i="50"/>
  <c r="F320" i="50"/>
  <c r="F319" i="50"/>
  <c r="F318" i="50"/>
  <c r="F317" i="50"/>
  <c r="F316" i="50"/>
  <c r="F315" i="50"/>
  <c r="F314" i="50"/>
  <c r="F313" i="50"/>
  <c r="F312" i="50"/>
  <c r="F311" i="50"/>
  <c r="F310" i="50"/>
  <c r="F309" i="50"/>
  <c r="F308" i="50"/>
  <c r="F307" i="50"/>
  <c r="F306" i="50"/>
  <c r="F305" i="50"/>
  <c r="F304" i="50"/>
  <c r="F303" i="50"/>
  <c r="F302" i="50"/>
  <c r="F301" i="50"/>
  <c r="F300" i="50"/>
  <c r="F299" i="50"/>
  <c r="F298" i="50"/>
  <c r="F297" i="50"/>
  <c r="F296" i="50"/>
  <c r="F295" i="50"/>
  <c r="F294" i="50"/>
  <c r="F293" i="50"/>
  <c r="F292" i="50"/>
  <c r="F291" i="50"/>
  <c r="F290" i="50"/>
  <c r="F289" i="50"/>
  <c r="F288" i="50"/>
  <c r="F287" i="50"/>
  <c r="F286" i="50"/>
  <c r="F285" i="50"/>
  <c r="F284" i="50"/>
  <c r="F283" i="50"/>
  <c r="F282" i="50"/>
  <c r="F281" i="50"/>
  <c r="F280" i="50"/>
  <c r="F279" i="50"/>
  <c r="F278" i="50"/>
  <c r="F277" i="50"/>
  <c r="F276" i="50"/>
  <c r="F275" i="50"/>
  <c r="F274" i="50"/>
  <c r="F273" i="50"/>
  <c r="F272" i="50"/>
  <c r="F271" i="50"/>
  <c r="F270" i="50"/>
  <c r="F269" i="50"/>
  <c r="F268" i="50"/>
  <c r="F267" i="50"/>
  <c r="F266" i="50"/>
  <c r="F265" i="50"/>
  <c r="F264" i="50"/>
  <c r="F263" i="50"/>
  <c r="F262" i="50"/>
  <c r="F261" i="50"/>
  <c r="F260" i="50"/>
  <c r="F259" i="50"/>
  <c r="F258" i="50"/>
  <c r="F257" i="50"/>
  <c r="F256" i="50"/>
  <c r="F255" i="50"/>
  <c r="F254" i="50"/>
  <c r="F253" i="50"/>
  <c r="F252" i="50"/>
  <c r="F251" i="50"/>
  <c r="F250" i="50"/>
  <c r="F249" i="50"/>
  <c r="F248" i="50"/>
  <c r="F247" i="50"/>
  <c r="F246" i="50"/>
  <c r="F245" i="50"/>
  <c r="F244" i="50"/>
  <c r="F243" i="50"/>
  <c r="F242" i="50"/>
  <c r="F241" i="50"/>
  <c r="F240" i="50"/>
  <c r="F239" i="50"/>
  <c r="F238" i="50"/>
  <c r="F237" i="50"/>
  <c r="F236" i="50"/>
  <c r="F235" i="50"/>
  <c r="F234" i="50"/>
  <c r="F233" i="50"/>
  <c r="F232" i="50"/>
  <c r="F231" i="50"/>
  <c r="F230" i="50"/>
  <c r="F229" i="50"/>
  <c r="F228" i="50"/>
  <c r="F227" i="50"/>
  <c r="F226" i="50"/>
  <c r="F225" i="50"/>
  <c r="F224" i="50"/>
  <c r="F223" i="50"/>
  <c r="F222" i="50"/>
  <c r="F221" i="50"/>
  <c r="F220" i="50"/>
  <c r="F219" i="50"/>
  <c r="F218" i="50"/>
  <c r="F217" i="50"/>
  <c r="F216" i="50"/>
  <c r="F215" i="50"/>
  <c r="F214" i="50"/>
  <c r="F213" i="50"/>
  <c r="F212" i="50"/>
  <c r="F211" i="50"/>
  <c r="F210" i="50"/>
  <c r="F209" i="50"/>
  <c r="F208" i="50"/>
  <c r="F207" i="50"/>
  <c r="F206" i="50"/>
  <c r="F205" i="50"/>
  <c r="F204" i="50"/>
  <c r="F203" i="50"/>
  <c r="F202" i="50"/>
  <c r="F201" i="50"/>
  <c r="F200" i="50"/>
  <c r="F199" i="50"/>
  <c r="F198" i="50"/>
  <c r="F197" i="50"/>
  <c r="F196" i="50"/>
  <c r="F195" i="50"/>
  <c r="F194" i="50"/>
  <c r="F193" i="50"/>
  <c r="F192" i="50"/>
  <c r="F191" i="50"/>
  <c r="F190" i="50"/>
  <c r="F189" i="50"/>
  <c r="F188" i="50"/>
  <c r="F187" i="50"/>
  <c r="F186" i="50"/>
  <c r="F185" i="50"/>
  <c r="F184" i="50"/>
  <c r="F183" i="50"/>
  <c r="F182" i="50"/>
  <c r="F181" i="50"/>
  <c r="F180" i="50"/>
  <c r="F179" i="50"/>
  <c r="F178" i="50"/>
  <c r="F177" i="50"/>
  <c r="F176" i="50"/>
  <c r="F175" i="50"/>
  <c r="F174" i="50"/>
  <c r="F173" i="50"/>
  <c r="F172" i="50"/>
  <c r="F171" i="50"/>
  <c r="F170" i="50"/>
  <c r="F169" i="50"/>
  <c r="F168" i="50"/>
  <c r="F167" i="50"/>
  <c r="F166" i="50"/>
  <c r="F165" i="50"/>
  <c r="F164" i="50"/>
  <c r="F163" i="50"/>
  <c r="F162" i="50"/>
  <c r="F161" i="50"/>
  <c r="F160" i="50"/>
  <c r="F159" i="50"/>
  <c r="F158" i="50"/>
  <c r="F157" i="50"/>
  <c r="F156" i="50"/>
  <c r="F155" i="50"/>
  <c r="F154" i="50"/>
  <c r="F153" i="50"/>
  <c r="F152" i="50"/>
  <c r="F151" i="50"/>
  <c r="F150" i="50"/>
  <c r="F149" i="50"/>
  <c r="F148" i="50"/>
  <c r="F147" i="50"/>
  <c r="F146" i="50"/>
  <c r="F145" i="50"/>
  <c r="F144" i="50"/>
  <c r="F143" i="50"/>
  <c r="F142" i="50"/>
  <c r="F141" i="50"/>
  <c r="F140" i="50"/>
  <c r="F139" i="50"/>
  <c r="F138" i="50"/>
  <c r="F137" i="50"/>
  <c r="F136" i="50"/>
  <c r="F135" i="50"/>
  <c r="F134" i="50"/>
  <c r="F133" i="50"/>
  <c r="F132" i="50"/>
  <c r="F131" i="50"/>
  <c r="F130" i="50"/>
  <c r="F129" i="50"/>
  <c r="F128" i="50"/>
  <c r="F127" i="50"/>
  <c r="F126" i="50"/>
  <c r="F125" i="50"/>
  <c r="F124" i="50"/>
  <c r="F123" i="50"/>
  <c r="F122" i="50"/>
  <c r="F121" i="50"/>
  <c r="F120" i="50"/>
  <c r="F119" i="50"/>
  <c r="F118" i="50"/>
  <c r="F117" i="50"/>
  <c r="F116" i="50"/>
  <c r="F115" i="50"/>
  <c r="F114" i="50"/>
  <c r="F113" i="50"/>
  <c r="F112" i="50"/>
  <c r="F111" i="50"/>
  <c r="F110" i="50"/>
  <c r="F109" i="50"/>
  <c r="F108" i="50"/>
  <c r="F107" i="50"/>
  <c r="F106" i="50"/>
  <c r="F105" i="50"/>
  <c r="F104" i="50"/>
  <c r="F103" i="50"/>
  <c r="F102" i="50"/>
  <c r="F101" i="50"/>
  <c r="F100" i="50"/>
  <c r="F99" i="50"/>
  <c r="F98" i="50"/>
  <c r="F97" i="50"/>
  <c r="F96" i="50"/>
  <c r="F95" i="50"/>
  <c r="F94" i="50"/>
  <c r="F93" i="50"/>
  <c r="F92" i="50"/>
  <c r="F91" i="50"/>
  <c r="F90" i="50"/>
  <c r="F89" i="50"/>
  <c r="F88" i="50"/>
  <c r="F87" i="50"/>
  <c r="F86" i="50"/>
  <c r="F85" i="50"/>
  <c r="F84" i="50"/>
  <c r="F83" i="50"/>
  <c r="F82" i="50"/>
  <c r="F81" i="50"/>
  <c r="F80" i="50"/>
  <c r="F79" i="50"/>
  <c r="F78" i="50"/>
  <c r="F77" i="50"/>
  <c r="F76" i="50"/>
  <c r="F75" i="50"/>
  <c r="F74" i="50"/>
  <c r="F73" i="50"/>
  <c r="F72" i="50"/>
  <c r="F71" i="50"/>
  <c r="F70" i="50"/>
  <c r="F69" i="50"/>
  <c r="F68" i="50"/>
  <c r="F67" i="50"/>
  <c r="F66" i="50"/>
  <c r="F65" i="50"/>
  <c r="F64" i="50"/>
  <c r="F63" i="50"/>
  <c r="F62" i="50"/>
  <c r="F61" i="50"/>
  <c r="F60" i="50"/>
  <c r="F59" i="50"/>
  <c r="F58" i="50"/>
  <c r="F57" i="50"/>
  <c r="F56" i="50"/>
  <c r="F55" i="50"/>
  <c r="F54" i="50"/>
  <c r="F53" i="50"/>
  <c r="F52" i="50"/>
  <c r="F51" i="50"/>
  <c r="F50" i="50"/>
  <c r="F49" i="50"/>
  <c r="F48" i="50"/>
  <c r="F47" i="50"/>
  <c r="F46" i="50"/>
  <c r="F45" i="50"/>
  <c r="F44" i="50"/>
  <c r="F43" i="50"/>
  <c r="F42" i="50"/>
  <c r="F41" i="50"/>
  <c r="F40" i="50"/>
  <c r="F39" i="50"/>
  <c r="F38" i="50"/>
  <c r="F37" i="50"/>
  <c r="F36" i="50"/>
  <c r="F35" i="50"/>
  <c r="F34" i="50"/>
  <c r="F33" i="50"/>
  <c r="F32" i="50"/>
  <c r="F31" i="50"/>
  <c r="F30" i="50"/>
  <c r="F29" i="50"/>
  <c r="F28" i="50"/>
  <c r="F27" i="50"/>
  <c r="F26" i="50"/>
  <c r="F25" i="50"/>
  <c r="F24" i="50"/>
  <c r="F23" i="50"/>
  <c r="F22" i="50"/>
  <c r="F21" i="50"/>
  <c r="F20" i="50"/>
  <c r="F19" i="50"/>
  <c r="F18" i="50"/>
  <c r="F17" i="50"/>
  <c r="F16" i="50"/>
  <c r="F15" i="50"/>
  <c r="F14" i="50"/>
  <c r="F13" i="50"/>
  <c r="F12" i="50"/>
  <c r="F11" i="50"/>
  <c r="F10" i="50"/>
  <c r="F9" i="50"/>
  <c r="F8" i="50"/>
  <c r="F7" i="50"/>
  <c r="F6" i="50"/>
  <c r="F5" i="50"/>
  <c r="F4" i="50"/>
  <c r="F3" i="50"/>
  <c r="F2" i="50"/>
</calcChain>
</file>

<file path=xl/sharedStrings.xml><?xml version="1.0" encoding="utf-8"?>
<sst xmlns="http://schemas.openxmlformats.org/spreadsheetml/2006/main" count="3915" uniqueCount="1288">
  <si>
    <t>EELI</t>
  </si>
  <si>
    <t>ENES</t>
  </si>
  <si>
    <t>ICRU</t>
  </si>
  <si>
    <t>MZAI</t>
  </si>
  <si>
    <t>PTSH</t>
  </si>
  <si>
    <t>Agent</t>
  </si>
  <si>
    <t>ATAL</t>
  </si>
  <si>
    <t>CMOK</t>
  </si>
  <si>
    <t>CMIC</t>
  </si>
  <si>
    <t>FMBU</t>
  </si>
  <si>
    <t>MLEC</t>
  </si>
  <si>
    <t>BBHA</t>
  </si>
  <si>
    <t>DMAL</t>
  </si>
  <si>
    <t>VCEG</t>
  </si>
  <si>
    <t>IBRO</t>
  </si>
  <si>
    <t>KPIE</t>
  </si>
  <si>
    <t>VSIN</t>
  </si>
  <si>
    <t>MVAL</t>
  </si>
  <si>
    <t>ONAS</t>
  </si>
  <si>
    <t>RMOR</t>
  </si>
  <si>
    <t>EMBR</t>
  </si>
  <si>
    <t>TRUB</t>
  </si>
  <si>
    <t>GMAH</t>
  </si>
  <si>
    <t>ENEF</t>
  </si>
  <si>
    <t>EDRA</t>
  </si>
  <si>
    <t>LROB</t>
  </si>
  <si>
    <t>LGHA</t>
  </si>
  <si>
    <t>LGOM</t>
  </si>
  <si>
    <t>DGOM</t>
  </si>
  <si>
    <t>Date</t>
  </si>
  <si>
    <t>ESTEL</t>
  </si>
  <si>
    <t>NUIT</t>
  </si>
  <si>
    <t>ARJO</t>
  </si>
  <si>
    <t>BO</t>
  </si>
  <si>
    <t>FORM</t>
  </si>
  <si>
    <t>IFOL</t>
  </si>
  <si>
    <t>SSAV</t>
  </si>
  <si>
    <t>LROM</t>
  </si>
  <si>
    <t>Nom</t>
  </si>
  <si>
    <t>2016-02-01 13:20:05.000</t>
  </si>
  <si>
    <t>2016-02-01 13:31:43.000</t>
  </si>
  <si>
    <t>2016-02-01 13:32:07.000</t>
  </si>
  <si>
    <t>2016-02-01 13:32:18.000</t>
  </si>
  <si>
    <t>2016-02-01 13:37:35.000</t>
  </si>
  <si>
    <t>2016-02-01 13:43:53.000</t>
  </si>
  <si>
    <t>2016-02-01 13:53:04.000</t>
  </si>
  <si>
    <t>2016-02-01 13:54:40.000</t>
  </si>
  <si>
    <t>2016-02-01 14:01:51.000</t>
  </si>
  <si>
    <t>2016-02-01 14:03:55.000</t>
  </si>
  <si>
    <t>2016-02-01 14:05:06.000</t>
  </si>
  <si>
    <t>2016-02-01 14:05:32.000</t>
  </si>
  <si>
    <t>2016-02-01 14:05:59.000</t>
  </si>
  <si>
    <t>2016-02-01 14:07:15.000</t>
  </si>
  <si>
    <t>2016-02-01 21:20:55.000</t>
  </si>
  <si>
    <t>2016-02-01 22:04:36.000</t>
  </si>
  <si>
    <t>2016-02-01 08:06:46.000</t>
  </si>
  <si>
    <t>2016-02-01 08:08:15.000</t>
  </si>
  <si>
    <t>2016-02-01 08:16:10.000</t>
  </si>
  <si>
    <t>2016-02-01 08:27:08.000</t>
  </si>
  <si>
    <t>2016-02-01 08:45:29.000</t>
  </si>
  <si>
    <t>2016-02-01 09:02:01.000</t>
  </si>
  <si>
    <t>2016-02-01 09:06:33.000</t>
  </si>
  <si>
    <t>2016-02-01 09:07:36.000</t>
  </si>
  <si>
    <t>2016-02-01 09:07:45.000</t>
  </si>
  <si>
    <t>2016-02-01 09:11:23.000</t>
  </si>
  <si>
    <t>2016-02-01 09:12:10.000</t>
  </si>
  <si>
    <t>2016-02-01 09:18:45.000</t>
  </si>
  <si>
    <t>2016-02-01 09:19:46.000</t>
  </si>
  <si>
    <t>2016-02-01 09:20:42.000</t>
  </si>
  <si>
    <t>2016-02-01 09:24:04.000</t>
  </si>
  <si>
    <t>2016-02-01 09:31:42.000</t>
  </si>
  <si>
    <t>2016-02-01 09:32:41.000</t>
  </si>
  <si>
    <t>2016-02-01 09:32:45.000</t>
  </si>
  <si>
    <t>2016-02-01 09:36:01.000</t>
  </si>
  <si>
    <t>2016-02-01 09:36:34.000</t>
  </si>
  <si>
    <t>2016-02-01 09:41:26.000</t>
  </si>
  <si>
    <t>2016-02-01 10:06:45.000</t>
  </si>
  <si>
    <t>2016-02-01 10:08:14.000</t>
  </si>
  <si>
    <t>2016-02-01 10:08:24.000</t>
  </si>
  <si>
    <t>2016-02-01 10:15:52.000</t>
  </si>
  <si>
    <t>2016-02-01 10:16:51.000</t>
  </si>
  <si>
    <t>2016-02-01 10:19:52.000</t>
  </si>
  <si>
    <t>2016-02-01 10:27:43.000</t>
  </si>
  <si>
    <t>2016-02-01 10:45:01.000</t>
  </si>
  <si>
    <t>2016-02-01 10:45:10.000</t>
  </si>
  <si>
    <t>2016-02-01 10:46:16.000</t>
  </si>
  <si>
    <t>2016-02-01 10:46:58.000</t>
  </si>
  <si>
    <t>2016-02-01 10:48:34.000</t>
  </si>
  <si>
    <t>2016-02-01 10:49:13.000</t>
  </si>
  <si>
    <t>2016-02-01 10:49:24.000</t>
  </si>
  <si>
    <t>2016-02-01 10:50:05.000</t>
  </si>
  <si>
    <t>2016-02-01 10:50:13.000</t>
  </si>
  <si>
    <t>2016-02-01 11:27:25.000</t>
  </si>
  <si>
    <t>2016-02-01 11:27:59.000</t>
  </si>
  <si>
    <t>2016-02-01 11:36:26.000</t>
  </si>
  <si>
    <t>2016-02-01 11:48:46.000</t>
  </si>
  <si>
    <t>2016-02-01 11:52:36.000</t>
  </si>
  <si>
    <t>2016-02-01 12:39:58.000</t>
  </si>
  <si>
    <t>2016-02-01 12:51:35.000</t>
  </si>
  <si>
    <t>2016-02-01 12:52:15.000</t>
  </si>
  <si>
    <t>2016-02-01 12:53:14.000</t>
  </si>
  <si>
    <t>2016-02-01 12:53:24.000</t>
  </si>
  <si>
    <t>2016-02-01 12:54:00.000</t>
  </si>
  <si>
    <t>2016-02-01 12:54:10.000</t>
  </si>
  <si>
    <t>2016-02-01 12:55:00.000</t>
  </si>
  <si>
    <t>2016-02-01 12:59:17.000</t>
  </si>
  <si>
    <t>2016-02-01 12:59:42.000</t>
  </si>
  <si>
    <t>2016-02-01 13:00:57.000</t>
  </si>
  <si>
    <t>2016-02-01 13:07:56.000</t>
  </si>
  <si>
    <t>2016-02-01 13:10:16.000</t>
  </si>
  <si>
    <t>2016-02-01 13:11:39.000</t>
  </si>
  <si>
    <t>2016-02-01 13:11:46.000</t>
  </si>
  <si>
    <t>2016-02-01 13:12:27.000</t>
  </si>
  <si>
    <t>2016-02-01 13:12:35.000</t>
  </si>
  <si>
    <t>2016-02-01 13:22:12.000</t>
  </si>
  <si>
    <t>2016-02-01 13:23:43.000</t>
  </si>
  <si>
    <t>2016-02-01 13:24:13.000</t>
  </si>
  <si>
    <t>2016-02-01 13:31:58.000</t>
  </si>
  <si>
    <t>2016-02-01 13:32:06.000</t>
  </si>
  <si>
    <t>2016-02-01 13:35:39.000</t>
  </si>
  <si>
    <t>2016-02-01 14:01:46.000</t>
  </si>
  <si>
    <t>2016-02-01 15:06:30.000</t>
  </si>
  <si>
    <t>2016-02-01 15:06:41.000</t>
  </si>
  <si>
    <t>2016-02-01 15:30:15.000</t>
  </si>
  <si>
    <t>2016-02-01 15:34:45.000</t>
  </si>
  <si>
    <t>2016-02-01 15:36:23.000</t>
  </si>
  <si>
    <t>2016-02-01 15:36:26.000</t>
  </si>
  <si>
    <t>2016-02-01 15:59:10.000</t>
  </si>
  <si>
    <t>2016-02-01 16:00:10.000</t>
  </si>
  <si>
    <t>2016-02-01 16:05:28.000</t>
  </si>
  <si>
    <t>2016-02-01 16:11:15.000</t>
  </si>
  <si>
    <t>2016-02-01 16:11:59.000</t>
  </si>
  <si>
    <t>2016-02-01 12:17:47.000</t>
  </si>
  <si>
    <t>2016-02-01 12:18:15.000</t>
  </si>
  <si>
    <t>2016-02-01 12:19:12.000</t>
  </si>
  <si>
    <t>2016-02-01 12:20:06.000</t>
  </si>
  <si>
    <t>2016-02-01 12:27:45.000</t>
  </si>
  <si>
    <t>2016-02-01 12:28:25.000</t>
  </si>
  <si>
    <t>2016-02-01 19:47:30.000</t>
  </si>
  <si>
    <t>2016-02-01 19:48:04.000</t>
  </si>
  <si>
    <t>2016-02-01 20:08:10.000</t>
  </si>
  <si>
    <t>2016-02-01 20:08:31.000</t>
  </si>
  <si>
    <t>2016-02-01 20:13:16.000</t>
  </si>
  <si>
    <t>2016-02-01 20:13:37.000</t>
  </si>
  <si>
    <t>2016-02-01 20:18:45.000</t>
  </si>
  <si>
    <t>2016-02-01 20:21:58.000</t>
  </si>
  <si>
    <t>2016-02-01 07:14:36.000</t>
  </si>
  <si>
    <t>2016-02-01 07:15:06.000</t>
  </si>
  <si>
    <t>2016-02-01 07:32:04.000</t>
  </si>
  <si>
    <t>2016-02-01 07:32:42.000</t>
  </si>
  <si>
    <t>2016-02-01 08:09:08.000</t>
  </si>
  <si>
    <t>2016-02-01 08:10:17.000</t>
  </si>
  <si>
    <t>2016-02-01 08:17:28.000</t>
  </si>
  <si>
    <t>2016-02-01 08:17:52.000</t>
  </si>
  <si>
    <t>2016-02-01 08:54:54.000</t>
  </si>
  <si>
    <t>2016-02-01 08:55:16.000</t>
  </si>
  <si>
    <t>2016-02-01 09:17:20.000</t>
  </si>
  <si>
    <t>2016-02-01 09:18:01.000</t>
  </si>
  <si>
    <t>2016-02-01 10:08:54.000</t>
  </si>
  <si>
    <t>2016-02-01 10:09:20.000</t>
  </si>
  <si>
    <t>2016-02-01 10:54:12.000</t>
  </si>
  <si>
    <t>2016-02-01 10:54:56.000</t>
  </si>
  <si>
    <t>2016-02-01 10:56:19.000</t>
  </si>
  <si>
    <t>2016-02-01 10:57:07.000</t>
  </si>
  <si>
    <t>2016-02-01 10:58:03.000</t>
  </si>
  <si>
    <t>2016-02-01 10:58:36.000</t>
  </si>
  <si>
    <t>2016-02-01 10:59:29.000</t>
  </si>
  <si>
    <t>2016-02-01 11:00:05.000</t>
  </si>
  <si>
    <t>2016-02-01 11:01:27.000</t>
  </si>
  <si>
    <t>2016-02-01 11:02:06.000</t>
  </si>
  <si>
    <t>2016-02-01 11:07:20.000</t>
  </si>
  <si>
    <t>2016-02-01 11:08:30.000</t>
  </si>
  <si>
    <t>2016-02-01 11:12:02.000</t>
  </si>
  <si>
    <t>2016-02-01 11:12:44.000</t>
  </si>
  <si>
    <t>2016-02-01 11:14:14.000</t>
  </si>
  <si>
    <t>2016-02-01 11:19:10.000</t>
  </si>
  <si>
    <t>2016-02-01 11:19:44.000</t>
  </si>
  <si>
    <t>2016-02-01 11:25:23.000</t>
  </si>
  <si>
    <t>2016-02-01 11:26:35.000</t>
  </si>
  <si>
    <t>2016-02-01 11:28:05.000</t>
  </si>
  <si>
    <t>2016-02-01 11:29:21.000</t>
  </si>
  <si>
    <t>2016-02-01 11:35:05.000</t>
  </si>
  <si>
    <t>2016-02-01 11:36:51.000</t>
  </si>
  <si>
    <t>2016-02-01 11:40:13.000</t>
  </si>
  <si>
    <t>2016-02-01 11:41:17.000</t>
  </si>
  <si>
    <t>2016-02-01 11:41:54.000</t>
  </si>
  <si>
    <t>2016-02-01 11:42:45.000</t>
  </si>
  <si>
    <t>2016-02-01 11:43:21.000</t>
  </si>
  <si>
    <t>2016-02-01 11:44:04.000</t>
  </si>
  <si>
    <t>2016-02-01 11:44:38.000</t>
  </si>
  <si>
    <t>2016-02-01 11:47:26.000</t>
  </si>
  <si>
    <t>2016-02-01 11:48:34.000</t>
  </si>
  <si>
    <t>2016-02-01 11:51:06.000</t>
  </si>
  <si>
    <t>2016-02-01 11:52:16.000</t>
  </si>
  <si>
    <t>2016-02-01 11:53:25.000</t>
  </si>
  <si>
    <t>2016-02-01 11:54:03.000</t>
  </si>
  <si>
    <t>2016-02-01 12:11:46.000</t>
  </si>
  <si>
    <t>2016-02-01 12:12:01.000</t>
  </si>
  <si>
    <t>2016-02-01 12:12:47.000</t>
  </si>
  <si>
    <t>2016-02-01 12:38:02.000</t>
  </si>
  <si>
    <t>2016-02-01 12:38:23.000</t>
  </si>
  <si>
    <t>2016-02-01 14:32:37.000</t>
  </si>
  <si>
    <t>2016-02-01 14:39:14.000</t>
  </si>
  <si>
    <t>2016-02-01 14:48:32.000</t>
  </si>
  <si>
    <t>2016-02-01 14:49:53.000</t>
  </si>
  <si>
    <t>2016-02-01 14:51:33.000</t>
  </si>
  <si>
    <t>2016-02-01 15:01:55.000</t>
  </si>
  <si>
    <t>2016-02-01 15:08:37.000</t>
  </si>
  <si>
    <t>2016-02-01 15:09:51.000</t>
  </si>
  <si>
    <t>2016-02-01 15:12:06.000</t>
  </si>
  <si>
    <t>2016-02-01 15:14:47.000</t>
  </si>
  <si>
    <t>2016-02-01 15:17:47.000</t>
  </si>
  <si>
    <t>2016-02-01 15:24:14.000</t>
  </si>
  <si>
    <t>2016-02-01 15:27:10.000</t>
  </si>
  <si>
    <t>2016-02-01 15:29:28.000</t>
  </si>
  <si>
    <t>2016-02-01 15:34:18.000</t>
  </si>
  <si>
    <t>2016-02-01 15:40:58.000</t>
  </si>
  <si>
    <t>2016-02-01 15:42:04.000</t>
  </si>
  <si>
    <t>2016-02-01 15:44:05.000</t>
  </si>
  <si>
    <t>2016-02-01 15:47:27.000</t>
  </si>
  <si>
    <t>2016-02-01 16:01:11.000</t>
  </si>
  <si>
    <t>2016-02-01 16:01:28.000</t>
  </si>
  <si>
    <t>2016-02-01 16:02:43.000</t>
  </si>
  <si>
    <t>2016-02-01 16:03:13.000</t>
  </si>
  <si>
    <t>2016-02-01 16:09:28.000</t>
  </si>
  <si>
    <t>2016-02-01 16:16:38.000</t>
  </si>
  <si>
    <t>2016-02-01 16:17:10.000</t>
  </si>
  <si>
    <t>2016-02-01 16:25:57.000</t>
  </si>
  <si>
    <t>2016-02-01 16:33:12.000</t>
  </si>
  <si>
    <t>2016-02-01 16:33:28.000</t>
  </si>
  <si>
    <t>2016-02-01 16:58:20.000</t>
  </si>
  <si>
    <t>2016-02-01 17:03:13.000</t>
  </si>
  <si>
    <t>2016-02-01 17:22:34.000</t>
  </si>
  <si>
    <t>2016-02-01 17:25:08.000</t>
  </si>
  <si>
    <t>2016-02-01 17:26:30.000</t>
  </si>
  <si>
    <t>2016-02-01 17:34:32.000</t>
  </si>
  <si>
    <t>2016-02-01 17:34:52.000</t>
  </si>
  <si>
    <t>2016-02-01 09:09:48.000</t>
  </si>
  <si>
    <t>2016-02-01 09:24:23.000</t>
  </si>
  <si>
    <t>2016-02-01 09:24:53.000</t>
  </si>
  <si>
    <t>2016-02-01 09:40:30.000</t>
  </si>
  <si>
    <t>2016-02-01 09:41:20.000</t>
  </si>
  <si>
    <t>2016-02-01 09:45:42.000</t>
  </si>
  <si>
    <t>2016-02-01 09:56:23.000</t>
  </si>
  <si>
    <t>2016-02-01 10:11:26.000</t>
  </si>
  <si>
    <t>2016-02-01 10:11:35.000</t>
  </si>
  <si>
    <t>2016-02-01 10:20:11.000</t>
  </si>
  <si>
    <t>2016-02-01 10:22:17.000</t>
  </si>
  <si>
    <t>2016-02-01 10:25:58.000</t>
  </si>
  <si>
    <t>2016-02-01 10:26:36.000</t>
  </si>
  <si>
    <t>2016-02-01 10:29:53.000</t>
  </si>
  <si>
    <t>2016-02-01 10:45:24.000</t>
  </si>
  <si>
    <t>2016-02-01 10:46:53.000</t>
  </si>
  <si>
    <t>2016-02-01 11:06:42.000</t>
  </si>
  <si>
    <t>2016-02-01 11:31:21.000</t>
  </si>
  <si>
    <t>2016-02-01 11:34:12.000</t>
  </si>
  <si>
    <t>2016-02-01 11:44:01.000</t>
  </si>
  <si>
    <t>2016-02-01 11:44:59.000</t>
  </si>
  <si>
    <t>2016-02-01 12:07:16.000</t>
  </si>
  <si>
    <t>2016-02-01 12:08:51.000</t>
  </si>
  <si>
    <t>2016-02-01 14:08:18.000</t>
  </si>
  <si>
    <t>2016-02-01 14:08:49.000</t>
  </si>
  <si>
    <t>2016-02-01 17:36:26.000</t>
  </si>
  <si>
    <t>2016-02-01 17:44:13.000</t>
  </si>
  <si>
    <t>2016-02-01 13:48:31.000</t>
  </si>
  <si>
    <t>2016-02-01 14:04:37.000</t>
  </si>
  <si>
    <t>2016-02-01 14:32:00.000</t>
  </si>
  <si>
    <t>2016-02-01 14:32:58.000</t>
  </si>
  <si>
    <t>2016-02-01 14:33:07.000</t>
  </si>
  <si>
    <t>2016-02-01 16:03:11.000</t>
  </si>
  <si>
    <t>2016-02-01 16:04:47.000</t>
  </si>
  <si>
    <t>2016-02-01 16:04:54.000</t>
  </si>
  <si>
    <t>2016-02-01 17:15:23.000</t>
  </si>
  <si>
    <t>2016-02-01 17:17:52.000</t>
  </si>
  <si>
    <t>2016-02-01 17:43:51.000</t>
  </si>
  <si>
    <t>2016-02-01 18:04:02.000</t>
  </si>
  <si>
    <t>2016-02-01 18:30:41.000</t>
  </si>
  <si>
    <t>2016-02-01 18:32:36.000</t>
  </si>
  <si>
    <t>2016-02-01 18:34:26.000</t>
  </si>
  <si>
    <t>2016-02-01 19:19:12.000</t>
  </si>
  <si>
    <t>2016-02-01 19:24:12.000</t>
  </si>
  <si>
    <t>2016-02-01 19:24:15.000</t>
  </si>
  <si>
    <t>2016-02-01 19:38:59.000</t>
  </si>
  <si>
    <t>2016-02-01 19:51:52.000</t>
  </si>
  <si>
    <t>2016-02-01 19:52:30.000</t>
  </si>
  <si>
    <t>2016-02-01 07:21:49.000</t>
  </si>
  <si>
    <t>2016-02-01 07:24:54.000</t>
  </si>
  <si>
    <t>2016-02-01 07:26:11.000</t>
  </si>
  <si>
    <t>2016-02-01 07:26:59.000</t>
  </si>
  <si>
    <t>2016-02-01 07:28:08.000</t>
  </si>
  <si>
    <t>2016-02-01 07:29:17.000</t>
  </si>
  <si>
    <t>2016-02-01 07:30:09.000</t>
  </si>
  <si>
    <t>2016-02-01 07:30:51.000</t>
  </si>
  <si>
    <t>2016-02-01 07:31:48.000</t>
  </si>
  <si>
    <t>2016-02-01 07:33:03.000</t>
  </si>
  <si>
    <t>2016-02-01 07:34:07.000</t>
  </si>
  <si>
    <t>2016-02-01 07:42:08.000</t>
  </si>
  <si>
    <t>2016-02-01 07:53:10.000</t>
  </si>
  <si>
    <t>2016-02-01 08:10:18.000</t>
  </si>
  <si>
    <t>2016-02-01 08:12:11.000</t>
  </si>
  <si>
    <t>2016-02-01 08:41:26.000</t>
  </si>
  <si>
    <t>2016-02-01 09:22:57.000</t>
  </si>
  <si>
    <t>2016-02-01 11:38:46.000</t>
  </si>
  <si>
    <t>2016-02-01 12:32:41.000</t>
  </si>
  <si>
    <t>2016-02-01 14:18:54.000</t>
  </si>
  <si>
    <t>2016-02-01 15:01:42.000</t>
  </si>
  <si>
    <t>2016-02-01 15:02:05.000</t>
  </si>
  <si>
    <t>2016-02-01 15:04:52.000</t>
  </si>
  <si>
    <t>2016-02-01 15:05:26.000</t>
  </si>
  <si>
    <t>2016-02-01 15:06:26.000</t>
  </si>
  <si>
    <t>2016-02-01 15:07:00.000</t>
  </si>
  <si>
    <t>2016-02-01 15:09:59.000</t>
  </si>
  <si>
    <t>2016-02-01 15:10:07.000</t>
  </si>
  <si>
    <t>2016-02-01 15:10:59.000</t>
  </si>
  <si>
    <t>2016-02-01 15:15:48.000</t>
  </si>
  <si>
    <t>2016-02-01 15:16:02.000</t>
  </si>
  <si>
    <t>2016-02-01 15:18:16.000</t>
  </si>
  <si>
    <t>2016-02-01 15:19:50.000</t>
  </si>
  <si>
    <t>2016-02-01 15:35:24.000</t>
  </si>
  <si>
    <t>2016-02-01 15:49:43.000</t>
  </si>
  <si>
    <t>2016-02-01 15:50:05.000</t>
  </si>
  <si>
    <t>2016-02-01 16:01:16.000</t>
  </si>
  <si>
    <t>2016-02-01 16:02:44.000</t>
  </si>
  <si>
    <t>2016-02-01 16:04:38.000</t>
  </si>
  <si>
    <t>2016-02-01 16:07:04.000</t>
  </si>
  <si>
    <t>2016-02-01 16:15:14.000</t>
  </si>
  <si>
    <t>2016-02-01 16:51:35.000</t>
  </si>
  <si>
    <t>2016-02-01 16:52:44.000</t>
  </si>
  <si>
    <t>2016-02-01 16:52:54.000</t>
  </si>
  <si>
    <t>2016-02-01 16:53:28.000</t>
  </si>
  <si>
    <t>2016-02-01 16:53:47.000</t>
  </si>
  <si>
    <t>2016-02-01 17:02:04.000</t>
  </si>
  <si>
    <t>2016-02-01 17:03:20.000</t>
  </si>
  <si>
    <t>2016-02-01 17:05:29.000</t>
  </si>
  <si>
    <t>2016-02-01 17:09:44.000</t>
  </si>
  <si>
    <t>2016-02-01 17:11:38.000</t>
  </si>
  <si>
    <t>2016-02-01 17:42:54.000</t>
  </si>
  <si>
    <t>2016-02-01 18:03:24.000</t>
  </si>
  <si>
    <t>2016-02-01 18:04:12.000</t>
  </si>
  <si>
    <t>2016-02-01 18:27:11.000</t>
  </si>
  <si>
    <t>2016-02-01 18:27:40.000</t>
  </si>
  <si>
    <t>2016-02-01 18:29:21.000</t>
  </si>
  <si>
    <t>2016-02-01 18:37:41.000</t>
  </si>
  <si>
    <t>2016-02-01 19:35:55.000</t>
  </si>
  <si>
    <t>2016-02-01 20:04:14.000</t>
  </si>
  <si>
    <t>2016-02-01 20:06:39.000</t>
  </si>
  <si>
    <t>2016-02-01 20:09:34.000</t>
  </si>
  <si>
    <t>2016-02-01 20:22:42.000</t>
  </si>
  <si>
    <t>2016-02-01 21:03:10.000</t>
  </si>
  <si>
    <t>2016-02-01 21:04:01.000</t>
  </si>
  <si>
    <t>2016-02-01 21:30:36.000</t>
  </si>
  <si>
    <t>2016-02-01 15:11:27.000</t>
  </si>
  <si>
    <t>2016-02-01 15:12:56.000</t>
  </si>
  <si>
    <t>2016-02-01 15:14:49.000</t>
  </si>
  <si>
    <t>2016-02-01 15:15:17.000</t>
  </si>
  <si>
    <t>2016-02-01 15:22:16.000</t>
  </si>
  <si>
    <t>2016-02-01 15:22:49.000</t>
  </si>
  <si>
    <t>2016-02-01 15:34:49.000</t>
  </si>
  <si>
    <t>2016-02-01 15:37:09.000</t>
  </si>
  <si>
    <t>2016-02-01 15:37:47.000</t>
  </si>
  <si>
    <t>2016-02-01 15:39:11.000</t>
  </si>
  <si>
    <t>2016-02-01 15:40:11.000</t>
  </si>
  <si>
    <t>2016-02-01 15:40:47.000</t>
  </si>
  <si>
    <t>2016-02-01 15:48:57.000</t>
  </si>
  <si>
    <t>2016-02-01 15:49:37.000</t>
  </si>
  <si>
    <t>2016-02-01 15:52:45.000</t>
  </si>
  <si>
    <t>2016-02-01 15:53:14.000</t>
  </si>
  <si>
    <t>2016-02-01 15:54:25.000</t>
  </si>
  <si>
    <t>2016-02-01 15:58:04.000</t>
  </si>
  <si>
    <t>2016-02-01 16:06:40.000</t>
  </si>
  <si>
    <t>2016-02-01 16:08:36.000</t>
  </si>
  <si>
    <t>2016-02-01 16:09:11.000</t>
  </si>
  <si>
    <t>2016-02-01 16:29:50.000</t>
  </si>
  <si>
    <t>2016-02-01 16:43:15.000</t>
  </si>
  <si>
    <t>2016-02-01 16:45:07.000</t>
  </si>
  <si>
    <t>2016-02-01 16:48:02.000</t>
  </si>
  <si>
    <t>2016-02-01 16:48:20.000</t>
  </si>
  <si>
    <t>2016-02-01 16:57:25.000</t>
  </si>
  <si>
    <t>2016-02-01 17:07:18.000</t>
  </si>
  <si>
    <t>2016-02-01 17:10:17.000</t>
  </si>
  <si>
    <t>2016-02-01 17:10:51.000</t>
  </si>
  <si>
    <t>2016-02-01 17:12:28.000</t>
  </si>
  <si>
    <t>2016-02-01 17:16:24.000</t>
  </si>
  <si>
    <t>2016-02-01 17:19:21.000</t>
  </si>
  <si>
    <t>2016-02-01 17:23:55.000</t>
  </si>
  <si>
    <t>2016-02-01 17:24:31.000</t>
  </si>
  <si>
    <t>2016-02-01 17:25:28.000</t>
  </si>
  <si>
    <t>2016-02-01 17:34:35.000</t>
  </si>
  <si>
    <t>2016-02-01 17:38:58.000</t>
  </si>
  <si>
    <t>2016-02-01 17:40:57.000</t>
  </si>
  <si>
    <t>2016-02-01 17:42:37.000</t>
  </si>
  <si>
    <t>2016-02-01 17:49:45.000</t>
  </si>
  <si>
    <t>2016-02-01 17:50:17.000</t>
  </si>
  <si>
    <t>2016-02-01 18:04:08.000</t>
  </si>
  <si>
    <t>2016-02-01 18:05:33.000</t>
  </si>
  <si>
    <t>2016-02-01 18:05:51.000</t>
  </si>
  <si>
    <t>2016-02-01 18:13:49.000</t>
  </si>
  <si>
    <t>2016-02-01 18:20:01.000</t>
  </si>
  <si>
    <t>2016-02-01 19:03:41.000</t>
  </si>
  <si>
    <t>2016-02-01 19:09:03.000</t>
  </si>
  <si>
    <t>2016-02-01 19:19:09.000</t>
  </si>
  <si>
    <t>2016-02-01 19:37:48.000</t>
  </si>
  <si>
    <t>2016-02-01 19:37:56.000</t>
  </si>
  <si>
    <t>2016-02-01 19:53:28.000</t>
  </si>
  <si>
    <t>2016-02-01 19:56:30.000</t>
  </si>
  <si>
    <t>2016-02-01 20:36:41.000</t>
  </si>
  <si>
    <t>2016-02-01 09:33:24.000</t>
  </si>
  <si>
    <t>2016-02-01 09:33:44.000</t>
  </si>
  <si>
    <t>2016-02-01 09:47:53.000</t>
  </si>
  <si>
    <t>2016-02-01 09:48:23.000</t>
  </si>
  <si>
    <t>2016-02-01 09:49:12.000</t>
  </si>
  <si>
    <t>2016-02-01 10:23:30.000</t>
  </si>
  <si>
    <t>2016-02-01 10:34:27.000</t>
  </si>
  <si>
    <t>2016-02-01 10:35:25.000</t>
  </si>
  <si>
    <t>2016-02-01 10:51:42.000</t>
  </si>
  <si>
    <t>2016-02-01 10:52:12.000</t>
  </si>
  <si>
    <t>2016-02-01 11:06:04.000</t>
  </si>
  <si>
    <t>2016-02-01 11:21:41.000</t>
  </si>
  <si>
    <t>2016-02-01 11:43:00.000</t>
  </si>
  <si>
    <t>2016-02-01 11:44:09.000</t>
  </si>
  <si>
    <t>2016-02-01 12:10:03.000</t>
  </si>
  <si>
    <t>2016-02-01 12:13:04.000</t>
  </si>
  <si>
    <t>2016-02-01 12:36:19.000</t>
  </si>
  <si>
    <t>2016-02-01 12:36:31.000</t>
  </si>
  <si>
    <t>2016-02-01 12:39:32.000</t>
  </si>
  <si>
    <t>2016-02-01 12:40:53.000</t>
  </si>
  <si>
    <t>2016-02-01 14:00:13.000</t>
  </si>
  <si>
    <t>2016-02-01 17:22:58.000</t>
  </si>
  <si>
    <t>2016-02-01 17:24:26.000</t>
  </si>
  <si>
    <t>2016-02-01 17:27:52.000</t>
  </si>
  <si>
    <t>2016-02-01 17:34:49.000</t>
  </si>
  <si>
    <t>2016-02-01 17:36:56.000</t>
  </si>
  <si>
    <t>2016-02-01 17:37:31.000</t>
  </si>
  <si>
    <t>2016-02-01 17:45:24.000</t>
  </si>
  <si>
    <t>2016-02-01 17:55:55.000</t>
  </si>
  <si>
    <t>2016-02-01 17:58:07.000</t>
  </si>
  <si>
    <t>2016-02-01 08:07:36.000</t>
  </si>
  <si>
    <t>2016-02-01 08:36:47.000</t>
  </si>
  <si>
    <t>2016-02-01 08:59:32.000</t>
  </si>
  <si>
    <t>2016-02-01 09:01:15.000</t>
  </si>
  <si>
    <t>2016-02-01 09:01:21.000</t>
  </si>
  <si>
    <t>2016-02-01 09:02:05.000</t>
  </si>
  <si>
    <t>2016-02-01 09:13:16.000</t>
  </si>
  <si>
    <t>2016-02-01 09:15:02.000</t>
  </si>
  <si>
    <t>2016-02-01 09:16:01.000</t>
  </si>
  <si>
    <t>2016-02-01 09:16:25.000</t>
  </si>
  <si>
    <t>2016-02-01 09:18:10.000</t>
  </si>
  <si>
    <t>2016-02-01 09:23:52.000</t>
  </si>
  <si>
    <t>2016-02-01 09:25:23.000</t>
  </si>
  <si>
    <t>2016-02-01 09:26:08.000</t>
  </si>
  <si>
    <t>2016-02-01 09:26:19.000</t>
  </si>
  <si>
    <t>2016-02-01 09:38:39.000</t>
  </si>
  <si>
    <t>2016-02-01 09:48:43.000</t>
  </si>
  <si>
    <t>2016-02-01 09:50:13.000</t>
  </si>
  <si>
    <t>2016-02-01 09:53:46.000</t>
  </si>
  <si>
    <t>2016-02-01 09:54:52.000</t>
  </si>
  <si>
    <t>2016-02-01 09:55:05.000</t>
  </si>
  <si>
    <t>2016-02-01 09:55:49.000</t>
  </si>
  <si>
    <t>2016-02-01 10:02:00.000</t>
  </si>
  <si>
    <t>2016-02-01 10:41:11.000</t>
  </si>
  <si>
    <t>2016-02-01 10:41:34.000</t>
  </si>
  <si>
    <t>2016-02-01 10:47:43.000</t>
  </si>
  <si>
    <t>2016-02-01 10:50:48.000</t>
  </si>
  <si>
    <t>2016-02-01 10:51:25.000</t>
  </si>
  <si>
    <t>2016-02-01 10:55:00.000</t>
  </si>
  <si>
    <t>2016-02-01 10:56:56.000</t>
  </si>
  <si>
    <t>2016-02-01 10:57:46.000</t>
  </si>
  <si>
    <t>2016-02-01 10:58:14.000</t>
  </si>
  <si>
    <t>2016-02-01 11:00:34.000</t>
  </si>
  <si>
    <t>2016-02-01 11:16:41.000</t>
  </si>
  <si>
    <t>2016-02-01 11:19:25.000</t>
  </si>
  <si>
    <t>2016-02-01 11:20:42.000</t>
  </si>
  <si>
    <t>2016-02-01 11:33:17.000</t>
  </si>
  <si>
    <t>2016-02-01 11:36:10.000</t>
  </si>
  <si>
    <t>2016-02-01 11:38:05.000</t>
  </si>
  <si>
    <t>2016-02-01 11:38:10.000</t>
  </si>
  <si>
    <t>2016-02-01 11:38:52.000</t>
  </si>
  <si>
    <t>2016-02-01 11:39:22.000</t>
  </si>
  <si>
    <t>2016-02-01 11:49:57.000</t>
  </si>
  <si>
    <t>2016-02-01 11:54:05.000</t>
  </si>
  <si>
    <t>2016-02-01 11:55:46.000</t>
  </si>
  <si>
    <t>2016-02-01 11:55:56.000</t>
  </si>
  <si>
    <t>2016-02-01 11:56:30.000</t>
  </si>
  <si>
    <t>2016-02-01 11:59:56.000</t>
  </si>
  <si>
    <t>2016-02-01 12:01:29.000</t>
  </si>
  <si>
    <t>2016-02-01 12:01:32.000</t>
  </si>
  <si>
    <t>2016-02-01 12:09:35.000</t>
  </si>
  <si>
    <t>2016-02-01 12:12:07.000</t>
  </si>
  <si>
    <t>2016-02-01 12:15:21.000</t>
  </si>
  <si>
    <t>2016-02-01 12:16:25.000</t>
  </si>
  <si>
    <t>2016-02-01 12:17:14.000</t>
  </si>
  <si>
    <t>2016-02-01 12:17:38.000</t>
  </si>
  <si>
    <t>2016-02-01 12:18:37.000</t>
  </si>
  <si>
    <t>2016-02-01 12:31:52.000</t>
  </si>
  <si>
    <t>2016-02-01 12:33:35.000</t>
  </si>
  <si>
    <t>2016-02-01 12:34:11.000</t>
  </si>
  <si>
    <t>2016-02-01 12:34:56.000</t>
  </si>
  <si>
    <t>2016-02-01 12:36:05.000</t>
  </si>
  <si>
    <t>2016-02-01 12:39:52.000</t>
  </si>
  <si>
    <t>2016-02-01 12:45:54.000</t>
  </si>
  <si>
    <t>2016-02-01 13:54:39.000</t>
  </si>
  <si>
    <t>2016-02-01 13:55:54.000</t>
  </si>
  <si>
    <t>2016-02-01 14:08:44.000</t>
  </si>
  <si>
    <t>2016-02-01 14:28:05.000</t>
  </si>
  <si>
    <t>2016-02-01 14:28:50.000</t>
  </si>
  <si>
    <t>2016-02-01 14:34:28.000</t>
  </si>
  <si>
    <t>2016-02-01 14:36:23.000</t>
  </si>
  <si>
    <t>2016-02-01 14:51:06.000</t>
  </si>
  <si>
    <t>2016-02-01 14:53:06.000</t>
  </si>
  <si>
    <t>2016-02-01 14:55:19.000</t>
  </si>
  <si>
    <t>2016-02-01 14:56:45.000</t>
  </si>
  <si>
    <t>2016-02-01 14:56:49.000</t>
  </si>
  <si>
    <t>2016-02-01 14:57:27.000</t>
  </si>
  <si>
    <t>2016-02-01 14:59:15.000</t>
  </si>
  <si>
    <t>2016-02-01 15:22:25.000</t>
  </si>
  <si>
    <t>2016-02-01 15:26:47.000</t>
  </si>
  <si>
    <t>2016-02-01 15:27:23.000</t>
  </si>
  <si>
    <t>2016-02-01 15:30:18.000</t>
  </si>
  <si>
    <t>2016-02-01 15:30:59.000</t>
  </si>
  <si>
    <t>2016-02-01 15:32:39.000</t>
  </si>
  <si>
    <t>2016-02-01 15:33:12.000</t>
  </si>
  <si>
    <t>2016-02-01 15:33:27.000</t>
  </si>
  <si>
    <t>2016-02-01 15:33:41.000</t>
  </si>
  <si>
    <t>2016-02-01 15:34:15.000</t>
  </si>
  <si>
    <t>2016-02-01 15:34:27.000</t>
  </si>
  <si>
    <t>2016-02-01 15:41:41.000</t>
  </si>
  <si>
    <t>2016-02-01 15:41:51.000</t>
  </si>
  <si>
    <t>2016-02-01 15:44:10.000</t>
  </si>
  <si>
    <t>2016-02-01 15:59:18.000</t>
  </si>
  <si>
    <t>2016-02-01 16:01:10.000</t>
  </si>
  <si>
    <t>2016-02-01 16:11:20.000</t>
  </si>
  <si>
    <t>2016-02-01 16:11:28.000</t>
  </si>
  <si>
    <t>2016-02-01 16:32:40.000</t>
  </si>
  <si>
    <t>2016-02-01 16:47:50.000</t>
  </si>
  <si>
    <t>2016-02-01 16:56:02.000</t>
  </si>
  <si>
    <t>2016-02-01 16:56:26.000</t>
  </si>
  <si>
    <t>2016-02-01 16:58:15.000</t>
  </si>
  <si>
    <t>2016-02-01 09:20:55.000</t>
  </si>
  <si>
    <t>2016-02-01 09:21:19.000</t>
  </si>
  <si>
    <t>2016-02-01 09:25:56.000</t>
  </si>
  <si>
    <t>2016-02-01 09:26:57.000</t>
  </si>
  <si>
    <t>2016-02-01 09:30:05.000</t>
  </si>
  <si>
    <t>2016-02-01 09:35:52.000</t>
  </si>
  <si>
    <t>2016-02-01 09:38:25.000</t>
  </si>
  <si>
    <t>2016-02-01 09:39:00.000</t>
  </si>
  <si>
    <t>2016-02-01 09:41:31.000</t>
  </si>
  <si>
    <t>2016-02-01 09:43:56.000</t>
  </si>
  <si>
    <t>2016-02-01 09:46:13.000</t>
  </si>
  <si>
    <t>2016-02-01 09:49:35.000</t>
  </si>
  <si>
    <t>2016-02-01 09:50:51.000</t>
  </si>
  <si>
    <t>2016-02-01 09:51:21.000</t>
  </si>
  <si>
    <t>2016-02-01 09:52:17.000</t>
  </si>
  <si>
    <t>2016-02-01 09:52:49.000</t>
  </si>
  <si>
    <t>2016-02-01 09:54:08.000</t>
  </si>
  <si>
    <t>2016-02-01 09:54:44.000</t>
  </si>
  <si>
    <t>2016-02-01 09:55:36.000</t>
  </si>
  <si>
    <t>2016-02-01 09:56:41.000</t>
  </si>
  <si>
    <t>2016-02-01 09:56:43.000</t>
  </si>
  <si>
    <t>2016-02-01 09:58:09.000</t>
  </si>
  <si>
    <t>2016-02-01 09:58:48.000</t>
  </si>
  <si>
    <t>2016-02-01 09:59:34.000</t>
  </si>
  <si>
    <t>2016-02-01 10:00:29.000</t>
  </si>
  <si>
    <t>2016-02-01 10:00:32.000</t>
  </si>
  <si>
    <t>2016-02-01 10:01:33.000</t>
  </si>
  <si>
    <t>2016-02-01 10:05:06.000</t>
  </si>
  <si>
    <t>2016-02-01 10:05:34.000</t>
  </si>
  <si>
    <t>2016-02-01 10:37:00.000</t>
  </si>
  <si>
    <t>2016-02-01 10:37:48.000</t>
  </si>
  <si>
    <t>2016-02-01 10:44:11.000</t>
  </si>
  <si>
    <t>2016-02-01 10:44:30.000</t>
  </si>
  <si>
    <t>2016-02-01 10:46:39.000</t>
  </si>
  <si>
    <t>2016-02-01 10:46:51.000</t>
  </si>
  <si>
    <t>2016-02-01 10:47:18.000</t>
  </si>
  <si>
    <t>2016-02-01 11:13:13.000</t>
  </si>
  <si>
    <t>2016-02-01 11:14:08.000</t>
  </si>
  <si>
    <t>2016-02-01 12:06:34.000</t>
  </si>
  <si>
    <t>2016-02-01 12:06:56.000</t>
  </si>
  <si>
    <t>2016-02-01 12:12:24.000</t>
  </si>
  <si>
    <t>2016-02-01 12:12:42.000</t>
  </si>
  <si>
    <t>2016-02-01 12:15:30.000</t>
  </si>
  <si>
    <t>2016-02-01 12:21:20.000</t>
  </si>
  <si>
    <t>2016-02-01 12:23:22.000</t>
  </si>
  <si>
    <t>2016-02-01 12:29:00.000</t>
  </si>
  <si>
    <t>2016-02-01 12:43:17.000</t>
  </si>
  <si>
    <t>2016-02-01 12:49:04.000</t>
  </si>
  <si>
    <t>2016-02-01 12:49:07.000</t>
  </si>
  <si>
    <t>2016-02-01 12:49:33.000</t>
  </si>
  <si>
    <t>2016-02-01 12:50:00.000</t>
  </si>
  <si>
    <t>2016-02-01 12:51:21.000</t>
  </si>
  <si>
    <t>2016-02-01 12:52:54.000</t>
  </si>
  <si>
    <t>2016-02-01 12:52:56.000</t>
  </si>
  <si>
    <t>2016-02-01 13:51:51.000</t>
  </si>
  <si>
    <t>2016-02-01 13:53:59.000</t>
  </si>
  <si>
    <t>2016-02-01 14:55:56.000</t>
  </si>
  <si>
    <t>2016-02-01 14:59:05.000</t>
  </si>
  <si>
    <t>2016-02-01 14:59:08.000</t>
  </si>
  <si>
    <t>2016-02-01 15:03:31.000</t>
  </si>
  <si>
    <t>2016-02-01 15:12:54.000</t>
  </si>
  <si>
    <t>2016-02-01 15:13:40.000</t>
  </si>
  <si>
    <t>2016-02-01 15:15:18.000</t>
  </si>
  <si>
    <t>2016-02-01 15:18:43.000</t>
  </si>
  <si>
    <t>2016-02-01 15:20:41.000</t>
  </si>
  <si>
    <t>2016-02-01 15:51:59.000</t>
  </si>
  <si>
    <t>2016-02-01 15:52:14.000</t>
  </si>
  <si>
    <t>2016-02-01 15:52:39.000</t>
  </si>
  <si>
    <t>2016-02-01 15:53:11.000</t>
  </si>
  <si>
    <t>2016-02-01 15:39:36.000</t>
  </si>
  <si>
    <t>2016-02-01 15:56:30.000</t>
  </si>
  <si>
    <t>2016-02-01 16:10:47.000</t>
  </si>
  <si>
    <t>2016-02-01 16:55:28.000</t>
  </si>
  <si>
    <t>2016-02-01 08:39:32.000</t>
  </si>
  <si>
    <t>2016-02-01 08:48:27.000</t>
  </si>
  <si>
    <t>2016-02-01 08:48:39.000</t>
  </si>
  <si>
    <t>2016-02-01 08:50:34.000</t>
  </si>
  <si>
    <t>2016-02-01 08:50:55.000</t>
  </si>
  <si>
    <t>2016-02-01 08:55:45.000</t>
  </si>
  <si>
    <t>2016-02-01 09:14:19.000</t>
  </si>
  <si>
    <t>2016-02-01 09:14:49.000</t>
  </si>
  <si>
    <t>2016-02-01 09:16:15.000</t>
  </si>
  <si>
    <t>2016-02-01 09:34:08.000</t>
  </si>
  <si>
    <t>2016-02-01 09:37:34.000</t>
  </si>
  <si>
    <t>2016-02-01 09:47:30.000</t>
  </si>
  <si>
    <t>2016-02-01 09:47:50.000</t>
  </si>
  <si>
    <t>2016-02-01 09:50:31.000</t>
  </si>
  <si>
    <t>2016-02-01 10:04:03.000</t>
  </si>
  <si>
    <t>2016-02-01 10:06:13.000</t>
  </si>
  <si>
    <t>2016-02-01 10:14:14.000</t>
  </si>
  <si>
    <t>2016-02-01 10:19:54.000</t>
  </si>
  <si>
    <t>2016-02-01 10:20:22.000</t>
  </si>
  <si>
    <t>2016-02-01 10:22:40.000</t>
  </si>
  <si>
    <t>2016-02-01 10:26:12.000</t>
  </si>
  <si>
    <t>2016-02-01 10:35:55.000</t>
  </si>
  <si>
    <t>2016-02-01 10:42:50.000</t>
  </si>
  <si>
    <t>2016-02-01 10:44:07.000</t>
  </si>
  <si>
    <t>2016-02-01 10:46:08.000</t>
  </si>
  <si>
    <t>2016-02-01 11:00:51.000</t>
  </si>
  <si>
    <t>2016-02-01 11:03:38.000</t>
  </si>
  <si>
    <t>2016-02-01 11:14:49.000</t>
  </si>
  <si>
    <t>2016-02-01 11:22:16.000</t>
  </si>
  <si>
    <t>2016-02-01 11:26:01.000</t>
  </si>
  <si>
    <t>2016-02-01 11:28:14.000</t>
  </si>
  <si>
    <t>2016-02-01 11:28:50.000</t>
  </si>
  <si>
    <t>2016-02-01 11:29:45.000</t>
  </si>
  <si>
    <t>2016-02-01 11:38:13.000</t>
  </si>
  <si>
    <t>2016-02-01 11:52:27.000</t>
  </si>
  <si>
    <t>2016-02-01 11:57:20.000</t>
  </si>
  <si>
    <t>2016-02-01 11:59:44.000</t>
  </si>
  <si>
    <t>2016-02-01 13:06:02.000</t>
  </si>
  <si>
    <t>2016-02-01 13:26:21.000</t>
  </si>
  <si>
    <t>2016-02-01 13:53:30.000</t>
  </si>
  <si>
    <t>2016-02-01 14:08:29.000</t>
  </si>
  <si>
    <t>2016-02-01 14:11:07.000</t>
  </si>
  <si>
    <t>2016-02-01 14:17:05.000</t>
  </si>
  <si>
    <t>2016-02-01 14:22:03.000</t>
  </si>
  <si>
    <t>2016-02-01 14:33:05.000</t>
  </si>
  <si>
    <t>2016-02-01 14:39:43.000</t>
  </si>
  <si>
    <t>2016-02-01 14:44:05.000</t>
  </si>
  <si>
    <t>2016-02-01 14:49:57.000</t>
  </si>
  <si>
    <t>2016-02-01 14:50:20.000</t>
  </si>
  <si>
    <t>2016-02-01 14:50:39.000</t>
  </si>
  <si>
    <t>2016-02-01 14:55:14.000</t>
  </si>
  <si>
    <t>2016-02-01 15:14:54.000</t>
  </si>
  <si>
    <t>2016-02-01 15:16:27.000</t>
  </si>
  <si>
    <t>2016-02-01 15:18:13.000</t>
  </si>
  <si>
    <t>2016-02-01 15:18:41.000</t>
  </si>
  <si>
    <t>2016-02-01 15:23:27.000</t>
  </si>
  <si>
    <t>2016-02-01 15:40:20.000</t>
  </si>
  <si>
    <t>2016-02-01 15:44:42.000</t>
  </si>
  <si>
    <t>2016-02-01 15:48:28.000</t>
  </si>
  <si>
    <t>2016-02-01 15:55:14.000</t>
  </si>
  <si>
    <t>2016-02-01 16:00:07.000</t>
  </si>
  <si>
    <t>2016-02-01 16:05:22.000</t>
  </si>
  <si>
    <t>2016-02-01 16:06:46.000</t>
  </si>
  <si>
    <t>2016-02-01 16:07:32.000</t>
  </si>
  <si>
    <t>2016-02-01 16:18:45.000</t>
  </si>
  <si>
    <t>2016-02-01 16:19:24.000</t>
  </si>
  <si>
    <t>2016-02-01 16:23:23.000</t>
  </si>
  <si>
    <t>2016-02-01 16:24:56.000</t>
  </si>
  <si>
    <t>2016-02-01 16:32:01.000</t>
  </si>
  <si>
    <t>2016-02-01 16:32:37.000</t>
  </si>
  <si>
    <t>2016-02-01 16:35:28.000</t>
  </si>
  <si>
    <t>2016-02-01 16:38:55.000</t>
  </si>
  <si>
    <t>2016-02-01 16:39:07.000</t>
  </si>
  <si>
    <t>2016-02-01 16:43:22.000</t>
  </si>
  <si>
    <t>2016-02-01 16:44:56.000</t>
  </si>
  <si>
    <t>2016-02-01 16:56:45.000</t>
  </si>
  <si>
    <t>2016-02-01 16:04:08.000</t>
  </si>
  <si>
    <t>2016-02-01 17:07:31.000</t>
  </si>
  <si>
    <t>2016-02-01 17:09:19.000</t>
  </si>
  <si>
    <t>2016-02-01 17:12:18.000</t>
  </si>
  <si>
    <t>2016-02-01 17:38:26.000</t>
  </si>
  <si>
    <t>2016-02-01 17:39:55.000</t>
  </si>
  <si>
    <t>2016-02-01 17:59:36.000</t>
  </si>
  <si>
    <t>2016-02-01 18:00:19.000</t>
  </si>
  <si>
    <t>2016-02-01 18:02:46.000</t>
  </si>
  <si>
    <t>2016-02-01 18:12:14.000</t>
  </si>
  <si>
    <t>2016-02-01 18:12:57.000</t>
  </si>
  <si>
    <t>2016-02-01 18:17:16.000</t>
  </si>
  <si>
    <t>2016-02-01 18:24:13.000</t>
  </si>
  <si>
    <t>2016-02-01 18:34:16.000</t>
  </si>
  <si>
    <t>2016-02-01 18:52:04.000</t>
  </si>
  <si>
    <t>2016-02-01 18:58:22.000</t>
  </si>
  <si>
    <t>2016-02-01 19:09:21.000</t>
  </si>
  <si>
    <t>2016-02-01 19:12:32.000</t>
  </si>
  <si>
    <t>2016-02-01 19:15:29.000</t>
  </si>
  <si>
    <t>2016-02-01 19:55:49.000</t>
  </si>
  <si>
    <t>2016-02-01 19:56:09.000</t>
  </si>
  <si>
    <t>2016-02-01 19:56:59.000</t>
  </si>
  <si>
    <t>2016-02-01 20:09:57.000</t>
  </si>
  <si>
    <t>2016-02-01 20:36:40.000</t>
  </si>
  <si>
    <t>2016-02-01 20:37:04.000</t>
  </si>
  <si>
    <t>2016-02-01 20:37:58.000</t>
  </si>
  <si>
    <t>2016-02-01 21:09:44.000</t>
  </si>
  <si>
    <t>2016-02-01 21:43:15.000</t>
  </si>
  <si>
    <t>2016-02-01 21:50:10.000</t>
  </si>
  <si>
    <t>2016-02-01 21:57:28.000</t>
  </si>
  <si>
    <t>2016-02-01 22:02:32.000</t>
  </si>
  <si>
    <t>2016-02-01 08:08:04.000</t>
  </si>
  <si>
    <t>2016-02-01 08:16:09.000</t>
  </si>
  <si>
    <t>2016-02-01 08:37:24.000</t>
  </si>
  <si>
    <t>2016-02-01 08:40:03.000</t>
  </si>
  <si>
    <t>2016-02-01 08:40:23.000</t>
  </si>
  <si>
    <t>2016-02-01 09:03:01.000</t>
  </si>
  <si>
    <t>2016-02-01 09:03:15.000</t>
  </si>
  <si>
    <t>2016-02-01 09:43:14.000</t>
  </si>
  <si>
    <t>2016-02-01 09:44:30.000</t>
  </si>
  <si>
    <t>2016-02-01 09:50:53.000</t>
  </si>
  <si>
    <t>2016-02-01 09:53:21.000</t>
  </si>
  <si>
    <t>2016-02-01 09:53:25.000</t>
  </si>
  <si>
    <t>2016-02-01 09:54:19.000</t>
  </si>
  <si>
    <t>2016-02-01 10:20:58.000</t>
  </si>
  <si>
    <t>2016-02-01 10:23:09.000</t>
  </si>
  <si>
    <t>2016-02-01 10:23:12.000</t>
  </si>
  <si>
    <t>2016-02-01 10:24:20.000</t>
  </si>
  <si>
    <t>2016-02-01 10:25:24.000</t>
  </si>
  <si>
    <t>2016-02-01 10:26:39.000</t>
  </si>
  <si>
    <t>2016-02-01 10:27:32.000</t>
  </si>
  <si>
    <t>2016-02-01 10:27:57.000</t>
  </si>
  <si>
    <t>2016-02-01 10:32:22.000</t>
  </si>
  <si>
    <t>2016-02-01 10:35:08.000</t>
  </si>
  <si>
    <t>2016-02-01 10:35:57.000</t>
  </si>
  <si>
    <t>2016-02-01 01:06:51.000</t>
  </si>
  <si>
    <t>2016-02-01 08:01:52.000</t>
  </si>
  <si>
    <t>2016-02-01 18:02:32.000</t>
  </si>
  <si>
    <t>2016-02-01 07:12:34.000</t>
  </si>
  <si>
    <t>2016-02-01 07:19:38.000</t>
  </si>
  <si>
    <t>2016-02-01 07:23:15.000</t>
  </si>
  <si>
    <t>2016-02-01 07:25:12.000</t>
  </si>
  <si>
    <t>2016-02-01 07:32:56.000</t>
  </si>
  <si>
    <t>2016-02-01 07:36:08.000</t>
  </si>
  <si>
    <t>2016-02-01 07:56:21.000</t>
  </si>
  <si>
    <t>2016-02-01 08:03:42.000</t>
  </si>
  <si>
    <t>2016-02-01 08:10:40.000</t>
  </si>
  <si>
    <t>2016-02-01 10:57:00.000</t>
  </si>
  <si>
    <t>2016-02-01 11:01:56.000</t>
  </si>
  <si>
    <t>2016-02-01 11:02:34.000</t>
  </si>
  <si>
    <t>2016-02-01 11:05:50.000</t>
  </si>
  <si>
    <t>2016-02-01 11:06:01.000</t>
  </si>
  <si>
    <t>2016-02-01 11:10:12.000</t>
  </si>
  <si>
    <t>2016-02-01 19:01:08.000</t>
  </si>
  <si>
    <t>2016-02-01 09:17:15.000</t>
  </si>
  <si>
    <t>2016-02-01 09:17:46.000</t>
  </si>
  <si>
    <t>2016-02-01 09:25:15.000</t>
  </si>
  <si>
    <t>2016-02-01 09:38:12.000</t>
  </si>
  <si>
    <t>2016-02-01 09:38:38.000</t>
  </si>
  <si>
    <t>2016-02-01 09:56:15.000</t>
  </si>
  <si>
    <t>2016-02-01 10:18:16.000</t>
  </si>
  <si>
    <t>2016-02-01 10:19:17.000</t>
  </si>
  <si>
    <t>2016-02-01 10:38:42.000</t>
  </si>
  <si>
    <t>2016-02-01 10:48:32.000</t>
  </si>
  <si>
    <t>2016-02-01 10:48:57.000</t>
  </si>
  <si>
    <t>2016-02-01 10:57:26.000</t>
  </si>
  <si>
    <t>2016-02-01 11:13:15.000</t>
  </si>
  <si>
    <t>2016-02-01 11:13:41.000</t>
  </si>
  <si>
    <t>2016-02-01 11:33:48.000</t>
  </si>
  <si>
    <t>2016-02-01 11:35:14.000</t>
  </si>
  <si>
    <t>2016-02-01 11:45:13.000</t>
  </si>
  <si>
    <t>2016-02-01 11:45:33.000</t>
  </si>
  <si>
    <t>2016-02-01 11:49:21.000</t>
  </si>
  <si>
    <t>2016-02-01 12:10:28.000</t>
  </si>
  <si>
    <t>2016-02-01 12:10:48.000</t>
  </si>
  <si>
    <t>2016-02-01 12:25:57.000</t>
  </si>
  <si>
    <t>2016-02-01 12:27:29.000</t>
  </si>
  <si>
    <t>2016-02-01 12:38:28.000</t>
  </si>
  <si>
    <t>2016-02-01 12:40:01.000</t>
  </si>
  <si>
    <t>2016-02-01 14:03:38.000</t>
  </si>
  <si>
    <t>2016-02-01 14:04:42.000</t>
  </si>
  <si>
    <t>2016-02-01 14:11:54.000</t>
  </si>
  <si>
    <t>2016-02-01 14:12:36.000</t>
  </si>
  <si>
    <t>2016-02-01 14:31:58.000</t>
  </si>
  <si>
    <t>2016-02-01 14:41:56.000</t>
  </si>
  <si>
    <t>2016-02-01 14:42:20.000</t>
  </si>
  <si>
    <t>2016-02-01 14:47:58.000</t>
  </si>
  <si>
    <t>2016-02-01 14:48:31.000</t>
  </si>
  <si>
    <t>2016-02-01 14:54:42.000</t>
  </si>
  <si>
    <t>2016-02-01 15:03:21.000</t>
  </si>
  <si>
    <t>2016-02-01 15:03:49.000</t>
  </si>
  <si>
    <t>2016-02-01 15:06:35.000</t>
  </si>
  <si>
    <t>2016-02-01 15:43:36.000</t>
  </si>
  <si>
    <t>2016-02-01 15:58:55.000</t>
  </si>
  <si>
    <t>2016-02-01 15:59:32.000</t>
  </si>
  <si>
    <t>2016-02-01 16:04:13.000</t>
  </si>
  <si>
    <t>2016-02-01 16:08:33.000</t>
  </si>
  <si>
    <t>2016-02-01 16:08:56.000</t>
  </si>
  <si>
    <t>2016-02-01 16:10:18.000</t>
  </si>
  <si>
    <t>2016-02-01 16:16:27.000</t>
  </si>
  <si>
    <t>2016-02-01 16:16:56.000</t>
  </si>
  <si>
    <t>2016-02-01 16:32:54.000</t>
  </si>
  <si>
    <t>2016-02-01 16:34:03.000</t>
  </si>
  <si>
    <t>2016-02-01 16:39:28.000</t>
  </si>
  <si>
    <t>2016-02-01 16:39:53.000</t>
  </si>
  <si>
    <t>2016-02-01 16:49:48.000</t>
  </si>
  <si>
    <t>2016-02-01 16:58:11.000</t>
  </si>
  <si>
    <t>2016-02-01 16:58:49.000</t>
  </si>
  <si>
    <t>2016-02-01 09:06:29.000</t>
  </si>
  <si>
    <t>2016-02-01 09:08:25.000</t>
  </si>
  <si>
    <t>2016-02-01 09:15:47.000</t>
  </si>
  <si>
    <t>2016-02-01 09:18:27.000</t>
  </si>
  <si>
    <t>2016-02-01 09:25:08.000</t>
  </si>
  <si>
    <t>2016-02-01 09:26:53.000</t>
  </si>
  <si>
    <t>2016-02-01 09:35:09.000</t>
  </si>
  <si>
    <t>2016-02-01 09:36:56.000</t>
  </si>
  <si>
    <t>2016-02-01 09:44:19.000</t>
  </si>
  <si>
    <t>2016-02-01 09:44:45.000</t>
  </si>
  <si>
    <t>2016-02-01 09:54:35.000</t>
  </si>
  <si>
    <t>2016-02-01 09:55:25.000</t>
  </si>
  <si>
    <t>2016-02-01 10:07:16.000</t>
  </si>
  <si>
    <t>2016-02-01 10:07:57.000</t>
  </si>
  <si>
    <t>2016-02-01 10:21:37.000</t>
  </si>
  <si>
    <t>2016-02-01 10:29:12.000</t>
  </si>
  <si>
    <t>2016-02-01 10:45:26.000</t>
  </si>
  <si>
    <t>2016-02-01 10:46:01.000</t>
  </si>
  <si>
    <t>2016-02-01 10:52:49.000</t>
  </si>
  <si>
    <t>2016-02-01 10:54:37.000</t>
  </si>
  <si>
    <t>2016-02-01 11:08:00.000</t>
  </si>
  <si>
    <t>2016-02-01 11:12:55.000</t>
  </si>
  <si>
    <t>2016-02-01 11:28:22.000</t>
  </si>
  <si>
    <t>2016-02-01 11:28:45.000</t>
  </si>
  <si>
    <t>2016-02-01 11:32:26.000</t>
  </si>
  <si>
    <t>2016-02-01 11:44:12.000</t>
  </si>
  <si>
    <t>2016-02-01 11:46:05.000</t>
  </si>
  <si>
    <t>2016-02-01 12:47:15.000</t>
  </si>
  <si>
    <t>2016-02-01 12:47:44.000</t>
  </si>
  <si>
    <t>2016-02-01 14:07:23.000</t>
  </si>
  <si>
    <t>2016-02-01 14:08:20.000</t>
  </si>
  <si>
    <t>2016-02-01 14:24:25.000</t>
  </si>
  <si>
    <t>2016-02-01 17:32:48.000</t>
  </si>
  <si>
    <t>2016-02-01 17:40:14.000</t>
  </si>
  <si>
    <t>2016-02-01 09:21:40.000</t>
  </si>
  <si>
    <t>2016-02-01 09:22:29.000</t>
  </si>
  <si>
    <t>2016-02-01 09:26:22.000</t>
  </si>
  <si>
    <t>2016-02-01 09:27:46.000</t>
  </si>
  <si>
    <t>2016-02-01 09:35:37.000</t>
  </si>
  <si>
    <t>2016-02-01 09:43:10.000</t>
  </si>
  <si>
    <t>2016-02-01 09:46:26.000</t>
  </si>
  <si>
    <t>2016-02-01 09:55:50.000</t>
  </si>
  <si>
    <t>2016-02-01 09:58:25.000</t>
  </si>
  <si>
    <t>2016-02-01 10:14:49.000</t>
  </si>
  <si>
    <t>2016-02-01 10:30:15.000</t>
  </si>
  <si>
    <t>2016-02-01 10:37:56.000</t>
  </si>
  <si>
    <t>2016-02-01 10:40:09.000</t>
  </si>
  <si>
    <t>2016-02-01 10:43:19.000</t>
  </si>
  <si>
    <t>2016-02-01 10:44:41.000</t>
  </si>
  <si>
    <t>2016-02-01 10:56:40.000</t>
  </si>
  <si>
    <t>2016-02-01 11:04:33.000</t>
  </si>
  <si>
    <t>2016-02-01 11:05:57.000</t>
  </si>
  <si>
    <t>2016-02-01 11:20:05.000</t>
  </si>
  <si>
    <t>2016-02-01 11:32:42.000</t>
  </si>
  <si>
    <t>2016-02-01 11:36:15.000</t>
  </si>
  <si>
    <t>2016-02-01 11:38:33.000</t>
  </si>
  <si>
    <t>2016-02-01 11:39:39.000</t>
  </si>
  <si>
    <t>2016-02-01 11:42:09.000</t>
  </si>
  <si>
    <t>2016-02-01 11:47:47.000</t>
  </si>
  <si>
    <t>2016-02-01 11:47:54.000</t>
  </si>
  <si>
    <t>2016-02-01 12:00:19.000</t>
  </si>
  <si>
    <t>2016-02-01 13:22:11.000</t>
  </si>
  <si>
    <t>2016-02-01 13:55:23.000</t>
  </si>
  <si>
    <t>2016-02-01 13:56:03.000</t>
  </si>
  <si>
    <t>2016-02-01 14:01:16.000</t>
  </si>
  <si>
    <t>2016-02-01 14:03:45.000</t>
  </si>
  <si>
    <t>2016-02-01 14:18:22.000</t>
  </si>
  <si>
    <t>2016-02-01 14:24:35.000</t>
  </si>
  <si>
    <t>2016-02-01 14:28:07.000</t>
  </si>
  <si>
    <t>2016-02-01 14:35:13.000</t>
  </si>
  <si>
    <t>2016-02-01 14:36:28.000</t>
  </si>
  <si>
    <t>2016-02-01 14:47:35.000</t>
  </si>
  <si>
    <t>2016-02-01 14:48:20.000</t>
  </si>
  <si>
    <t>2016-02-01 14:50:12.000</t>
  </si>
  <si>
    <t>2016-02-01 14:58:48.000</t>
  </si>
  <si>
    <t>2016-02-01 15:00:02.000</t>
  </si>
  <si>
    <t>2016-02-01 15:02:35.000</t>
  </si>
  <si>
    <t>2016-02-01 15:03:29.000</t>
  </si>
  <si>
    <t>2016-02-01 15:08:07.000</t>
  </si>
  <si>
    <t>2016-02-01 15:10:51.000</t>
  </si>
  <si>
    <t>2016-02-01 15:14:39.000</t>
  </si>
  <si>
    <t>2016-02-01 15:15:28.000</t>
  </si>
  <si>
    <t>2016-02-01 15:23:38.000</t>
  </si>
  <si>
    <t>2016-02-01 15:24:26.000</t>
  </si>
  <si>
    <t>2016-02-01 15:27:18.000</t>
  </si>
  <si>
    <t>2016-02-01 15:27:53.000</t>
  </si>
  <si>
    <t>2016-02-01 15:30:30.000</t>
  </si>
  <si>
    <t>2016-02-01 15:50:49.000</t>
  </si>
  <si>
    <t>2016-02-01 16:12:43.000</t>
  </si>
  <si>
    <t>2016-02-01 16:18:22.000</t>
  </si>
  <si>
    <t>2016-02-01 16:23:09.000</t>
  </si>
  <si>
    <t>2016-02-01 16:24:58.000</t>
  </si>
  <si>
    <t>2016-02-01 16:28:24.000</t>
  </si>
  <si>
    <t>2016-02-01 16:29:00.000</t>
  </si>
  <si>
    <t>2016-02-01 16:31:03.000</t>
  </si>
  <si>
    <t>2016-02-01 16:32:08.000</t>
  </si>
  <si>
    <t>2016-02-01 16:38:50.000</t>
  </si>
  <si>
    <t>2016-02-01 16:46:15.000</t>
  </si>
  <si>
    <t>2016-02-01 16:51:54.000</t>
  </si>
  <si>
    <t>2016-02-01 16:51:57.000</t>
  </si>
  <si>
    <t>2016-02-01 16:52:17.000</t>
  </si>
  <si>
    <t>2016-02-01 16:58:32.000</t>
  </si>
  <si>
    <t>2016-02-01 17:06:40.000</t>
  </si>
  <si>
    <t>2016-02-01 17:12:00.000</t>
  </si>
  <si>
    <t>2016-02-01 17:20:41.000</t>
  </si>
  <si>
    <t>2016-02-01 17:35:01.000</t>
  </si>
  <si>
    <t>2016-02-01 13:17:25.000</t>
  </si>
  <si>
    <t>2016-02-01 13:17:52.000</t>
  </si>
  <si>
    <t>2016-02-01 13:22:35.000</t>
  </si>
  <si>
    <t>2016-02-01 13:23:16.000</t>
  </si>
  <si>
    <t>2016-02-01 13:32:35.000</t>
  </si>
  <si>
    <t>2016-02-01 13:33:48.000</t>
  </si>
  <si>
    <t>2016-02-01 13:34:09.000</t>
  </si>
  <si>
    <t>2016-02-01 13:34:29.000</t>
  </si>
  <si>
    <t>2016-02-01 13:40:55.000</t>
  </si>
  <si>
    <t>2016-02-01 13:41:13.000</t>
  </si>
  <si>
    <t>2016-02-01 13:47:33.000</t>
  </si>
  <si>
    <t>2016-02-01 13:48:25.000</t>
  </si>
  <si>
    <t>2016-02-01 13:48:44.000</t>
  </si>
  <si>
    <t>2016-02-01 13:49:27.000</t>
  </si>
  <si>
    <t>2016-02-01 13:50:10.000</t>
  </si>
  <si>
    <t>2016-02-01 13:54:41.000</t>
  </si>
  <si>
    <t>2016-02-01 13:55:27.000</t>
  </si>
  <si>
    <t>2016-02-01 13:56:24.000</t>
  </si>
  <si>
    <t>2016-02-01 13:56:43.000</t>
  </si>
  <si>
    <t>2016-02-01 14:05:04.000</t>
  </si>
  <si>
    <t>2016-02-01 14:05:51.000</t>
  </si>
  <si>
    <t>2016-02-01 14:06:41.000</t>
  </si>
  <si>
    <t>2016-02-01 14:10:20.000</t>
  </si>
  <si>
    <t>2016-02-01 14:10:58.000</t>
  </si>
  <si>
    <t>2016-02-01 14:16:18.000</t>
  </si>
  <si>
    <t>2016-02-01 14:16:42.000</t>
  </si>
  <si>
    <t>2016-02-01 14:17:10.000</t>
  </si>
  <si>
    <t>2016-02-01 14:17:32.000</t>
  </si>
  <si>
    <t>2016-02-01 14:17:59.000</t>
  </si>
  <si>
    <t>2016-02-01 14:19:21.000</t>
  </si>
  <si>
    <t>2016-02-01 14:20:41.000</t>
  </si>
  <si>
    <t>2016-02-01 14:22:37.000</t>
  </si>
  <si>
    <t>2016-02-01 14:23:10.000</t>
  </si>
  <si>
    <t>2016-02-01 14:23:55.000</t>
  </si>
  <si>
    <t>2016-02-01 14:24:41.000</t>
  </si>
  <si>
    <t>2016-02-01 14:39:59.000</t>
  </si>
  <si>
    <t>2016-02-01 14:40:26.000</t>
  </si>
  <si>
    <t>2016-02-01 15:18:25.000</t>
  </si>
  <si>
    <t>2016-02-01 15:18:44.000</t>
  </si>
  <si>
    <t>2016-02-01 15:29:15.000</t>
  </si>
  <si>
    <t>2016-02-01 15:29:36.000</t>
  </si>
  <si>
    <t>2016-02-01 15:38:27.000</t>
  </si>
  <si>
    <t>2016-02-01 15:40:37.000</t>
  </si>
  <si>
    <t>2016-02-01 15:40:56.000</t>
  </si>
  <si>
    <t>2016-02-01 15:41:19.000</t>
  </si>
  <si>
    <t>2016-02-01 15:42:07.000</t>
  </si>
  <si>
    <t>2016-02-01 16:03:34.000</t>
  </si>
  <si>
    <t>2016-02-01 16:03:52.000</t>
  </si>
  <si>
    <t>2016-02-01 16:10:35.000</t>
  </si>
  <si>
    <t>2016-02-01 16:12:15.000</t>
  </si>
  <si>
    <t>2016-02-01 16:26:50.000</t>
  </si>
  <si>
    <t>2016-02-01 16:27:06.000</t>
  </si>
  <si>
    <t>2016-02-01 16:27:15.000</t>
  </si>
  <si>
    <t>2016-02-01 16:28:19.000</t>
  </si>
  <si>
    <t>2016-02-01 16:28:28.000</t>
  </si>
  <si>
    <t>2016-02-01 16:28:31.000</t>
  </si>
  <si>
    <t>2016-02-01 16:57:24.000</t>
  </si>
  <si>
    <t>2016-02-01 16:58:14.000</t>
  </si>
  <si>
    <t>2016-02-01 17:00:30.000</t>
  </si>
  <si>
    <t>2016-02-01 17:00:54.000</t>
  </si>
  <si>
    <t>2016-02-01 17:23:31.000</t>
  </si>
  <si>
    <t>2016-02-01 17:26:08.000</t>
  </si>
  <si>
    <t>2016-02-01 17:35:21.000</t>
  </si>
  <si>
    <t>2016-02-01 17:37:07.000</t>
  </si>
  <si>
    <t>2016-02-01 17:37:54.000</t>
  </si>
  <si>
    <t>2016-02-01 17:38:20.000</t>
  </si>
  <si>
    <t>2016-02-01 17:40:30.000</t>
  </si>
  <si>
    <t>2016-02-01 17:41:50.000</t>
  </si>
  <si>
    <t>2016-02-01 17:42:41.000</t>
  </si>
  <si>
    <t>2016-02-01 17:42:57.000</t>
  </si>
  <si>
    <t>2016-02-01 17:47:18.000</t>
  </si>
  <si>
    <t>2016-02-01 17:47:56.000</t>
  </si>
  <si>
    <t>2016-02-01 17:57:20.000</t>
  </si>
  <si>
    <t>2016-02-01 17:57:36.000</t>
  </si>
  <si>
    <t>2016-02-01 17:59:10.000</t>
  </si>
  <si>
    <t>2016-02-01 18:21:20.000</t>
  </si>
  <si>
    <t>2016-02-01 18:21:35.000</t>
  </si>
  <si>
    <t>2016-02-01 14:06:06.000</t>
  </si>
  <si>
    <t>2016-02-01 14:10:32.000</t>
  </si>
  <si>
    <t>2016-02-01 14:11:01.000</t>
  </si>
  <si>
    <t>2016-02-01 14:20:43.000</t>
  </si>
  <si>
    <t>2016-02-01 14:22:07.000</t>
  </si>
  <si>
    <t>2016-02-01 14:22:50.000</t>
  </si>
  <si>
    <t>2016-02-01 14:27:54.000</t>
  </si>
  <si>
    <t>2016-02-01 14:32:01.000</t>
  </si>
  <si>
    <t>2016-02-01 14:32:44.000</t>
  </si>
  <si>
    <t>2016-02-01 14:34:30.000</t>
  </si>
  <si>
    <t>2016-02-01 14:36:30.000</t>
  </si>
  <si>
    <t>2016-02-01 14:38:56.000</t>
  </si>
  <si>
    <t>2016-02-01 14:41:45.000</t>
  </si>
  <si>
    <t>2016-02-01 14:42:46.000</t>
  </si>
  <si>
    <t>2016-02-01 14:49:04.000</t>
  </si>
  <si>
    <t>2016-02-01 14:49:32.000</t>
  </si>
  <si>
    <t>2016-02-01 14:50:00.000</t>
  </si>
  <si>
    <t>2016-02-01 14:57:53.000</t>
  </si>
  <si>
    <t>2016-02-01 14:58:52.000</t>
  </si>
  <si>
    <t>2016-02-01 14:58:55.000</t>
  </si>
  <si>
    <t>2016-02-01 15:01:01.000</t>
  </si>
  <si>
    <t>2016-02-01 15:01:46.000</t>
  </si>
  <si>
    <t>2016-02-01 15:03:44.000</t>
  </si>
  <si>
    <t>2016-02-01 15:04:07.000</t>
  </si>
  <si>
    <t>2016-02-01 15:07:44.000</t>
  </si>
  <si>
    <t>2016-02-01 15:09:03.000</t>
  </si>
  <si>
    <t>2016-02-01 15:09:32.000</t>
  </si>
  <si>
    <t>2016-02-01 15:13:22.000</t>
  </si>
  <si>
    <t>2016-02-01 15:13:39.000</t>
  </si>
  <si>
    <t>2016-02-01 15:14:42.000</t>
  </si>
  <si>
    <t>2016-02-01 15:14:58.000</t>
  </si>
  <si>
    <t>2016-02-01 15:17:02.000</t>
  </si>
  <si>
    <t>2016-02-01 15:17:53.000</t>
  </si>
  <si>
    <t>2016-02-01 15:19:57.000</t>
  </si>
  <si>
    <t>2016-02-01 15:24:13.000</t>
  </si>
  <si>
    <t>2016-02-01 15:29:06.000</t>
  </si>
  <si>
    <t>2016-02-01 15:29:20.000</t>
  </si>
  <si>
    <t>2016-02-01 15:29:23.000</t>
  </si>
  <si>
    <t>2016-02-01 15:33:10.000</t>
  </si>
  <si>
    <t>2016-02-01 15:33:58.000</t>
  </si>
  <si>
    <t>2016-02-01 15:40:40.000</t>
  </si>
  <si>
    <t>2016-02-01 15:41:00.000</t>
  </si>
  <si>
    <t>2016-02-01 15:55:49.000</t>
  </si>
  <si>
    <t>2016-02-01 15:56:22.000</t>
  </si>
  <si>
    <t>2016-02-01 15:56:40.000</t>
  </si>
  <si>
    <t>2016-02-01 16:13:33.000</t>
  </si>
  <si>
    <t>2016-02-01 16:21:29.000</t>
  </si>
  <si>
    <t>2016-02-01 16:29:13.000</t>
  </si>
  <si>
    <t>2016-02-01 16:29:56.000</t>
  </si>
  <si>
    <t>2016-02-01 16:48:37.000</t>
  </si>
  <si>
    <t>2016-02-01 16:49:00.000</t>
  </si>
  <si>
    <t>2016-02-01 16:49:30.000</t>
  </si>
  <si>
    <t>2016-02-01 16:50:08.000</t>
  </si>
  <si>
    <t>2016-02-01 16:51:16.000</t>
  </si>
  <si>
    <t>2016-02-01 16:52:05.000</t>
  </si>
  <si>
    <t>2016-02-01 16:53:06.000</t>
  </si>
  <si>
    <t>2016-02-01 16:53:56.000</t>
  </si>
  <si>
    <t>2016-02-01 17:03:45.000</t>
  </si>
  <si>
    <t>2016-02-01 17:04:29.000</t>
  </si>
  <si>
    <t>2016-02-01 17:06:27.000</t>
  </si>
  <si>
    <t>2016-02-01 17:10:30.000</t>
  </si>
  <si>
    <t>2016-02-01 17:11:53.000</t>
  </si>
  <si>
    <t>2016-02-01 17:12:51.000</t>
  </si>
  <si>
    <t>2016-02-01 17:12:54.000</t>
  </si>
  <si>
    <t>2016-02-01 17:14:59.000</t>
  </si>
  <si>
    <t>2016-02-01 17:34:48.000</t>
  </si>
  <si>
    <t>2016-02-01 17:38:33.000</t>
  </si>
  <si>
    <t>2016-02-01 17:39:18.000</t>
  </si>
  <si>
    <t>2016-02-01 17:41:45.000</t>
  </si>
  <si>
    <t>2016-02-01 17:42:31.000</t>
  </si>
  <si>
    <t>2016-02-01 17:45:35.000</t>
  </si>
  <si>
    <t>2016-02-01 17:47:55.000</t>
  </si>
  <si>
    <t>2016-02-01 17:51:11.000</t>
  </si>
  <si>
    <t>2016-02-01 17:58:48.000</t>
  </si>
  <si>
    <t>2016-02-01 18:02:40.000</t>
  </si>
  <si>
    <t>2016-02-01 18:14:10.000</t>
  </si>
  <si>
    <t>2016-02-01 18:22:39.000</t>
  </si>
  <si>
    <t>2016-02-01 18:23:25.000</t>
  </si>
  <si>
    <t>2016-02-01 18:26:53.000</t>
  </si>
  <si>
    <t>2016-02-01 18:33:26.000</t>
  </si>
  <si>
    <t>2016-02-01 18:34:00.000</t>
  </si>
  <si>
    <t>2016-02-01 18:36:56.000</t>
  </si>
  <si>
    <t>2016-02-01 18:37:55.000</t>
  </si>
  <si>
    <t>2016-02-01 18:37:58.000</t>
  </si>
  <si>
    <t>2016-02-01 19:05:57.000</t>
  </si>
  <si>
    <t>2016-02-01 19:08:57.000</t>
  </si>
  <si>
    <t>2016-02-01 19:09:01.000</t>
  </si>
  <si>
    <t>2016-02-01 19:37:01.000</t>
  </si>
  <si>
    <t>2016-02-01 19:46:35.000</t>
  </si>
  <si>
    <t>2016-02-01 19:56:23.000</t>
  </si>
  <si>
    <t>2016-02-01 19:58:04.000</t>
  </si>
  <si>
    <t>2016-02-01 18:28:32.000</t>
  </si>
  <si>
    <t>2016-02-01 19:11:15.000</t>
  </si>
  <si>
    <t>NCAL</t>
  </si>
  <si>
    <t>2016-02-01 22:25:19.000</t>
  </si>
  <si>
    <t>2016-02-01 22:37:03.000</t>
  </si>
  <si>
    <t>2016-02-01 22:39:13.000</t>
  </si>
  <si>
    <t>2016-02-01 22:40:42.000</t>
  </si>
  <si>
    <t>2016-02-01 22:42:08.000</t>
  </si>
  <si>
    <t>2016-02-01 22:43:08.000</t>
  </si>
  <si>
    <t>2016-02-01 22:46:29.000</t>
  </si>
  <si>
    <t>2016-02-01 22:49:52.000</t>
  </si>
  <si>
    <t>2016-02-01 23:01:55.000</t>
  </si>
  <si>
    <t>2016-02-01 23:04:08.000</t>
  </si>
  <si>
    <t>2016-02-01 23:06:00.000</t>
  </si>
  <si>
    <t>2016-02-01 09:43:40.000</t>
  </si>
  <si>
    <t>2016-02-01 09:44:09.000</t>
  </si>
  <si>
    <t>2016-02-01 09:48:39.000</t>
  </si>
  <si>
    <t>2016-02-01 09:52:19.000</t>
  </si>
  <si>
    <t>2016-02-01 09:52:30.000</t>
  </si>
  <si>
    <t>2016-02-01 10:00:04.000</t>
  </si>
  <si>
    <t>2016-02-01 10:01:12.000</t>
  </si>
  <si>
    <t>2016-02-01 10:01:30.000</t>
  </si>
  <si>
    <t>2016-02-01 10:06:09.000</t>
  </si>
  <si>
    <t>2016-02-01 10:06:34.000</t>
  </si>
  <si>
    <t>2016-02-01 10:08:37.000</t>
  </si>
  <si>
    <t>2016-02-01 10:22:05.000</t>
  </si>
  <si>
    <t>2016-02-01 10:24:37.000</t>
  </si>
  <si>
    <t>2016-02-01 10:25:41.000</t>
  </si>
  <si>
    <t>2016-02-01 10:30:48.000</t>
  </si>
  <si>
    <t>2016-02-01 10:39:51.000</t>
  </si>
  <si>
    <t>2016-02-01 10:44:45.000</t>
  </si>
  <si>
    <t>2016-02-01 10:45:15.000</t>
  </si>
  <si>
    <t>2016-02-01 10:55:32.000</t>
  </si>
  <si>
    <t>2016-02-01 11:03:39.000</t>
  </si>
  <si>
    <t>2016-02-01 11:04:12.000</t>
  </si>
  <si>
    <t>2016-02-01 11:06:34.000</t>
  </si>
  <si>
    <t>2016-02-01 11:13:45.000</t>
  </si>
  <si>
    <t>2016-02-01 11:23:47.000</t>
  </si>
  <si>
    <t>2016-02-01 11:24:13.000</t>
  </si>
  <si>
    <t>2016-02-01 11:24:20.000</t>
  </si>
  <si>
    <t>2016-02-01 11:30:12.000</t>
  </si>
  <si>
    <t>2016-02-01 11:45:10.000</t>
  </si>
  <si>
    <t>2016-02-01 11:59:05.000</t>
  </si>
  <si>
    <t>2016-02-01 12:27:31.000</t>
  </si>
  <si>
    <t>2016-02-01 12:32:37.000</t>
  </si>
  <si>
    <t>2016-02-01 12:33:02.000</t>
  </si>
  <si>
    <t>2016-02-01 12:34:52.000</t>
  </si>
  <si>
    <t>2016-02-01 12:48:15.000</t>
  </si>
  <si>
    <t>2016-02-01 12:53:05.000</t>
  </si>
  <si>
    <t>2016-02-01 12:53:48.000</t>
  </si>
  <si>
    <t>2016-02-01 12:54:04.000</t>
  </si>
  <si>
    <t>2016-02-01 12:54:54.000</t>
  </si>
  <si>
    <t>2016-02-01 13:47:10.000</t>
  </si>
  <si>
    <t>2016-02-01 13:47:47.000</t>
  </si>
  <si>
    <t>2016-02-01 13:54:29.000</t>
  </si>
  <si>
    <t>2016-02-01 13:58:25.000</t>
  </si>
  <si>
    <t>2016-02-01 14:04:49.000</t>
  </si>
  <si>
    <t>2016-02-01 14:10:09.000</t>
  </si>
  <si>
    <t>2016-02-01 14:12:27.000</t>
  </si>
  <si>
    <t>2016-02-01 14:13:03.000</t>
  </si>
  <si>
    <t>2016-02-01 14:18:26.000</t>
  </si>
  <si>
    <t>2016-02-01 14:19:41.000</t>
  </si>
  <si>
    <t>2016-02-01 14:37:00.000</t>
  </si>
  <si>
    <t>2016-02-01 14:37:05.000</t>
  </si>
  <si>
    <t>2016-02-01 14:54:16.000</t>
  </si>
  <si>
    <t>2016-02-01 15:07:27.000</t>
  </si>
  <si>
    <t>2016-02-01 15:07:43.000</t>
  </si>
  <si>
    <t>2016-02-01 15:19:14.000</t>
  </si>
  <si>
    <t>2016-02-01 15:20:00.000</t>
  </si>
  <si>
    <t>2016-02-01 15:22:14.000</t>
  </si>
  <si>
    <t>2016-02-01 15:22:43.000</t>
  </si>
  <si>
    <t>2016-02-01 15:23:39.000</t>
  </si>
  <si>
    <t>2016-02-01 15:41:29.000</t>
  </si>
  <si>
    <t>2016-02-01 15:57:28.000</t>
  </si>
  <si>
    <t>2016-02-01 15:57:32.000</t>
  </si>
  <si>
    <t>2016-02-01 16:00:47.000</t>
  </si>
  <si>
    <t>2016-02-01 16:01:49.000</t>
  </si>
  <si>
    <t>2016-02-01 16:02:55.000</t>
  </si>
  <si>
    <t>2016-02-01 16:02:58.000</t>
  </si>
  <si>
    <t>2016-02-01 16:05:18.000</t>
  </si>
  <si>
    <t>2016-02-01 16:05:33.000</t>
  </si>
  <si>
    <t>2016-02-01 16:15:31.000</t>
  </si>
  <si>
    <t>2016-02-01 16:16:04.000</t>
  </si>
  <si>
    <t>2016-02-01 16:23:55.000</t>
  </si>
  <si>
    <t>2016-02-01 16:26:49.000</t>
  </si>
  <si>
    <t>2016-02-01 16:27:43.000</t>
  </si>
  <si>
    <t>2016-02-01 16:42:27.000</t>
  </si>
  <si>
    <t>2016-02-01 16:43:06.000</t>
  </si>
  <si>
    <t>2016-02-01 16:47:56.000</t>
  </si>
  <si>
    <t>2016-02-01 16:48:25.000</t>
  </si>
  <si>
    <t>2016-02-01 17:01:17.000</t>
  </si>
  <si>
    <t>2016-02-01 17:05:20.000</t>
  </si>
  <si>
    <t>2016-02-01 17:08:45.000</t>
  </si>
  <si>
    <t>2016-02-01 17:11:27.000</t>
  </si>
  <si>
    <t>2016-02-01 17:12:32.000</t>
  </si>
  <si>
    <t>2016-02-01 17:17:18.000</t>
  </si>
  <si>
    <t>2016-02-01 17:22:49.000</t>
  </si>
  <si>
    <t>2016-02-01 17:25:59.000</t>
  </si>
  <si>
    <t>2016-02-01 03:26:50.000</t>
  </si>
  <si>
    <t>2016-02-01 03:28:20.000</t>
  </si>
  <si>
    <t>2016-02-01 03:31:22.000</t>
  </si>
  <si>
    <t>2016-02-01 06:12:21.000</t>
  </si>
  <si>
    <t>2016-02-01 06:16:18.000</t>
  </si>
  <si>
    <t>2016-02-01 06:17:20.000</t>
  </si>
  <si>
    <t>2016-02-01 06:18:50.000</t>
  </si>
  <si>
    <t>2016-02-01 06:20:11.000</t>
  </si>
  <si>
    <t>2016-02-01 06:25:57.000</t>
  </si>
  <si>
    <t>2016-02-01 06:28:36.000</t>
  </si>
  <si>
    <t>2016-02-01 06:37:34.000</t>
  </si>
  <si>
    <t>2016-02-01 06:40:51.000</t>
  </si>
  <si>
    <t>2016-02-01 06:40:58.000</t>
  </si>
  <si>
    <t>2016-02-01 06:59:34.000</t>
  </si>
  <si>
    <t>2016-02-01 08:02:50.000</t>
  </si>
  <si>
    <t>2016-02-01 17:57:41.000</t>
  </si>
  <si>
    <t>2016-02-01 18:01:33.000</t>
  </si>
  <si>
    <t>2016-02-01 10:38:07.000</t>
  </si>
  <si>
    <t>2016-02-01 08:05:20.000</t>
  </si>
  <si>
    <t>2016-02-01 08:07:47.000</t>
  </si>
  <si>
    <t>2016-02-01 08:16:19.000</t>
  </si>
  <si>
    <t>2016-02-01 08:18:19.000</t>
  </si>
  <si>
    <t>2016-02-01 08:28:21.000</t>
  </si>
  <si>
    <t>2016-02-01 08:33:33.000</t>
  </si>
  <si>
    <t>2016-02-01 08:34:34.000</t>
  </si>
  <si>
    <t>2016-02-01 08:44:33.000</t>
  </si>
  <si>
    <t>2016-02-01 08:48:56.000</t>
  </si>
  <si>
    <t>2016-02-01 08:53:01.000</t>
  </si>
  <si>
    <t>2016-02-01 08:58:44.000</t>
  </si>
  <si>
    <t>2016-02-01 08:59:27.000</t>
  </si>
  <si>
    <t>2016-02-01 09:01:47.000</t>
  </si>
  <si>
    <t>2016-02-01 09:06:51.000</t>
  </si>
  <si>
    <t>2016-02-01 09:08:59.000</t>
  </si>
  <si>
    <t>2016-02-01 09:14:12.000</t>
  </si>
  <si>
    <t>2016-02-01 09:24:40.000</t>
  </si>
  <si>
    <t>2016-02-01 09:25:36.000</t>
  </si>
  <si>
    <t>2016-02-01 09:28:13.000</t>
  </si>
  <si>
    <t>2016-02-01 09:42:01.000</t>
  </si>
  <si>
    <t>2016-02-01 09:44:33.000</t>
  </si>
  <si>
    <t>2016-02-01 09:46:57.000</t>
  </si>
  <si>
    <t>2016-02-01 09:50:09.000</t>
  </si>
  <si>
    <t>2016-02-01 10:02:07.000</t>
  </si>
  <si>
    <t>2016-02-01 10:08:28.000</t>
  </si>
  <si>
    <t>2016-02-01 10:10:33.000</t>
  </si>
  <si>
    <t>2016-02-01 10:19:46.000</t>
  </si>
  <si>
    <t>2016-02-01 10:22:26.000</t>
  </si>
  <si>
    <t>2016-02-01 10:34:44.000</t>
  </si>
  <si>
    <t>2016-02-01 10:40:05.000</t>
  </si>
  <si>
    <t>2016-02-01 10:41:13.000</t>
  </si>
  <si>
    <t>2016-02-01 10:46:19.000</t>
  </si>
  <si>
    <t>2016-02-01 10:52:42.000</t>
  </si>
  <si>
    <t>2016-02-01 10:53:36.000</t>
  </si>
  <si>
    <t>2016-02-01 10:57:59.000</t>
  </si>
  <si>
    <t>2016-02-01 11:10:43.000</t>
  </si>
  <si>
    <t>2016-02-01 11:13:36.000</t>
  </si>
  <si>
    <t>2016-02-01 11:20:50.000</t>
  </si>
  <si>
    <t>2016-02-01 11:45:09.000</t>
  </si>
  <si>
    <t>2016-02-01 11:47:28.000</t>
  </si>
  <si>
    <t>2016-02-01 12:10:50.000</t>
  </si>
  <si>
    <t>2016-02-01 12:32:07.000</t>
  </si>
  <si>
    <t>2016-02-01 12:36:12.000</t>
  </si>
  <si>
    <t>2016-02-01 12:38:18.000</t>
  </si>
  <si>
    <t>2016-02-01 12:39:07.000</t>
  </si>
  <si>
    <t>2016-02-01 13:09:42.000</t>
  </si>
  <si>
    <t>2016-02-01 13:10:53.000</t>
  </si>
  <si>
    <t>2016-02-01 13:12:01.000</t>
  </si>
  <si>
    <t>2016-02-01 13:25:51.000</t>
  </si>
  <si>
    <t>2016-02-01 13:34:20.000</t>
  </si>
  <si>
    <t>2016-02-01 13:52:28.000</t>
  </si>
  <si>
    <t>2016-02-01 13:53:33.000</t>
  </si>
  <si>
    <t>2016-02-01 13:56:04.000</t>
  </si>
  <si>
    <t>2016-02-01 13:56:32.000</t>
  </si>
  <si>
    <t>2016-02-01 11:58:28.000</t>
  </si>
  <si>
    <t>2016-02-01 11:58:48.000</t>
  </si>
  <si>
    <t>2016-02-01 11:59:12.000</t>
  </si>
  <si>
    <t>2016-02-01 11:59:43.000</t>
  </si>
  <si>
    <t>2016-02-01 12:02:08.000</t>
  </si>
  <si>
    <t>2016-02-01 12:02:33.000</t>
  </si>
  <si>
    <t>2016-02-01 07:23:46.000</t>
  </si>
  <si>
    <t>2016-02-01 07:39:11.000</t>
  </si>
  <si>
    <t>2016-02-01 07:41:49.000</t>
  </si>
  <si>
    <t>2016-02-01 07:53:39.000</t>
  </si>
  <si>
    <t>2016-02-01 08:04:15.000</t>
  </si>
  <si>
    <t>2016-02-01 08:07:13.000</t>
  </si>
  <si>
    <t>2016-02-01 08:12:02.000</t>
  </si>
  <si>
    <t>2016-02-01 09:00:08.000</t>
  </si>
  <si>
    <t>2016-02-01 09:32:44.000</t>
  </si>
  <si>
    <t>2016-02-01 11:18:48.000</t>
  </si>
  <si>
    <t>2016-02-01 11:20:43.000</t>
  </si>
  <si>
    <t>2016-02-01 11:20:56.000</t>
  </si>
  <si>
    <t>2016-02-01 12:27:48.000</t>
  </si>
  <si>
    <t>2016-02-01 12:29:23.000</t>
  </si>
  <si>
    <t>2016-02-01 12:29:38.000</t>
  </si>
  <si>
    <t>2016-02-01 12:40:40.000</t>
  </si>
  <si>
    <t>2016-02-01 12:44:56.000</t>
  </si>
  <si>
    <t>2016-02-01 12:51:57.000</t>
  </si>
  <si>
    <t>2016-02-01 13:09:22.000</t>
  </si>
  <si>
    <t>Jours</t>
  </si>
  <si>
    <t>Index</t>
  </si>
  <si>
    <t>Date de début</t>
  </si>
  <si>
    <t>Heure de début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</si>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</sst>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0"/>
      <color rgb="FFFF0000"/>
      <name val="Arial"/>
      <family val="2"/>
    </font>
    <font>
      <sz val="9"/>
      <color rgb="FFFF000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FF4FF"/>
        <bgColor indexed="64"/>
      </patternFill>
    </fill>
    <fill>
      <patternFill patternType="solid">
        <fgColor rgb="FFC4DCEA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>
      <alignment vertical="top"/>
    </xf>
    <xf numFmtId="0" fontId="1" fillId="0" borderId="0">
      <alignment vertical="top"/>
    </xf>
    <xf numFmtId="0" fontId="3" fillId="0" borderId="0" applyNumberFormat="0" applyFill="0" applyBorder="0" applyAlignment="0" applyProtection="0"/>
  </cellStyleXfs>
  <cellXfs count="25">
    <xf numFmtId="0" fontId="0" fillId="0" borderId="0" xfId="0">
      <alignment vertical="top"/>
    </xf>
    <xf numFmtId="0" fontId="2" fillId="0" borderId="0" xfId="0" applyFont="1">
      <alignment vertical="top"/>
    </xf>
    <xf numFmtId="0" fontId="2" fillId="0" borderId="0" xfId="0" applyFont="1" applyAlignment="1"/>
    <xf numFmtId="0" fontId="0" fillId="0" borderId="0" xfId="0" applyAlignment="1"/>
    <xf numFmtId="14" fontId="0" fillId="0" borderId="0" xfId="0" applyNumberFormat="1">
      <alignment vertical="top"/>
    </xf>
    <xf numFmtId="14" fontId="2" fillId="0" borderId="0" xfId="0" applyNumberFormat="1" applyFont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3" fillId="0" borderId="0" xfId="2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14" fontId="4" fillId="2" borderId="0" xfId="0" applyNumberFormat="1" applyFont="1" applyFill="1" applyAlignment="1">
      <alignment horizontal="center" vertical="center" wrapText="1"/>
    </xf>
    <xf numFmtId="21" fontId="4" fillId="2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 wrapText="1"/>
    </xf>
    <xf numFmtId="21" fontId="4" fillId="3" borderId="0" xfId="0" applyNumberFormat="1" applyFont="1" applyFill="1" applyAlignment="1">
      <alignment horizontal="center" vertical="center" wrapText="1"/>
    </xf>
    <xf numFmtId="21" fontId="0" fillId="0" borderId="0" xfId="0" applyNumberFormat="1">
      <alignment vertical="top"/>
    </xf>
    <xf numFmtId="14" fontId="5" fillId="0" borderId="0" xfId="0" applyNumberFormat="1" applyFont="1">
      <alignment vertical="top"/>
    </xf>
    <xf numFmtId="0" fontId="5" fillId="0" borderId="0" xfId="0" applyFont="1" applyAlignment="1"/>
    <xf numFmtId="0" fontId="5" fillId="0" borderId="0" xfId="0" applyFont="1" applyAlignment="1">
      <alignment horizontal="left"/>
    </xf>
    <xf numFmtId="0" fontId="6" fillId="3" borderId="0" xfId="0" applyFont="1" applyFill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 wrapText="1"/>
    </xf>
    <xf numFmtId="21" fontId="6" fillId="3" borderId="0" xfId="0" applyNumberFormat="1" applyFont="1" applyFill="1" applyAlignment="1">
      <alignment horizontal="center" vertical="center" wrapText="1"/>
    </xf>
    <xf numFmtId="0" fontId="7" fillId="4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javascript:__doPostBack('DataGrid$ctl02$ctl00','')" TargetMode="External"/><Relationship Id="rId3" Type="http://schemas.openxmlformats.org/officeDocument/2006/relationships/hyperlink" Target="javascript:__doPostBack('DataGrid$ctl02$ctl05','')" TargetMode="External"/><Relationship Id="rId7" Type="http://schemas.openxmlformats.org/officeDocument/2006/relationships/hyperlink" Target="javascript:__doPostBack('DataGrid$ctl02$ctl00','')" TargetMode="External"/><Relationship Id="rId2" Type="http://schemas.openxmlformats.org/officeDocument/2006/relationships/hyperlink" Target="javascript:__doPostBack('DataGrid$ctl02$ctl07','')" TargetMode="External"/><Relationship Id="rId1" Type="http://schemas.openxmlformats.org/officeDocument/2006/relationships/hyperlink" Target="javascript:__doPostBack('DataGrid$ctl02$ctl08','')" TargetMode="External"/><Relationship Id="rId6" Type="http://schemas.openxmlformats.org/officeDocument/2006/relationships/hyperlink" Target="javascript:__doPostBack('DataGrid$ctl02$ctl00','')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javascript:__doPostBack('DataGrid$ctl02$ctl00','')" TargetMode="External"/><Relationship Id="rId10" Type="http://schemas.openxmlformats.org/officeDocument/2006/relationships/hyperlink" Target="javascript:__doPostBack('DataGrid$ctl02$ctl00','')" TargetMode="External"/><Relationship Id="rId4" Type="http://schemas.openxmlformats.org/officeDocument/2006/relationships/hyperlink" Target="javascript:__doPostBack('DataGrid$ctl02$ctl00','')" TargetMode="External"/><Relationship Id="rId9" Type="http://schemas.openxmlformats.org/officeDocument/2006/relationships/hyperlink" Target="javascript:__doPostBack('DataGrid$ctl02$ctl00','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61"/>
  <sheetViews>
    <sheetView topLeftCell="B1" workbookViewId="0">
      <selection activeCell="I2" sqref="I2"/>
    </sheetView>
  </sheetViews>
  <sheetFormatPr baseColWidth="10" defaultRowHeight="13.2" x14ac:dyDescent="0.25"/>
  <cols>
    <col min="1" max="1" width="25.44140625" customWidth="1"/>
    <col min="3" max="3" width="33.5546875" style="7" bestFit="1" customWidth="1"/>
    <col min="7" max="7" width="14.109375" customWidth="1"/>
    <col min="9" max="9" width="24" customWidth="1"/>
  </cols>
  <sheetData>
    <row r="1" spans="1:9" ht="14.4" x14ac:dyDescent="0.3">
      <c r="A1" s="3" t="s">
        <v>29</v>
      </c>
      <c r="B1" s="3" t="s">
        <v>38</v>
      </c>
      <c r="C1" s="6" t="s">
        <v>5</v>
      </c>
      <c r="D1" s="3"/>
      <c r="E1" s="3"/>
      <c r="F1" s="2" t="s">
        <v>1283</v>
      </c>
      <c r="G1" s="2"/>
    </row>
    <row r="2" spans="1:9" ht="14.4" x14ac:dyDescent="0.3">
      <c r="A2" s="3" t="s">
        <v>741</v>
      </c>
      <c r="B2" s="3"/>
      <c r="C2" s="9" t="s">
        <v>30</v>
      </c>
      <c r="D2" s="3"/>
      <c r="E2" s="3"/>
      <c r="F2" s="2" t="str">
        <f>MID(A2,1,10)</f>
        <v>2016-02-01</v>
      </c>
      <c r="G2" s="2" t="str">
        <f>LEFT(A2,10)</f>
        <v>2016-02-01</v>
      </c>
      <c r="H2" t="str">
        <f>MID(A2,12,5)</f>
        <v>01:06</v>
      </c>
      <c r="I2" t="str">
        <f>CONCATENATE(G2," ",H2,C2)</f>
        <v>2016-02-01 01:06ESTEL</v>
      </c>
    </row>
    <row r="3" spans="1:9" ht="14.4" x14ac:dyDescent="0.3">
      <c r="A3" s="3" t="s">
        <v>741</v>
      </c>
      <c r="B3" s="3"/>
      <c r="C3" s="8" t="s">
        <v>35</v>
      </c>
      <c r="D3" s="3"/>
      <c r="E3" s="3"/>
      <c r="F3" s="5" t="str">
        <f t="shared" ref="F3:F66" si="0">MID(A3,1,10)</f>
        <v>2016-02-01</v>
      </c>
      <c r="G3" s="2" t="str">
        <f t="shared" ref="G3:G66" si="1">LEFT(A3,10)</f>
        <v>2016-02-01</v>
      </c>
      <c r="H3" t="str">
        <f t="shared" ref="H3:H66" si="2">MID(A3,12,5)</f>
        <v>01:06</v>
      </c>
      <c r="I3" t="str">
        <f t="shared" ref="I3:I66" si="3">CONCATENATE(G3," ",H3,C3)</f>
        <v>2016-02-01 01:06IFOL</v>
      </c>
    </row>
    <row r="4" spans="1:9" ht="14.4" x14ac:dyDescent="0.3">
      <c r="A4" s="3" t="s">
        <v>1186</v>
      </c>
      <c r="B4" s="3"/>
      <c r="C4" s="8" t="s">
        <v>4</v>
      </c>
      <c r="D4" s="3"/>
      <c r="E4" s="3"/>
      <c r="F4" s="1" t="str">
        <f t="shared" si="0"/>
        <v>2016-02-01</v>
      </c>
      <c r="G4" s="2" t="str">
        <f t="shared" si="1"/>
        <v>2016-02-01</v>
      </c>
      <c r="H4" t="str">
        <f t="shared" si="2"/>
        <v>03:26</v>
      </c>
      <c r="I4" t="str">
        <f t="shared" si="3"/>
        <v>2016-02-01 03:26PTSH</v>
      </c>
    </row>
    <row r="5" spans="1:9" ht="14.4" x14ac:dyDescent="0.3">
      <c r="A5" s="3" t="s">
        <v>1187</v>
      </c>
      <c r="B5" s="3"/>
      <c r="C5" s="8" t="s">
        <v>4</v>
      </c>
      <c r="D5" s="3"/>
      <c r="E5" s="3"/>
      <c r="F5" s="1" t="str">
        <f t="shared" si="0"/>
        <v>2016-02-01</v>
      </c>
      <c r="G5" s="2" t="str">
        <f t="shared" si="1"/>
        <v>2016-02-01</v>
      </c>
      <c r="H5" t="str">
        <f t="shared" si="2"/>
        <v>03:28</v>
      </c>
      <c r="I5" t="str">
        <f t="shared" si="3"/>
        <v>2016-02-01 03:28PTSH</v>
      </c>
    </row>
    <row r="6" spans="1:9" ht="14.4" x14ac:dyDescent="0.3">
      <c r="A6" s="3" t="s">
        <v>1188</v>
      </c>
      <c r="B6" s="3"/>
      <c r="C6" s="8" t="s">
        <v>4</v>
      </c>
      <c r="D6" s="3"/>
      <c r="E6" s="3"/>
      <c r="F6" s="1" t="str">
        <f t="shared" si="0"/>
        <v>2016-02-01</v>
      </c>
      <c r="G6" s="2" t="str">
        <f t="shared" si="1"/>
        <v>2016-02-01</v>
      </c>
      <c r="H6" t="str">
        <f t="shared" si="2"/>
        <v>03:31</v>
      </c>
      <c r="I6" t="str">
        <f t="shared" si="3"/>
        <v>2016-02-01 03:31PTSH</v>
      </c>
    </row>
    <row r="7" spans="1:9" ht="14.4" x14ac:dyDescent="0.3">
      <c r="A7" s="3" t="s">
        <v>1189</v>
      </c>
      <c r="B7" s="3"/>
      <c r="C7" s="8" t="s">
        <v>4</v>
      </c>
      <c r="D7" s="3"/>
      <c r="E7" s="3"/>
      <c r="F7" s="1" t="str">
        <f t="shared" si="0"/>
        <v>2016-02-01</v>
      </c>
      <c r="G7" s="2" t="str">
        <f t="shared" si="1"/>
        <v>2016-02-01</v>
      </c>
      <c r="H7" t="str">
        <f t="shared" si="2"/>
        <v>06:12</v>
      </c>
      <c r="I7" t="str">
        <f t="shared" si="3"/>
        <v>2016-02-01 06:12PTSH</v>
      </c>
    </row>
    <row r="8" spans="1:9" ht="14.4" x14ac:dyDescent="0.3">
      <c r="A8" s="3" t="s">
        <v>1190</v>
      </c>
      <c r="B8" s="3"/>
      <c r="C8" s="8" t="s">
        <v>4</v>
      </c>
      <c r="D8" s="3"/>
      <c r="E8" s="3"/>
      <c r="F8" s="1" t="str">
        <f t="shared" si="0"/>
        <v>2016-02-01</v>
      </c>
      <c r="G8" s="2" t="str">
        <f t="shared" si="1"/>
        <v>2016-02-01</v>
      </c>
      <c r="H8" t="str">
        <f t="shared" si="2"/>
        <v>06:16</v>
      </c>
      <c r="I8" t="str">
        <f t="shared" si="3"/>
        <v>2016-02-01 06:16PTSH</v>
      </c>
    </row>
    <row r="9" spans="1:9" ht="14.4" x14ac:dyDescent="0.3">
      <c r="A9" s="3" t="s">
        <v>1191</v>
      </c>
      <c r="B9" s="3"/>
      <c r="C9" s="8" t="s">
        <v>4</v>
      </c>
      <c r="D9" s="3"/>
      <c r="E9" s="3"/>
      <c r="F9" s="1" t="str">
        <f t="shared" si="0"/>
        <v>2016-02-01</v>
      </c>
      <c r="G9" s="2" t="str">
        <f t="shared" si="1"/>
        <v>2016-02-01</v>
      </c>
      <c r="H9" t="str">
        <f t="shared" si="2"/>
        <v>06:17</v>
      </c>
      <c r="I9" t="str">
        <f t="shared" si="3"/>
        <v>2016-02-01 06:17PTSH</v>
      </c>
    </row>
    <row r="10" spans="1:9" ht="14.4" x14ac:dyDescent="0.3">
      <c r="A10" s="3" t="s">
        <v>1192</v>
      </c>
      <c r="B10" s="3"/>
      <c r="C10" s="8" t="s">
        <v>4</v>
      </c>
      <c r="D10" s="3"/>
      <c r="E10" s="3"/>
      <c r="F10" s="1" t="str">
        <f t="shared" si="0"/>
        <v>2016-02-01</v>
      </c>
      <c r="G10" s="2" t="str">
        <f t="shared" si="1"/>
        <v>2016-02-01</v>
      </c>
      <c r="H10" t="str">
        <f t="shared" si="2"/>
        <v>06:18</v>
      </c>
      <c r="I10" t="str">
        <f t="shared" si="3"/>
        <v>2016-02-01 06:18PTSH</v>
      </c>
    </row>
    <row r="11" spans="1:9" ht="14.4" x14ac:dyDescent="0.3">
      <c r="A11" s="3" t="s">
        <v>1193</v>
      </c>
      <c r="B11" s="3"/>
      <c r="C11" s="8" t="s">
        <v>4</v>
      </c>
      <c r="D11" s="3"/>
      <c r="E11" s="3"/>
      <c r="F11" s="1" t="str">
        <f t="shared" si="0"/>
        <v>2016-02-01</v>
      </c>
      <c r="G11" s="2" t="str">
        <f t="shared" si="1"/>
        <v>2016-02-01</v>
      </c>
      <c r="H11" t="str">
        <f t="shared" si="2"/>
        <v>06:20</v>
      </c>
      <c r="I11" t="str">
        <f t="shared" si="3"/>
        <v>2016-02-01 06:20PTSH</v>
      </c>
    </row>
    <row r="12" spans="1:9" ht="14.4" x14ac:dyDescent="0.3">
      <c r="A12" s="3" t="s">
        <v>1194</v>
      </c>
      <c r="B12" s="3"/>
      <c r="C12" s="8" t="s">
        <v>4</v>
      </c>
      <c r="D12" s="3"/>
      <c r="E12" s="3"/>
      <c r="F12" s="1" t="str">
        <f t="shared" si="0"/>
        <v>2016-02-01</v>
      </c>
      <c r="G12" s="2" t="str">
        <f t="shared" si="1"/>
        <v>2016-02-01</v>
      </c>
      <c r="H12" t="str">
        <f t="shared" si="2"/>
        <v>06:25</v>
      </c>
      <c r="I12" t="str">
        <f t="shared" si="3"/>
        <v>2016-02-01 06:25PTSH</v>
      </c>
    </row>
    <row r="13" spans="1:9" ht="14.4" x14ac:dyDescent="0.3">
      <c r="A13" s="3" t="s">
        <v>1195</v>
      </c>
      <c r="B13" s="3"/>
      <c r="C13" s="8" t="s">
        <v>4</v>
      </c>
      <c r="D13" s="3"/>
      <c r="E13" s="3"/>
      <c r="F13" s="1" t="str">
        <f t="shared" si="0"/>
        <v>2016-02-01</v>
      </c>
      <c r="G13" s="2" t="str">
        <f t="shared" si="1"/>
        <v>2016-02-01</v>
      </c>
      <c r="H13" t="str">
        <f t="shared" si="2"/>
        <v>06:28</v>
      </c>
      <c r="I13" t="str">
        <f t="shared" si="3"/>
        <v>2016-02-01 06:28PTSH</v>
      </c>
    </row>
    <row r="14" spans="1:9" ht="14.4" x14ac:dyDescent="0.3">
      <c r="A14" s="3" t="s">
        <v>1196</v>
      </c>
      <c r="B14" s="3"/>
      <c r="C14" s="8" t="s">
        <v>4</v>
      </c>
      <c r="D14" s="3"/>
      <c r="E14" s="3"/>
      <c r="F14" s="1" t="str">
        <f t="shared" si="0"/>
        <v>2016-02-01</v>
      </c>
      <c r="G14" s="2" t="str">
        <f t="shared" si="1"/>
        <v>2016-02-01</v>
      </c>
      <c r="H14" t="str">
        <f t="shared" si="2"/>
        <v>06:37</v>
      </c>
      <c r="I14" t="str">
        <f t="shared" si="3"/>
        <v>2016-02-01 06:37PTSH</v>
      </c>
    </row>
    <row r="15" spans="1:9" ht="14.4" x14ac:dyDescent="0.3">
      <c r="A15" s="3" t="s">
        <v>1197</v>
      </c>
      <c r="B15" s="3"/>
      <c r="C15" s="8" t="s">
        <v>4</v>
      </c>
      <c r="D15" s="3"/>
      <c r="E15" s="3"/>
      <c r="F15" s="1" t="str">
        <f t="shared" si="0"/>
        <v>2016-02-01</v>
      </c>
      <c r="G15" s="2" t="str">
        <f t="shared" si="1"/>
        <v>2016-02-01</v>
      </c>
      <c r="H15" t="str">
        <f t="shared" si="2"/>
        <v>06:40</v>
      </c>
      <c r="I15" t="str">
        <f t="shared" si="3"/>
        <v>2016-02-01 06:40PTSH</v>
      </c>
    </row>
    <row r="16" spans="1:9" ht="14.4" x14ac:dyDescent="0.3">
      <c r="A16" s="3" t="s">
        <v>1198</v>
      </c>
      <c r="B16" s="3"/>
      <c r="C16" s="8" t="s">
        <v>4</v>
      </c>
      <c r="D16" s="3"/>
      <c r="E16" s="3"/>
      <c r="F16" s="1" t="str">
        <f t="shared" si="0"/>
        <v>2016-02-01</v>
      </c>
      <c r="G16" s="2" t="str">
        <f t="shared" si="1"/>
        <v>2016-02-01</v>
      </c>
      <c r="H16" t="str">
        <f t="shared" si="2"/>
        <v>06:40</v>
      </c>
      <c r="I16" t="str">
        <f t="shared" si="3"/>
        <v>2016-02-01 06:40PTSH</v>
      </c>
    </row>
    <row r="17" spans="1:9" ht="14.4" x14ac:dyDescent="0.3">
      <c r="A17" s="19" t="s">
        <v>1199</v>
      </c>
      <c r="B17" s="19"/>
      <c r="C17" s="20" t="s">
        <v>4</v>
      </c>
      <c r="D17" s="19"/>
      <c r="E17" s="19"/>
      <c r="F17" s="1" t="str">
        <f t="shared" si="0"/>
        <v>2016-02-01</v>
      </c>
      <c r="G17" s="2" t="str">
        <f t="shared" si="1"/>
        <v>2016-02-01</v>
      </c>
      <c r="H17" t="str">
        <f t="shared" si="2"/>
        <v>06:59</v>
      </c>
      <c r="I17" t="str">
        <f t="shared" si="3"/>
        <v>2016-02-01 06:59PTSH</v>
      </c>
    </row>
    <row r="18" spans="1:9" ht="14.4" x14ac:dyDescent="0.3">
      <c r="A18" s="3" t="s">
        <v>744</v>
      </c>
      <c r="B18" s="3"/>
      <c r="C18" s="8" t="s">
        <v>15</v>
      </c>
      <c r="D18" s="3"/>
      <c r="E18" s="3"/>
      <c r="F18" s="1" t="str">
        <f t="shared" si="0"/>
        <v>2016-02-01</v>
      </c>
      <c r="G18" s="2" t="str">
        <f t="shared" si="1"/>
        <v>2016-02-01</v>
      </c>
      <c r="H18" t="str">
        <f t="shared" si="2"/>
        <v>07:12</v>
      </c>
      <c r="I18" t="str">
        <f t="shared" si="3"/>
        <v>2016-02-01 07:12KPIE</v>
      </c>
    </row>
    <row r="19" spans="1:9" ht="14.4" x14ac:dyDescent="0.3">
      <c r="A19" s="3" t="s">
        <v>146</v>
      </c>
      <c r="B19" s="3"/>
      <c r="C19" s="8" t="s">
        <v>8</v>
      </c>
      <c r="D19" s="3"/>
      <c r="E19" s="3"/>
      <c r="F19" s="1" t="str">
        <f t="shared" si="0"/>
        <v>2016-02-01</v>
      </c>
      <c r="G19" s="2" t="str">
        <f t="shared" si="1"/>
        <v>2016-02-01</v>
      </c>
      <c r="H19" t="str">
        <f t="shared" si="2"/>
        <v>07:14</v>
      </c>
      <c r="I19" t="str">
        <f t="shared" si="3"/>
        <v>2016-02-01 07:14CMIC</v>
      </c>
    </row>
    <row r="20" spans="1:9" ht="14.4" x14ac:dyDescent="0.3">
      <c r="A20" s="3" t="s">
        <v>147</v>
      </c>
      <c r="B20" s="3"/>
      <c r="C20" s="8" t="s">
        <v>8</v>
      </c>
      <c r="D20" s="3"/>
      <c r="E20" s="3"/>
      <c r="F20" s="1" t="str">
        <f t="shared" si="0"/>
        <v>2016-02-01</v>
      </c>
      <c r="G20" s="2" t="str">
        <f t="shared" si="1"/>
        <v>2016-02-01</v>
      </c>
      <c r="H20" t="str">
        <f t="shared" si="2"/>
        <v>07:15</v>
      </c>
      <c r="I20" t="str">
        <f t="shared" si="3"/>
        <v>2016-02-01 07:15CMIC</v>
      </c>
    </row>
    <row r="21" spans="1:9" ht="14.4" x14ac:dyDescent="0.3">
      <c r="A21" s="3" t="s">
        <v>745</v>
      </c>
      <c r="B21" s="3"/>
      <c r="C21" s="8" t="s">
        <v>15</v>
      </c>
      <c r="D21" s="3"/>
      <c r="E21" s="3"/>
      <c r="F21" s="1" t="str">
        <f t="shared" si="0"/>
        <v>2016-02-01</v>
      </c>
      <c r="G21" s="2" t="str">
        <f t="shared" si="1"/>
        <v>2016-02-01</v>
      </c>
      <c r="H21" t="str">
        <f t="shared" si="2"/>
        <v>07:19</v>
      </c>
      <c r="I21" t="str">
        <f t="shared" si="3"/>
        <v>2016-02-01 07:19KPIE</v>
      </c>
    </row>
    <row r="22" spans="1:9" ht="14.4" x14ac:dyDescent="0.3">
      <c r="A22" s="3" t="s">
        <v>285</v>
      </c>
      <c r="B22" s="3"/>
      <c r="C22" s="8" t="s">
        <v>24</v>
      </c>
      <c r="D22" s="3"/>
      <c r="E22" s="3"/>
      <c r="F22" s="1" t="str">
        <f t="shared" si="0"/>
        <v>2016-02-01</v>
      </c>
      <c r="G22" s="2" t="str">
        <f t="shared" si="1"/>
        <v>2016-02-01</v>
      </c>
      <c r="H22" t="str">
        <f t="shared" si="2"/>
        <v>07:21</v>
      </c>
      <c r="I22" t="str">
        <f t="shared" si="3"/>
        <v>2016-02-01 07:21EDRA</v>
      </c>
    </row>
    <row r="23" spans="1:9" ht="14.4" x14ac:dyDescent="0.3">
      <c r="A23" s="3" t="s">
        <v>746</v>
      </c>
      <c r="B23" s="3"/>
      <c r="C23" s="8" t="s">
        <v>15</v>
      </c>
      <c r="D23" s="3"/>
      <c r="E23" s="3"/>
      <c r="F23" s="1" t="str">
        <f t="shared" si="0"/>
        <v>2016-02-01</v>
      </c>
      <c r="G23" s="2" t="str">
        <f t="shared" si="1"/>
        <v>2016-02-01</v>
      </c>
      <c r="H23" t="str">
        <f t="shared" si="2"/>
        <v>07:23</v>
      </c>
      <c r="I23" t="str">
        <f t="shared" si="3"/>
        <v>2016-02-01 07:23KPIE</v>
      </c>
    </row>
    <row r="24" spans="1:9" ht="14.4" x14ac:dyDescent="0.3">
      <c r="A24" s="3" t="s">
        <v>1264</v>
      </c>
      <c r="B24" s="3"/>
      <c r="C24" s="8" t="s">
        <v>16</v>
      </c>
      <c r="D24" s="3"/>
      <c r="E24" s="3"/>
      <c r="F24" s="1" t="str">
        <f t="shared" si="0"/>
        <v>2016-02-01</v>
      </c>
      <c r="G24" s="2" t="str">
        <f t="shared" si="1"/>
        <v>2016-02-01</v>
      </c>
      <c r="H24" t="str">
        <f t="shared" si="2"/>
        <v>07:23</v>
      </c>
      <c r="I24" t="str">
        <f t="shared" si="3"/>
        <v>2016-02-01 07:23VSIN</v>
      </c>
    </row>
    <row r="25" spans="1:9" ht="14.4" x14ac:dyDescent="0.3">
      <c r="A25" s="3" t="s">
        <v>286</v>
      </c>
      <c r="B25" s="3"/>
      <c r="C25" s="8" t="s">
        <v>24</v>
      </c>
      <c r="D25" s="3"/>
      <c r="E25" s="3"/>
      <c r="F25" s="1" t="str">
        <f t="shared" si="0"/>
        <v>2016-02-01</v>
      </c>
      <c r="G25" s="2" t="str">
        <f t="shared" si="1"/>
        <v>2016-02-01</v>
      </c>
      <c r="H25" t="str">
        <f t="shared" si="2"/>
        <v>07:24</v>
      </c>
      <c r="I25" t="str">
        <f t="shared" si="3"/>
        <v>2016-02-01 07:24EDRA</v>
      </c>
    </row>
    <row r="26" spans="1:9" ht="14.4" x14ac:dyDescent="0.3">
      <c r="A26" s="3" t="s">
        <v>747</v>
      </c>
      <c r="B26" s="3"/>
      <c r="C26" s="8" t="s">
        <v>15</v>
      </c>
      <c r="D26" s="3"/>
      <c r="E26" s="3"/>
      <c r="F26" s="1" t="str">
        <f t="shared" si="0"/>
        <v>2016-02-01</v>
      </c>
      <c r="G26" s="2" t="str">
        <f t="shared" si="1"/>
        <v>2016-02-01</v>
      </c>
      <c r="H26" t="str">
        <f t="shared" si="2"/>
        <v>07:25</v>
      </c>
      <c r="I26" t="str">
        <f t="shared" si="3"/>
        <v>2016-02-01 07:25KPIE</v>
      </c>
    </row>
    <row r="27" spans="1:9" ht="14.4" x14ac:dyDescent="0.3">
      <c r="A27" s="3" t="s">
        <v>287</v>
      </c>
      <c r="B27" s="3"/>
      <c r="C27" s="8" t="s">
        <v>24</v>
      </c>
      <c r="D27" s="3"/>
      <c r="E27" s="3"/>
      <c r="F27" s="1" t="str">
        <f t="shared" si="0"/>
        <v>2016-02-01</v>
      </c>
      <c r="G27" s="2" t="str">
        <f t="shared" si="1"/>
        <v>2016-02-01</v>
      </c>
      <c r="H27" t="str">
        <f t="shared" si="2"/>
        <v>07:26</v>
      </c>
      <c r="I27" t="str">
        <f t="shared" si="3"/>
        <v>2016-02-01 07:26EDRA</v>
      </c>
    </row>
    <row r="28" spans="1:9" ht="14.4" x14ac:dyDescent="0.3">
      <c r="A28" s="3" t="s">
        <v>288</v>
      </c>
      <c r="B28" s="3"/>
      <c r="C28" s="8" t="s">
        <v>24</v>
      </c>
      <c r="D28" s="3"/>
      <c r="E28" s="3"/>
      <c r="F28" s="1" t="str">
        <f t="shared" si="0"/>
        <v>2016-02-01</v>
      </c>
      <c r="G28" s="2" t="str">
        <f t="shared" si="1"/>
        <v>2016-02-01</v>
      </c>
      <c r="H28" t="str">
        <f t="shared" si="2"/>
        <v>07:26</v>
      </c>
      <c r="I28" t="str">
        <f t="shared" si="3"/>
        <v>2016-02-01 07:26EDRA</v>
      </c>
    </row>
    <row r="29" spans="1:9" ht="14.4" x14ac:dyDescent="0.3">
      <c r="A29" s="3" t="s">
        <v>289</v>
      </c>
      <c r="B29" s="3"/>
      <c r="C29" s="8" t="s">
        <v>24</v>
      </c>
      <c r="D29" s="3"/>
      <c r="E29" s="3"/>
      <c r="F29" s="1" t="str">
        <f t="shared" si="0"/>
        <v>2016-02-01</v>
      </c>
      <c r="G29" s="2" t="str">
        <f t="shared" si="1"/>
        <v>2016-02-01</v>
      </c>
      <c r="H29" t="str">
        <f t="shared" si="2"/>
        <v>07:28</v>
      </c>
      <c r="I29" t="str">
        <f t="shared" si="3"/>
        <v>2016-02-01 07:28EDRA</v>
      </c>
    </row>
    <row r="30" spans="1:9" ht="14.4" x14ac:dyDescent="0.3">
      <c r="A30" s="3" t="s">
        <v>290</v>
      </c>
      <c r="B30" s="3"/>
      <c r="C30" s="8" t="s">
        <v>24</v>
      </c>
      <c r="D30" s="3"/>
      <c r="E30" s="3"/>
      <c r="F30" s="1" t="str">
        <f t="shared" si="0"/>
        <v>2016-02-01</v>
      </c>
      <c r="G30" s="2" t="str">
        <f t="shared" si="1"/>
        <v>2016-02-01</v>
      </c>
      <c r="H30" t="str">
        <f t="shared" si="2"/>
        <v>07:29</v>
      </c>
      <c r="I30" t="str">
        <f t="shared" si="3"/>
        <v>2016-02-01 07:29EDRA</v>
      </c>
    </row>
    <row r="31" spans="1:9" ht="14.4" x14ac:dyDescent="0.3">
      <c r="A31" s="3" t="s">
        <v>291</v>
      </c>
      <c r="B31" s="3"/>
      <c r="C31" s="8" t="s">
        <v>24</v>
      </c>
      <c r="D31" s="3"/>
      <c r="E31" s="3"/>
      <c r="F31" s="1" t="str">
        <f t="shared" si="0"/>
        <v>2016-02-01</v>
      </c>
      <c r="G31" s="2" t="str">
        <f t="shared" si="1"/>
        <v>2016-02-01</v>
      </c>
      <c r="H31" t="str">
        <f t="shared" si="2"/>
        <v>07:30</v>
      </c>
      <c r="I31" t="str">
        <f t="shared" si="3"/>
        <v>2016-02-01 07:30EDRA</v>
      </c>
    </row>
    <row r="32" spans="1:9" ht="14.4" x14ac:dyDescent="0.3">
      <c r="A32" s="3" t="s">
        <v>292</v>
      </c>
      <c r="B32" s="3"/>
      <c r="C32" s="8" t="s">
        <v>24</v>
      </c>
      <c r="D32" s="3"/>
      <c r="E32" s="3"/>
      <c r="F32" s="1" t="str">
        <f t="shared" si="0"/>
        <v>2016-02-01</v>
      </c>
      <c r="G32" s="2" t="str">
        <f t="shared" si="1"/>
        <v>2016-02-01</v>
      </c>
      <c r="H32" t="str">
        <f t="shared" si="2"/>
        <v>07:30</v>
      </c>
      <c r="I32" t="str">
        <f t="shared" si="3"/>
        <v>2016-02-01 07:30EDRA</v>
      </c>
    </row>
    <row r="33" spans="1:9" ht="14.4" x14ac:dyDescent="0.3">
      <c r="A33" s="3" t="s">
        <v>293</v>
      </c>
      <c r="B33" s="3"/>
      <c r="C33" s="8" t="s">
        <v>24</v>
      </c>
      <c r="D33" s="3"/>
      <c r="E33" s="3"/>
      <c r="F33" s="1" t="str">
        <f t="shared" si="0"/>
        <v>2016-02-01</v>
      </c>
      <c r="G33" s="2" t="str">
        <f t="shared" si="1"/>
        <v>2016-02-01</v>
      </c>
      <c r="H33" t="str">
        <f t="shared" si="2"/>
        <v>07:31</v>
      </c>
      <c r="I33" t="str">
        <f t="shared" si="3"/>
        <v>2016-02-01 07:31EDRA</v>
      </c>
    </row>
    <row r="34" spans="1:9" ht="14.4" x14ac:dyDescent="0.3">
      <c r="A34" s="3" t="s">
        <v>148</v>
      </c>
      <c r="B34" s="3"/>
      <c r="C34" s="8" t="s">
        <v>8</v>
      </c>
      <c r="D34" s="3"/>
      <c r="E34" s="3"/>
      <c r="F34" s="1" t="str">
        <f t="shared" si="0"/>
        <v>2016-02-01</v>
      </c>
      <c r="G34" s="2" t="str">
        <f t="shared" si="1"/>
        <v>2016-02-01</v>
      </c>
      <c r="H34" t="str">
        <f t="shared" si="2"/>
        <v>07:32</v>
      </c>
      <c r="I34" t="str">
        <f t="shared" si="3"/>
        <v>2016-02-01 07:32CMIC</v>
      </c>
    </row>
    <row r="35" spans="1:9" ht="14.4" x14ac:dyDescent="0.3">
      <c r="A35" s="3" t="s">
        <v>149</v>
      </c>
      <c r="B35" s="3"/>
      <c r="C35" s="8" t="s">
        <v>8</v>
      </c>
      <c r="D35" s="3"/>
      <c r="E35" s="3"/>
      <c r="F35" s="1" t="str">
        <f t="shared" si="0"/>
        <v>2016-02-01</v>
      </c>
      <c r="G35" s="2" t="str">
        <f t="shared" si="1"/>
        <v>2016-02-01</v>
      </c>
      <c r="H35" t="str">
        <f t="shared" si="2"/>
        <v>07:32</v>
      </c>
      <c r="I35" t="str">
        <f t="shared" si="3"/>
        <v>2016-02-01 07:32CMIC</v>
      </c>
    </row>
    <row r="36" spans="1:9" ht="14.4" x14ac:dyDescent="0.3">
      <c r="A36" s="3" t="s">
        <v>748</v>
      </c>
      <c r="B36" s="3"/>
      <c r="C36" s="8" t="s">
        <v>15</v>
      </c>
      <c r="D36" s="3"/>
      <c r="E36" s="3"/>
      <c r="F36" s="1" t="str">
        <f t="shared" si="0"/>
        <v>2016-02-01</v>
      </c>
      <c r="G36" s="2" t="str">
        <f t="shared" si="1"/>
        <v>2016-02-01</v>
      </c>
      <c r="H36" t="str">
        <f t="shared" si="2"/>
        <v>07:32</v>
      </c>
      <c r="I36" t="str">
        <f t="shared" si="3"/>
        <v>2016-02-01 07:32KPIE</v>
      </c>
    </row>
    <row r="37" spans="1:9" ht="14.4" x14ac:dyDescent="0.3">
      <c r="A37" s="3" t="s">
        <v>294</v>
      </c>
      <c r="B37" s="3"/>
      <c r="C37" s="8" t="s">
        <v>24</v>
      </c>
      <c r="D37" s="3"/>
      <c r="E37" s="3"/>
      <c r="F37" s="1" t="str">
        <f t="shared" si="0"/>
        <v>2016-02-01</v>
      </c>
      <c r="G37" s="2" t="str">
        <f t="shared" si="1"/>
        <v>2016-02-01</v>
      </c>
      <c r="H37" t="str">
        <f t="shared" si="2"/>
        <v>07:33</v>
      </c>
      <c r="I37" t="str">
        <f t="shared" si="3"/>
        <v>2016-02-01 07:33EDRA</v>
      </c>
    </row>
    <row r="38" spans="1:9" ht="14.4" x14ac:dyDescent="0.3">
      <c r="A38" s="3" t="s">
        <v>295</v>
      </c>
      <c r="B38" s="3"/>
      <c r="C38" s="8" t="s">
        <v>24</v>
      </c>
      <c r="D38" s="3"/>
      <c r="E38" s="3"/>
      <c r="F38" s="1" t="str">
        <f t="shared" si="0"/>
        <v>2016-02-01</v>
      </c>
      <c r="G38" s="2" t="str">
        <f t="shared" si="1"/>
        <v>2016-02-01</v>
      </c>
      <c r="H38" t="str">
        <f t="shared" si="2"/>
        <v>07:34</v>
      </c>
      <c r="I38" t="str">
        <f t="shared" si="3"/>
        <v>2016-02-01 07:34EDRA</v>
      </c>
    </row>
    <row r="39" spans="1:9" ht="14.4" x14ac:dyDescent="0.3">
      <c r="A39" s="3" t="s">
        <v>749</v>
      </c>
      <c r="B39" s="3"/>
      <c r="C39" s="8" t="s">
        <v>15</v>
      </c>
      <c r="D39" s="3"/>
      <c r="E39" s="3"/>
      <c r="F39" s="1" t="str">
        <f t="shared" si="0"/>
        <v>2016-02-01</v>
      </c>
      <c r="G39" s="2" t="str">
        <f t="shared" si="1"/>
        <v>2016-02-01</v>
      </c>
      <c r="H39" t="str">
        <f t="shared" si="2"/>
        <v>07:36</v>
      </c>
      <c r="I39" t="str">
        <f t="shared" si="3"/>
        <v>2016-02-01 07:36KPIE</v>
      </c>
    </row>
    <row r="40" spans="1:9" ht="14.4" x14ac:dyDescent="0.3">
      <c r="A40" s="3" t="s">
        <v>1265</v>
      </c>
      <c r="B40" s="3"/>
      <c r="C40" s="8" t="s">
        <v>16</v>
      </c>
      <c r="D40" s="3"/>
      <c r="E40" s="3"/>
      <c r="F40" s="1" t="str">
        <f t="shared" si="0"/>
        <v>2016-02-01</v>
      </c>
      <c r="G40" s="2" t="str">
        <f t="shared" si="1"/>
        <v>2016-02-01</v>
      </c>
      <c r="H40" t="str">
        <f t="shared" si="2"/>
        <v>07:39</v>
      </c>
      <c r="I40" t="str">
        <f t="shared" si="3"/>
        <v>2016-02-01 07:39VSIN</v>
      </c>
    </row>
    <row r="41" spans="1:9" ht="14.4" x14ac:dyDescent="0.3">
      <c r="A41" s="3" t="s">
        <v>1266</v>
      </c>
      <c r="B41" s="3"/>
      <c r="C41" s="8" t="s">
        <v>16</v>
      </c>
      <c r="D41" s="3"/>
      <c r="E41" s="3"/>
      <c r="F41" s="1" t="str">
        <f t="shared" si="0"/>
        <v>2016-02-01</v>
      </c>
      <c r="G41" s="2" t="str">
        <f t="shared" si="1"/>
        <v>2016-02-01</v>
      </c>
      <c r="H41" t="str">
        <f t="shared" si="2"/>
        <v>07:41</v>
      </c>
      <c r="I41" t="str">
        <f t="shared" si="3"/>
        <v>2016-02-01 07:41VSIN</v>
      </c>
    </row>
    <row r="42" spans="1:9" ht="14.4" x14ac:dyDescent="0.3">
      <c r="A42" s="3" t="s">
        <v>296</v>
      </c>
      <c r="B42" s="3"/>
      <c r="C42" s="8" t="s">
        <v>24</v>
      </c>
      <c r="D42" s="3"/>
      <c r="E42" s="3"/>
      <c r="F42" s="1" t="str">
        <f t="shared" si="0"/>
        <v>2016-02-01</v>
      </c>
      <c r="G42" s="2" t="str">
        <f t="shared" si="1"/>
        <v>2016-02-01</v>
      </c>
      <c r="H42" t="str">
        <f t="shared" si="2"/>
        <v>07:42</v>
      </c>
      <c r="I42" t="str">
        <f t="shared" si="3"/>
        <v>2016-02-01 07:42EDRA</v>
      </c>
    </row>
    <row r="43" spans="1:9" ht="14.4" x14ac:dyDescent="0.3">
      <c r="A43" s="3" t="s">
        <v>297</v>
      </c>
      <c r="B43" s="3"/>
      <c r="C43" s="8" t="s">
        <v>24</v>
      </c>
      <c r="D43" s="3"/>
      <c r="E43" s="3"/>
      <c r="F43" s="1" t="str">
        <f t="shared" si="0"/>
        <v>2016-02-01</v>
      </c>
      <c r="G43" s="2" t="str">
        <f t="shared" si="1"/>
        <v>2016-02-01</v>
      </c>
      <c r="H43" t="str">
        <f t="shared" si="2"/>
        <v>07:53</v>
      </c>
      <c r="I43" t="str">
        <f t="shared" si="3"/>
        <v>2016-02-01 07:53EDRA</v>
      </c>
    </row>
    <row r="44" spans="1:9" ht="14.4" x14ac:dyDescent="0.3">
      <c r="A44" s="3" t="s">
        <v>1267</v>
      </c>
      <c r="B44" s="3"/>
      <c r="C44" s="8" t="s">
        <v>16</v>
      </c>
      <c r="D44" s="3"/>
      <c r="E44" s="3"/>
      <c r="F44" s="1" t="str">
        <f t="shared" si="0"/>
        <v>2016-02-01</v>
      </c>
      <c r="G44" s="2" t="str">
        <f t="shared" si="1"/>
        <v>2016-02-01</v>
      </c>
      <c r="H44" t="str">
        <f t="shared" si="2"/>
        <v>07:53</v>
      </c>
      <c r="I44" t="str">
        <f t="shared" si="3"/>
        <v>2016-02-01 07:53VSIN</v>
      </c>
    </row>
    <row r="45" spans="1:9" ht="14.4" x14ac:dyDescent="0.3">
      <c r="A45" s="3" t="s">
        <v>750</v>
      </c>
      <c r="B45" s="3"/>
      <c r="C45" s="8" t="s">
        <v>15</v>
      </c>
      <c r="D45" s="3"/>
      <c r="E45" s="3"/>
      <c r="F45" s="1" t="str">
        <f t="shared" si="0"/>
        <v>2016-02-01</v>
      </c>
      <c r="G45" s="2" t="str">
        <f t="shared" si="1"/>
        <v>2016-02-01</v>
      </c>
      <c r="H45" t="str">
        <f t="shared" si="2"/>
        <v>07:56</v>
      </c>
      <c r="I45" t="str">
        <f t="shared" si="3"/>
        <v>2016-02-01 07:56KPIE</v>
      </c>
    </row>
    <row r="46" spans="1:9" ht="14.4" x14ac:dyDescent="0.3">
      <c r="A46" s="3" t="s">
        <v>742</v>
      </c>
      <c r="B46" s="3"/>
      <c r="C46" s="8" t="s">
        <v>35</v>
      </c>
      <c r="D46" s="3"/>
      <c r="E46" s="3"/>
      <c r="F46" s="1" t="str">
        <f t="shared" si="0"/>
        <v>2016-02-01</v>
      </c>
      <c r="G46" s="2" t="str">
        <f t="shared" si="1"/>
        <v>2016-02-01</v>
      </c>
      <c r="H46" t="str">
        <f t="shared" si="2"/>
        <v>08:01</v>
      </c>
      <c r="I46" t="str">
        <f t="shared" si="3"/>
        <v>2016-02-01 08:01IFOL</v>
      </c>
    </row>
    <row r="47" spans="1:9" ht="14.4" x14ac:dyDescent="0.3">
      <c r="A47" s="3" t="s">
        <v>1200</v>
      </c>
      <c r="B47" s="3"/>
      <c r="C47" s="8" t="s">
        <v>19</v>
      </c>
      <c r="D47" s="3"/>
      <c r="E47" s="3"/>
      <c r="F47" s="1" t="str">
        <f t="shared" si="0"/>
        <v>2016-02-01</v>
      </c>
      <c r="G47" s="2" t="str">
        <f t="shared" si="1"/>
        <v>2016-02-01</v>
      </c>
      <c r="H47" t="str">
        <f t="shared" si="2"/>
        <v>08:02</v>
      </c>
      <c r="I47" t="str">
        <f t="shared" si="3"/>
        <v>2016-02-01 08:02RMOR</v>
      </c>
    </row>
    <row r="48" spans="1:9" ht="14.4" x14ac:dyDescent="0.3">
      <c r="A48" s="3" t="s">
        <v>751</v>
      </c>
      <c r="B48" s="3"/>
      <c r="C48" s="8" t="s">
        <v>15</v>
      </c>
      <c r="D48" s="3"/>
      <c r="E48" s="3"/>
      <c r="F48" s="1" t="str">
        <f t="shared" si="0"/>
        <v>2016-02-01</v>
      </c>
      <c r="G48" s="2" t="str">
        <f t="shared" si="1"/>
        <v>2016-02-01</v>
      </c>
      <c r="H48" t="str">
        <f t="shared" si="2"/>
        <v>08:03</v>
      </c>
      <c r="I48" t="str">
        <f t="shared" si="3"/>
        <v>2016-02-01 08:03KPIE</v>
      </c>
    </row>
    <row r="49" spans="1:9" ht="14.4" x14ac:dyDescent="0.3">
      <c r="A49" s="3" t="s">
        <v>1268</v>
      </c>
      <c r="B49" s="3"/>
      <c r="C49" s="8" t="s">
        <v>16</v>
      </c>
      <c r="D49" s="3"/>
      <c r="E49" s="3"/>
      <c r="F49" s="1" t="str">
        <f t="shared" si="0"/>
        <v>2016-02-01</v>
      </c>
      <c r="G49" s="2" t="str">
        <f t="shared" si="1"/>
        <v>2016-02-01</v>
      </c>
      <c r="H49" t="str">
        <f t="shared" si="2"/>
        <v>08:04</v>
      </c>
      <c r="I49" t="str">
        <f t="shared" si="3"/>
        <v>2016-02-01 08:04VSIN</v>
      </c>
    </row>
    <row r="50" spans="1:9" ht="14.4" x14ac:dyDescent="0.3">
      <c r="A50" s="3" t="s">
        <v>1204</v>
      </c>
      <c r="B50" s="3"/>
      <c r="C50" s="8" t="s">
        <v>21</v>
      </c>
      <c r="D50" s="3"/>
      <c r="E50" s="3"/>
      <c r="F50" s="1" t="str">
        <f t="shared" si="0"/>
        <v>2016-02-01</v>
      </c>
      <c r="G50" s="2" t="str">
        <f t="shared" si="1"/>
        <v>2016-02-01</v>
      </c>
      <c r="H50" t="str">
        <f t="shared" si="2"/>
        <v>08:05</v>
      </c>
      <c r="I50" t="str">
        <f t="shared" si="3"/>
        <v>2016-02-01 08:05TRUB</v>
      </c>
    </row>
    <row r="51" spans="1:9" ht="14.4" x14ac:dyDescent="0.3">
      <c r="A51" s="3" t="s">
        <v>55</v>
      </c>
      <c r="B51" s="3"/>
      <c r="C51" s="8" t="s">
        <v>11</v>
      </c>
      <c r="D51" s="3"/>
      <c r="E51" s="3"/>
      <c r="F51" s="1" t="str">
        <f t="shared" si="0"/>
        <v>2016-02-01</v>
      </c>
      <c r="G51" s="2" t="str">
        <f t="shared" si="1"/>
        <v>2016-02-01</v>
      </c>
      <c r="H51" t="str">
        <f t="shared" si="2"/>
        <v>08:06</v>
      </c>
      <c r="I51" t="str">
        <f t="shared" si="3"/>
        <v>2016-02-01 08:06BBHA</v>
      </c>
    </row>
    <row r="52" spans="1:9" ht="14.4" x14ac:dyDescent="0.3">
      <c r="A52" s="3" t="s">
        <v>1269</v>
      </c>
      <c r="B52" s="3"/>
      <c r="C52" s="8" t="s">
        <v>16</v>
      </c>
      <c r="D52" s="3"/>
      <c r="E52" s="3"/>
      <c r="F52" s="1" t="str">
        <f t="shared" si="0"/>
        <v>2016-02-01</v>
      </c>
      <c r="G52" s="2" t="str">
        <f t="shared" si="1"/>
        <v>2016-02-01</v>
      </c>
      <c r="H52" t="str">
        <f t="shared" si="2"/>
        <v>08:07</v>
      </c>
      <c r="I52" t="str">
        <f t="shared" si="3"/>
        <v>2016-02-01 08:07VSIN</v>
      </c>
    </row>
    <row r="53" spans="1:9" ht="14.4" x14ac:dyDescent="0.3">
      <c r="A53" s="3" t="s">
        <v>436</v>
      </c>
      <c r="B53" s="3"/>
      <c r="C53" s="8" t="s">
        <v>1</v>
      </c>
      <c r="D53" s="3"/>
      <c r="E53" s="3"/>
      <c r="F53" s="1" t="str">
        <f t="shared" si="0"/>
        <v>2016-02-01</v>
      </c>
      <c r="G53" s="2" t="str">
        <f t="shared" si="1"/>
        <v>2016-02-01</v>
      </c>
      <c r="H53" t="str">
        <f t="shared" si="2"/>
        <v>08:07</v>
      </c>
      <c r="I53" t="str">
        <f t="shared" si="3"/>
        <v>2016-02-01 08:07ENES</v>
      </c>
    </row>
    <row r="54" spans="1:9" ht="14.4" x14ac:dyDescent="0.3">
      <c r="A54" s="3" t="s">
        <v>1205</v>
      </c>
      <c r="B54" s="3"/>
      <c r="C54" s="8" t="s">
        <v>21</v>
      </c>
      <c r="D54" s="3"/>
      <c r="E54" s="3"/>
      <c r="F54" s="1" t="str">
        <f t="shared" si="0"/>
        <v>2016-02-01</v>
      </c>
      <c r="G54" s="2" t="str">
        <f t="shared" si="1"/>
        <v>2016-02-01</v>
      </c>
      <c r="H54" t="str">
        <f t="shared" si="2"/>
        <v>08:07</v>
      </c>
      <c r="I54" t="str">
        <f t="shared" si="3"/>
        <v>2016-02-01 08:07TRUB</v>
      </c>
    </row>
    <row r="55" spans="1:9" ht="14.4" x14ac:dyDescent="0.3">
      <c r="A55" s="3" t="s">
        <v>717</v>
      </c>
      <c r="B55" s="3"/>
      <c r="C55" s="8" t="s">
        <v>2</v>
      </c>
      <c r="D55" s="3"/>
      <c r="E55" s="3"/>
      <c r="F55" s="1" t="str">
        <f t="shared" si="0"/>
        <v>2016-02-01</v>
      </c>
      <c r="G55" s="2" t="str">
        <f t="shared" si="1"/>
        <v>2016-02-01</v>
      </c>
      <c r="H55" t="str">
        <f t="shared" si="2"/>
        <v>08:08</v>
      </c>
      <c r="I55" t="str">
        <f t="shared" si="3"/>
        <v>2016-02-01 08:08ICRU</v>
      </c>
    </row>
    <row r="56" spans="1:9" ht="14.4" x14ac:dyDescent="0.3">
      <c r="A56" s="3" t="s">
        <v>56</v>
      </c>
      <c r="B56" s="3"/>
      <c r="C56" s="8" t="s">
        <v>11</v>
      </c>
      <c r="D56" s="3"/>
      <c r="E56" s="3"/>
      <c r="F56" s="1" t="str">
        <f t="shared" si="0"/>
        <v>2016-02-01</v>
      </c>
      <c r="G56" s="2" t="str">
        <f t="shared" si="1"/>
        <v>2016-02-01</v>
      </c>
      <c r="H56" t="str">
        <f t="shared" si="2"/>
        <v>08:08</v>
      </c>
      <c r="I56" t="str">
        <f t="shared" si="3"/>
        <v>2016-02-01 08:08BBHA</v>
      </c>
    </row>
    <row r="57" spans="1:9" ht="14.4" x14ac:dyDescent="0.3">
      <c r="A57" s="3" t="s">
        <v>150</v>
      </c>
      <c r="B57" s="3"/>
      <c r="C57" s="8" t="s">
        <v>8</v>
      </c>
      <c r="D57" s="3"/>
      <c r="E57" s="3"/>
      <c r="F57" s="1" t="str">
        <f t="shared" si="0"/>
        <v>2016-02-01</v>
      </c>
      <c r="G57" s="2" t="str">
        <f t="shared" si="1"/>
        <v>2016-02-01</v>
      </c>
      <c r="H57" t="str">
        <f t="shared" si="2"/>
        <v>08:09</v>
      </c>
      <c r="I57" t="str">
        <f t="shared" si="3"/>
        <v>2016-02-01 08:09CMIC</v>
      </c>
    </row>
    <row r="58" spans="1:9" ht="14.4" x14ac:dyDescent="0.3">
      <c r="A58" s="3" t="s">
        <v>151</v>
      </c>
      <c r="B58" s="3"/>
      <c r="C58" s="8" t="s">
        <v>8</v>
      </c>
      <c r="D58" s="3"/>
      <c r="E58" s="3"/>
      <c r="F58" s="1" t="str">
        <f t="shared" si="0"/>
        <v>2016-02-01</v>
      </c>
      <c r="G58" s="2" t="str">
        <f t="shared" si="1"/>
        <v>2016-02-01</v>
      </c>
      <c r="H58" t="str">
        <f t="shared" si="2"/>
        <v>08:10</v>
      </c>
      <c r="I58" t="str">
        <f t="shared" si="3"/>
        <v>2016-02-01 08:10CMIC</v>
      </c>
    </row>
    <row r="59" spans="1:9" ht="14.4" x14ac:dyDescent="0.3">
      <c r="A59" s="3" t="s">
        <v>298</v>
      </c>
      <c r="B59" s="3"/>
      <c r="C59" s="8" t="s">
        <v>24</v>
      </c>
      <c r="D59" s="3"/>
      <c r="E59" s="3"/>
      <c r="F59" s="1" t="str">
        <f t="shared" si="0"/>
        <v>2016-02-01</v>
      </c>
      <c r="G59" s="2" t="str">
        <f t="shared" si="1"/>
        <v>2016-02-01</v>
      </c>
      <c r="H59" t="str">
        <f t="shared" si="2"/>
        <v>08:10</v>
      </c>
      <c r="I59" t="str">
        <f t="shared" si="3"/>
        <v>2016-02-01 08:10EDRA</v>
      </c>
    </row>
    <row r="60" spans="1:9" ht="14.4" x14ac:dyDescent="0.3">
      <c r="A60" s="3" t="s">
        <v>752</v>
      </c>
      <c r="B60" s="3"/>
      <c r="C60" s="8" t="s">
        <v>15</v>
      </c>
      <c r="D60" s="3"/>
      <c r="E60" s="3"/>
      <c r="F60" s="1" t="str">
        <f t="shared" si="0"/>
        <v>2016-02-01</v>
      </c>
      <c r="G60" s="2" t="str">
        <f t="shared" si="1"/>
        <v>2016-02-01</v>
      </c>
      <c r="H60" t="str">
        <f t="shared" si="2"/>
        <v>08:10</v>
      </c>
      <c r="I60" t="str">
        <f t="shared" si="3"/>
        <v>2016-02-01 08:10KPIE</v>
      </c>
    </row>
    <row r="61" spans="1:9" ht="14.4" x14ac:dyDescent="0.3">
      <c r="A61" s="3" t="s">
        <v>1270</v>
      </c>
      <c r="B61" s="3"/>
      <c r="C61" s="8" t="s">
        <v>16</v>
      </c>
      <c r="D61" s="3"/>
      <c r="E61" s="3"/>
      <c r="F61" s="1" t="str">
        <f t="shared" si="0"/>
        <v>2016-02-01</v>
      </c>
      <c r="G61" s="2" t="str">
        <f t="shared" si="1"/>
        <v>2016-02-01</v>
      </c>
      <c r="H61" t="str">
        <f t="shared" si="2"/>
        <v>08:12</v>
      </c>
      <c r="I61" t="str">
        <f t="shared" si="3"/>
        <v>2016-02-01 08:12VSIN</v>
      </c>
    </row>
    <row r="62" spans="1:9" ht="14.4" x14ac:dyDescent="0.3">
      <c r="A62" s="3" t="s">
        <v>299</v>
      </c>
      <c r="B62" s="3"/>
      <c r="C62" s="8" t="s">
        <v>24</v>
      </c>
      <c r="D62" s="3"/>
      <c r="E62" s="3"/>
      <c r="F62" s="1" t="str">
        <f t="shared" si="0"/>
        <v>2016-02-01</v>
      </c>
      <c r="G62" s="2" t="str">
        <f t="shared" si="1"/>
        <v>2016-02-01</v>
      </c>
      <c r="H62" t="str">
        <f t="shared" si="2"/>
        <v>08:12</v>
      </c>
      <c r="I62" t="str">
        <f t="shared" si="3"/>
        <v>2016-02-01 08:12EDRA</v>
      </c>
    </row>
    <row r="63" spans="1:9" ht="14.4" x14ac:dyDescent="0.3">
      <c r="A63" s="3" t="s">
        <v>718</v>
      </c>
      <c r="B63" s="3"/>
      <c r="C63" s="8" t="s">
        <v>2</v>
      </c>
      <c r="D63" s="3"/>
      <c r="E63" s="3"/>
      <c r="F63" s="1" t="str">
        <f t="shared" si="0"/>
        <v>2016-02-01</v>
      </c>
      <c r="G63" s="2" t="str">
        <f t="shared" si="1"/>
        <v>2016-02-01</v>
      </c>
      <c r="H63" t="str">
        <f t="shared" si="2"/>
        <v>08:16</v>
      </c>
      <c r="I63" t="str">
        <f t="shared" si="3"/>
        <v>2016-02-01 08:16ICRU</v>
      </c>
    </row>
    <row r="64" spans="1:9" ht="14.4" x14ac:dyDescent="0.3">
      <c r="A64" s="3" t="s">
        <v>57</v>
      </c>
      <c r="B64" s="3"/>
      <c r="C64" s="8" t="s">
        <v>11</v>
      </c>
      <c r="D64" s="3"/>
      <c r="E64" s="3"/>
      <c r="F64" s="1" t="str">
        <f t="shared" si="0"/>
        <v>2016-02-01</v>
      </c>
      <c r="G64" s="2" t="str">
        <f t="shared" si="1"/>
        <v>2016-02-01</v>
      </c>
      <c r="H64" t="str">
        <f t="shared" si="2"/>
        <v>08:16</v>
      </c>
      <c r="I64" t="str">
        <f t="shared" si="3"/>
        <v>2016-02-01 08:16BBHA</v>
      </c>
    </row>
    <row r="65" spans="1:9" ht="14.4" x14ac:dyDescent="0.3">
      <c r="A65" s="3" t="s">
        <v>1206</v>
      </c>
      <c r="B65" s="3"/>
      <c r="C65" s="8" t="s">
        <v>21</v>
      </c>
      <c r="D65" s="3"/>
      <c r="E65" s="3"/>
      <c r="F65" s="1" t="str">
        <f t="shared" si="0"/>
        <v>2016-02-01</v>
      </c>
      <c r="G65" s="2" t="str">
        <f t="shared" si="1"/>
        <v>2016-02-01</v>
      </c>
      <c r="H65" t="str">
        <f t="shared" si="2"/>
        <v>08:16</v>
      </c>
      <c r="I65" t="str">
        <f t="shared" si="3"/>
        <v>2016-02-01 08:16TRUB</v>
      </c>
    </row>
    <row r="66" spans="1:9" ht="14.4" x14ac:dyDescent="0.3">
      <c r="A66" s="3" t="s">
        <v>152</v>
      </c>
      <c r="B66" s="3"/>
      <c r="C66" s="8" t="s">
        <v>8</v>
      </c>
      <c r="D66" s="3"/>
      <c r="E66" s="3"/>
      <c r="F66" s="1" t="str">
        <f t="shared" si="0"/>
        <v>2016-02-01</v>
      </c>
      <c r="G66" s="2" t="str">
        <f t="shared" si="1"/>
        <v>2016-02-01</v>
      </c>
      <c r="H66" t="str">
        <f t="shared" si="2"/>
        <v>08:17</v>
      </c>
      <c r="I66" t="str">
        <f t="shared" si="3"/>
        <v>2016-02-01 08:17CMIC</v>
      </c>
    </row>
    <row r="67" spans="1:9" ht="14.4" x14ac:dyDescent="0.3">
      <c r="A67" s="3" t="s">
        <v>153</v>
      </c>
      <c r="B67" s="3"/>
      <c r="C67" s="8" t="s">
        <v>8</v>
      </c>
      <c r="D67" s="3"/>
      <c r="E67" s="3"/>
      <c r="F67" s="1" t="str">
        <f t="shared" ref="F67:F130" si="4">MID(A67,1,10)</f>
        <v>2016-02-01</v>
      </c>
      <c r="G67" s="2" t="str">
        <f t="shared" ref="G67:G130" si="5">LEFT(A67,10)</f>
        <v>2016-02-01</v>
      </c>
      <c r="H67" t="str">
        <f t="shared" ref="H67:H130" si="6">MID(A67,12,5)</f>
        <v>08:17</v>
      </c>
      <c r="I67" t="str">
        <f t="shared" ref="I67:I130" si="7">CONCATENATE(G67," ",H67,C67)</f>
        <v>2016-02-01 08:17CMIC</v>
      </c>
    </row>
    <row r="68" spans="1:9" ht="14.4" x14ac:dyDescent="0.3">
      <c r="A68" s="3" t="s">
        <v>1207</v>
      </c>
      <c r="B68" s="3"/>
      <c r="C68" s="8" t="s">
        <v>21</v>
      </c>
      <c r="D68" s="3"/>
      <c r="E68" s="3"/>
      <c r="F68" s="1" t="str">
        <f t="shared" si="4"/>
        <v>2016-02-01</v>
      </c>
      <c r="G68" s="2" t="str">
        <f t="shared" si="5"/>
        <v>2016-02-01</v>
      </c>
      <c r="H68" t="str">
        <f t="shared" si="6"/>
        <v>08:18</v>
      </c>
      <c r="I68" t="str">
        <f t="shared" si="7"/>
        <v>2016-02-01 08:18TRUB</v>
      </c>
    </row>
    <row r="69" spans="1:9" ht="14.4" x14ac:dyDescent="0.3">
      <c r="A69" s="3" t="s">
        <v>58</v>
      </c>
      <c r="B69" s="3"/>
      <c r="C69" s="8" t="s">
        <v>11</v>
      </c>
      <c r="D69" s="3"/>
      <c r="E69" s="3"/>
      <c r="F69" s="1" t="str">
        <f t="shared" si="4"/>
        <v>2016-02-01</v>
      </c>
      <c r="G69" s="2" t="str">
        <f t="shared" si="5"/>
        <v>2016-02-01</v>
      </c>
      <c r="H69" t="str">
        <f t="shared" si="6"/>
        <v>08:27</v>
      </c>
      <c r="I69" t="str">
        <f t="shared" si="7"/>
        <v>2016-02-01 08:27BBHA</v>
      </c>
    </row>
    <row r="70" spans="1:9" ht="14.4" x14ac:dyDescent="0.3">
      <c r="A70" s="3" t="s">
        <v>1208</v>
      </c>
      <c r="B70" s="3"/>
      <c r="C70" s="8" t="s">
        <v>21</v>
      </c>
      <c r="D70" s="3"/>
      <c r="E70" s="3"/>
      <c r="F70" s="1" t="str">
        <f t="shared" si="4"/>
        <v>2016-02-01</v>
      </c>
      <c r="G70" s="2" t="str">
        <f t="shared" si="5"/>
        <v>2016-02-01</v>
      </c>
      <c r="H70" t="str">
        <f t="shared" si="6"/>
        <v>08:28</v>
      </c>
      <c r="I70" t="str">
        <f t="shared" si="7"/>
        <v>2016-02-01 08:28TRUB</v>
      </c>
    </row>
    <row r="71" spans="1:9" ht="14.4" x14ac:dyDescent="0.3">
      <c r="A71" s="3" t="s">
        <v>1209</v>
      </c>
      <c r="B71" s="3"/>
      <c r="C71" s="8" t="s">
        <v>21</v>
      </c>
      <c r="D71" s="3"/>
      <c r="E71" s="3"/>
      <c r="F71" s="1" t="str">
        <f t="shared" si="4"/>
        <v>2016-02-01</v>
      </c>
      <c r="G71" s="2" t="str">
        <f t="shared" si="5"/>
        <v>2016-02-01</v>
      </c>
      <c r="H71" t="str">
        <f t="shared" si="6"/>
        <v>08:33</v>
      </c>
      <c r="I71" t="str">
        <f t="shared" si="7"/>
        <v>2016-02-01 08:33TRUB</v>
      </c>
    </row>
    <row r="72" spans="1:9" ht="14.4" x14ac:dyDescent="0.3">
      <c r="A72" s="3" t="s">
        <v>1210</v>
      </c>
      <c r="B72" s="3"/>
      <c r="C72" s="8" t="s">
        <v>21</v>
      </c>
      <c r="D72" s="3"/>
      <c r="E72" s="3"/>
      <c r="F72" s="1" t="str">
        <f t="shared" si="4"/>
        <v>2016-02-01</v>
      </c>
      <c r="G72" s="2" t="str">
        <f t="shared" si="5"/>
        <v>2016-02-01</v>
      </c>
      <c r="H72" t="str">
        <f t="shared" si="6"/>
        <v>08:34</v>
      </c>
      <c r="I72" t="str">
        <f t="shared" si="7"/>
        <v>2016-02-01 08:34TRUB</v>
      </c>
    </row>
    <row r="73" spans="1:9" ht="14.4" x14ac:dyDescent="0.3">
      <c r="A73" s="3" t="s">
        <v>437</v>
      </c>
      <c r="B73" s="3"/>
      <c r="C73" s="8" t="s">
        <v>1</v>
      </c>
      <c r="D73" s="3"/>
      <c r="E73" s="3"/>
      <c r="F73" s="1" t="str">
        <f t="shared" si="4"/>
        <v>2016-02-01</v>
      </c>
      <c r="G73" s="2" t="str">
        <f t="shared" si="5"/>
        <v>2016-02-01</v>
      </c>
      <c r="H73" t="str">
        <f t="shared" si="6"/>
        <v>08:36</v>
      </c>
      <c r="I73" t="str">
        <f t="shared" si="7"/>
        <v>2016-02-01 08:36ENES</v>
      </c>
    </row>
    <row r="74" spans="1:9" ht="14.4" x14ac:dyDescent="0.3">
      <c r="A74" s="3" t="s">
        <v>719</v>
      </c>
      <c r="B74" s="3"/>
      <c r="C74" s="8" t="s">
        <v>2</v>
      </c>
      <c r="D74" s="3"/>
      <c r="E74" s="3"/>
      <c r="F74" s="1" t="str">
        <f t="shared" si="4"/>
        <v>2016-02-01</v>
      </c>
      <c r="G74" s="2" t="str">
        <f t="shared" si="5"/>
        <v>2016-02-01</v>
      </c>
      <c r="H74" t="str">
        <f t="shared" si="6"/>
        <v>08:37</v>
      </c>
      <c r="I74" t="str">
        <f t="shared" si="7"/>
        <v>2016-02-01 08:37ICRU</v>
      </c>
    </row>
    <row r="75" spans="1:9" ht="14.4" x14ac:dyDescent="0.3">
      <c r="A75" s="3" t="s">
        <v>610</v>
      </c>
      <c r="B75" s="3"/>
      <c r="C75" s="8" t="s">
        <v>22</v>
      </c>
      <c r="D75" s="3"/>
      <c r="E75" s="3"/>
      <c r="F75" s="1" t="str">
        <f t="shared" si="4"/>
        <v>2016-02-01</v>
      </c>
      <c r="G75" s="2" t="str">
        <f t="shared" si="5"/>
        <v>2016-02-01</v>
      </c>
      <c r="H75" t="str">
        <f t="shared" si="6"/>
        <v>08:39</v>
      </c>
      <c r="I75" t="str">
        <f t="shared" si="7"/>
        <v>2016-02-01 08:39GMAH</v>
      </c>
    </row>
    <row r="76" spans="1:9" ht="14.4" x14ac:dyDescent="0.3">
      <c r="A76" s="3" t="s">
        <v>720</v>
      </c>
      <c r="B76" s="3"/>
      <c r="C76" s="8" t="s">
        <v>2</v>
      </c>
      <c r="D76" s="3"/>
      <c r="E76" s="3"/>
      <c r="F76" s="1" t="str">
        <f t="shared" si="4"/>
        <v>2016-02-01</v>
      </c>
      <c r="G76" s="2" t="str">
        <f t="shared" si="5"/>
        <v>2016-02-01</v>
      </c>
      <c r="H76" t="str">
        <f t="shared" si="6"/>
        <v>08:40</v>
      </c>
      <c r="I76" t="str">
        <f t="shared" si="7"/>
        <v>2016-02-01 08:40ICRU</v>
      </c>
    </row>
    <row r="77" spans="1:9" ht="14.4" x14ac:dyDescent="0.3">
      <c r="A77" s="3" t="s">
        <v>721</v>
      </c>
      <c r="B77" s="3"/>
      <c r="C77" s="8" t="s">
        <v>2</v>
      </c>
      <c r="D77" s="3"/>
      <c r="E77" s="3"/>
      <c r="F77" s="1" t="str">
        <f t="shared" si="4"/>
        <v>2016-02-01</v>
      </c>
      <c r="G77" s="2" t="str">
        <f t="shared" si="5"/>
        <v>2016-02-01</v>
      </c>
      <c r="H77" t="str">
        <f t="shared" si="6"/>
        <v>08:40</v>
      </c>
      <c r="I77" t="str">
        <f t="shared" si="7"/>
        <v>2016-02-01 08:40ICRU</v>
      </c>
    </row>
    <row r="78" spans="1:9" ht="14.4" x14ac:dyDescent="0.3">
      <c r="A78" s="3" t="s">
        <v>300</v>
      </c>
      <c r="B78" s="3"/>
      <c r="C78" s="8" t="s">
        <v>24</v>
      </c>
      <c r="D78" s="3"/>
      <c r="E78" s="3"/>
      <c r="F78" s="1" t="str">
        <f t="shared" si="4"/>
        <v>2016-02-01</v>
      </c>
      <c r="G78" s="2" t="str">
        <f t="shared" si="5"/>
        <v>2016-02-01</v>
      </c>
      <c r="H78" t="str">
        <f t="shared" si="6"/>
        <v>08:41</v>
      </c>
      <c r="I78" t="str">
        <f t="shared" si="7"/>
        <v>2016-02-01 08:41EDRA</v>
      </c>
    </row>
    <row r="79" spans="1:9" ht="14.4" x14ac:dyDescent="0.3">
      <c r="A79" s="3" t="s">
        <v>1211</v>
      </c>
      <c r="B79" s="3"/>
      <c r="C79" s="8" t="s">
        <v>21</v>
      </c>
      <c r="D79" s="3"/>
      <c r="E79" s="3"/>
      <c r="F79" s="1" t="str">
        <f t="shared" si="4"/>
        <v>2016-02-01</v>
      </c>
      <c r="G79" s="2" t="str">
        <f t="shared" si="5"/>
        <v>2016-02-01</v>
      </c>
      <c r="H79" t="str">
        <f t="shared" si="6"/>
        <v>08:44</v>
      </c>
      <c r="I79" t="str">
        <f t="shared" si="7"/>
        <v>2016-02-01 08:44TRUB</v>
      </c>
    </row>
    <row r="80" spans="1:9" ht="14.4" x14ac:dyDescent="0.3">
      <c r="A80" s="3" t="s">
        <v>59</v>
      </c>
      <c r="B80" s="3"/>
      <c r="C80" s="8" t="s">
        <v>11</v>
      </c>
      <c r="D80" s="3"/>
      <c r="E80" s="3"/>
      <c r="F80" s="1" t="str">
        <f t="shared" si="4"/>
        <v>2016-02-01</v>
      </c>
      <c r="G80" s="2" t="str">
        <f t="shared" si="5"/>
        <v>2016-02-01</v>
      </c>
      <c r="H80" t="str">
        <f t="shared" si="6"/>
        <v>08:45</v>
      </c>
      <c r="I80" t="str">
        <f t="shared" si="7"/>
        <v>2016-02-01 08:45BBHA</v>
      </c>
    </row>
    <row r="81" spans="1:9" ht="14.4" x14ac:dyDescent="0.3">
      <c r="A81" s="3" t="s">
        <v>611</v>
      </c>
      <c r="B81" s="3"/>
      <c r="C81" s="8" t="s">
        <v>22</v>
      </c>
      <c r="D81" s="3"/>
      <c r="E81" s="3"/>
      <c r="F81" s="1" t="str">
        <f t="shared" si="4"/>
        <v>2016-02-01</v>
      </c>
      <c r="G81" s="2" t="str">
        <f t="shared" si="5"/>
        <v>2016-02-01</v>
      </c>
      <c r="H81" t="str">
        <f t="shared" si="6"/>
        <v>08:48</v>
      </c>
      <c r="I81" t="str">
        <f t="shared" si="7"/>
        <v>2016-02-01 08:48GMAH</v>
      </c>
    </row>
    <row r="82" spans="1:9" ht="14.4" x14ac:dyDescent="0.3">
      <c r="A82" s="3" t="s">
        <v>612</v>
      </c>
      <c r="B82" s="3"/>
      <c r="C82" s="8" t="s">
        <v>22</v>
      </c>
      <c r="D82" s="3"/>
      <c r="E82" s="3"/>
      <c r="F82" s="1" t="str">
        <f t="shared" si="4"/>
        <v>2016-02-01</v>
      </c>
      <c r="G82" s="2" t="str">
        <f t="shared" si="5"/>
        <v>2016-02-01</v>
      </c>
      <c r="H82" t="str">
        <f t="shared" si="6"/>
        <v>08:48</v>
      </c>
      <c r="I82" t="str">
        <f t="shared" si="7"/>
        <v>2016-02-01 08:48GMAH</v>
      </c>
    </row>
    <row r="83" spans="1:9" ht="14.4" x14ac:dyDescent="0.3">
      <c r="A83" s="3" t="s">
        <v>1212</v>
      </c>
      <c r="B83" s="3"/>
      <c r="C83" s="8" t="s">
        <v>21</v>
      </c>
      <c r="D83" s="3"/>
      <c r="E83" s="3"/>
      <c r="F83" s="1" t="str">
        <f t="shared" si="4"/>
        <v>2016-02-01</v>
      </c>
      <c r="G83" s="2" t="str">
        <f t="shared" si="5"/>
        <v>2016-02-01</v>
      </c>
      <c r="H83" t="str">
        <f t="shared" si="6"/>
        <v>08:48</v>
      </c>
      <c r="I83" t="str">
        <f t="shared" si="7"/>
        <v>2016-02-01 08:48TRUB</v>
      </c>
    </row>
    <row r="84" spans="1:9" ht="14.4" x14ac:dyDescent="0.3">
      <c r="A84" s="3" t="s">
        <v>613</v>
      </c>
      <c r="B84" s="3"/>
      <c r="C84" s="8" t="s">
        <v>22</v>
      </c>
      <c r="D84" s="3"/>
      <c r="E84" s="3"/>
      <c r="F84" s="1" t="str">
        <f t="shared" si="4"/>
        <v>2016-02-01</v>
      </c>
      <c r="G84" s="2" t="str">
        <f t="shared" si="5"/>
        <v>2016-02-01</v>
      </c>
      <c r="H84" t="str">
        <f t="shared" si="6"/>
        <v>08:50</v>
      </c>
      <c r="I84" t="str">
        <f t="shared" si="7"/>
        <v>2016-02-01 08:50GMAH</v>
      </c>
    </row>
    <row r="85" spans="1:9" ht="14.4" x14ac:dyDescent="0.3">
      <c r="A85" s="3" t="s">
        <v>614</v>
      </c>
      <c r="B85" s="3"/>
      <c r="C85" s="8" t="s">
        <v>22</v>
      </c>
      <c r="D85" s="3"/>
      <c r="E85" s="3"/>
      <c r="F85" s="1" t="str">
        <f t="shared" si="4"/>
        <v>2016-02-01</v>
      </c>
      <c r="G85" s="2" t="str">
        <f t="shared" si="5"/>
        <v>2016-02-01</v>
      </c>
      <c r="H85" t="str">
        <f t="shared" si="6"/>
        <v>08:50</v>
      </c>
      <c r="I85" t="str">
        <f t="shared" si="7"/>
        <v>2016-02-01 08:50GMAH</v>
      </c>
    </row>
    <row r="86" spans="1:9" ht="14.4" x14ac:dyDescent="0.3">
      <c r="A86" s="3" t="s">
        <v>1213</v>
      </c>
      <c r="B86" s="3"/>
      <c r="C86" s="8" t="s">
        <v>21</v>
      </c>
      <c r="D86" s="3"/>
      <c r="E86" s="3"/>
      <c r="F86" s="1" t="str">
        <f t="shared" si="4"/>
        <v>2016-02-01</v>
      </c>
      <c r="G86" s="2" t="str">
        <f t="shared" si="5"/>
        <v>2016-02-01</v>
      </c>
      <c r="H86" t="str">
        <f t="shared" si="6"/>
        <v>08:53</v>
      </c>
      <c r="I86" t="str">
        <f t="shared" si="7"/>
        <v>2016-02-01 08:53TRUB</v>
      </c>
    </row>
    <row r="87" spans="1:9" ht="14.4" x14ac:dyDescent="0.3">
      <c r="A87" s="3" t="s">
        <v>154</v>
      </c>
      <c r="B87" s="3"/>
      <c r="C87" s="8" t="s">
        <v>8</v>
      </c>
      <c r="D87" s="3"/>
      <c r="E87" s="3"/>
      <c r="F87" s="1" t="str">
        <f t="shared" si="4"/>
        <v>2016-02-01</v>
      </c>
      <c r="G87" s="2" t="str">
        <f t="shared" si="5"/>
        <v>2016-02-01</v>
      </c>
      <c r="H87" t="str">
        <f t="shared" si="6"/>
        <v>08:54</v>
      </c>
      <c r="I87" t="str">
        <f t="shared" si="7"/>
        <v>2016-02-01 08:54CMIC</v>
      </c>
    </row>
    <row r="88" spans="1:9" ht="14.4" x14ac:dyDescent="0.3">
      <c r="A88" s="3" t="s">
        <v>155</v>
      </c>
      <c r="B88" s="3"/>
      <c r="C88" s="8" t="s">
        <v>8</v>
      </c>
      <c r="D88" s="3"/>
      <c r="E88" s="3"/>
      <c r="F88" s="1" t="str">
        <f t="shared" si="4"/>
        <v>2016-02-01</v>
      </c>
      <c r="G88" s="2" t="str">
        <f t="shared" si="5"/>
        <v>2016-02-01</v>
      </c>
      <c r="H88" t="str">
        <f t="shared" si="6"/>
        <v>08:55</v>
      </c>
      <c r="I88" t="str">
        <f t="shared" si="7"/>
        <v>2016-02-01 08:55CMIC</v>
      </c>
    </row>
    <row r="89" spans="1:9" ht="14.4" x14ac:dyDescent="0.3">
      <c r="A89" s="3" t="s">
        <v>615</v>
      </c>
      <c r="B89" s="3"/>
      <c r="C89" s="8" t="s">
        <v>22</v>
      </c>
      <c r="D89" s="3"/>
      <c r="E89" s="3"/>
      <c r="F89" s="1" t="str">
        <f t="shared" si="4"/>
        <v>2016-02-01</v>
      </c>
      <c r="G89" s="2" t="str">
        <f t="shared" si="5"/>
        <v>2016-02-01</v>
      </c>
      <c r="H89" t="str">
        <f t="shared" si="6"/>
        <v>08:55</v>
      </c>
      <c r="I89" t="str">
        <f t="shared" si="7"/>
        <v>2016-02-01 08:55GMAH</v>
      </c>
    </row>
    <row r="90" spans="1:9" ht="14.4" x14ac:dyDescent="0.3">
      <c r="A90" s="3" t="s">
        <v>1214</v>
      </c>
      <c r="B90" s="3"/>
      <c r="C90" s="8" t="s">
        <v>21</v>
      </c>
      <c r="D90" s="3"/>
      <c r="E90" s="3"/>
      <c r="F90" s="1" t="str">
        <f t="shared" si="4"/>
        <v>2016-02-01</v>
      </c>
      <c r="G90" s="2" t="str">
        <f t="shared" si="5"/>
        <v>2016-02-01</v>
      </c>
      <c r="H90" t="str">
        <f t="shared" si="6"/>
        <v>08:58</v>
      </c>
      <c r="I90" t="str">
        <f t="shared" si="7"/>
        <v>2016-02-01 08:58TRUB</v>
      </c>
    </row>
    <row r="91" spans="1:9" ht="14.4" x14ac:dyDescent="0.3">
      <c r="A91" s="3" t="s">
        <v>1215</v>
      </c>
      <c r="B91" s="3"/>
      <c r="C91" s="8" t="s">
        <v>21</v>
      </c>
      <c r="D91" s="3"/>
      <c r="E91" s="3"/>
      <c r="F91" s="1" t="str">
        <f t="shared" si="4"/>
        <v>2016-02-01</v>
      </c>
      <c r="G91" s="2" t="str">
        <f t="shared" si="5"/>
        <v>2016-02-01</v>
      </c>
      <c r="H91" t="str">
        <f t="shared" si="6"/>
        <v>08:59</v>
      </c>
      <c r="I91" t="str">
        <f t="shared" si="7"/>
        <v>2016-02-01 08:59TRUB</v>
      </c>
    </row>
    <row r="92" spans="1:9" ht="14.4" x14ac:dyDescent="0.3">
      <c r="A92" s="3" t="s">
        <v>438</v>
      </c>
      <c r="B92" s="3"/>
      <c r="C92" s="8" t="s">
        <v>1</v>
      </c>
      <c r="D92" s="3"/>
      <c r="E92" s="3"/>
      <c r="F92" s="1" t="str">
        <f t="shared" si="4"/>
        <v>2016-02-01</v>
      </c>
      <c r="G92" s="2" t="str">
        <f t="shared" si="5"/>
        <v>2016-02-01</v>
      </c>
      <c r="H92" t="str">
        <f t="shared" si="6"/>
        <v>08:59</v>
      </c>
      <c r="I92" t="str">
        <f t="shared" si="7"/>
        <v>2016-02-01 08:59ENES</v>
      </c>
    </row>
    <row r="93" spans="1:9" ht="14.4" x14ac:dyDescent="0.3">
      <c r="A93" s="3" t="s">
        <v>1271</v>
      </c>
      <c r="B93" s="3"/>
      <c r="C93" s="8" t="s">
        <v>16</v>
      </c>
      <c r="D93" s="3"/>
      <c r="E93" s="3"/>
      <c r="F93" s="1" t="str">
        <f t="shared" si="4"/>
        <v>2016-02-01</v>
      </c>
      <c r="G93" s="2" t="str">
        <f t="shared" si="5"/>
        <v>2016-02-01</v>
      </c>
      <c r="H93" t="str">
        <f t="shared" si="6"/>
        <v>09:00</v>
      </c>
      <c r="I93" t="str">
        <f t="shared" si="7"/>
        <v>2016-02-01 09:00VSIN</v>
      </c>
    </row>
    <row r="94" spans="1:9" ht="14.4" x14ac:dyDescent="0.3">
      <c r="A94" s="3" t="s">
        <v>439</v>
      </c>
      <c r="B94" s="3"/>
      <c r="C94" s="8" t="s">
        <v>1</v>
      </c>
      <c r="D94" s="3"/>
      <c r="E94" s="3"/>
      <c r="F94" s="1" t="str">
        <f t="shared" si="4"/>
        <v>2016-02-01</v>
      </c>
      <c r="G94" s="2" t="str">
        <f t="shared" si="5"/>
        <v>2016-02-01</v>
      </c>
      <c r="H94" t="str">
        <f t="shared" si="6"/>
        <v>09:01</v>
      </c>
      <c r="I94" t="str">
        <f t="shared" si="7"/>
        <v>2016-02-01 09:01ENES</v>
      </c>
    </row>
    <row r="95" spans="1:9" ht="14.4" x14ac:dyDescent="0.3">
      <c r="A95" s="3" t="s">
        <v>440</v>
      </c>
      <c r="B95" s="3"/>
      <c r="C95" s="8" t="s">
        <v>1</v>
      </c>
      <c r="D95" s="3"/>
      <c r="E95" s="3"/>
      <c r="F95" s="1" t="str">
        <f t="shared" si="4"/>
        <v>2016-02-01</v>
      </c>
      <c r="G95" s="2" t="str">
        <f t="shared" si="5"/>
        <v>2016-02-01</v>
      </c>
      <c r="H95" t="str">
        <f t="shared" si="6"/>
        <v>09:01</v>
      </c>
      <c r="I95" t="str">
        <f t="shared" si="7"/>
        <v>2016-02-01 09:01ENES</v>
      </c>
    </row>
    <row r="96" spans="1:9" ht="14.4" x14ac:dyDescent="0.3">
      <c r="A96" s="3" t="s">
        <v>1216</v>
      </c>
      <c r="B96" s="3"/>
      <c r="C96" s="8" t="s">
        <v>21</v>
      </c>
      <c r="D96" s="3"/>
      <c r="E96" s="3"/>
      <c r="F96" s="1" t="str">
        <f t="shared" si="4"/>
        <v>2016-02-01</v>
      </c>
      <c r="G96" s="2" t="str">
        <f t="shared" si="5"/>
        <v>2016-02-01</v>
      </c>
      <c r="H96" t="str">
        <f t="shared" si="6"/>
        <v>09:01</v>
      </c>
      <c r="I96" t="str">
        <f t="shared" si="7"/>
        <v>2016-02-01 09:01TRUB</v>
      </c>
    </row>
    <row r="97" spans="1:9" ht="14.4" x14ac:dyDescent="0.3">
      <c r="A97" s="3" t="s">
        <v>60</v>
      </c>
      <c r="B97" s="3"/>
      <c r="C97" s="8" t="s">
        <v>11</v>
      </c>
      <c r="D97" s="3"/>
      <c r="E97" s="3"/>
      <c r="F97" s="1" t="str">
        <f t="shared" si="4"/>
        <v>2016-02-01</v>
      </c>
      <c r="G97" s="2" t="str">
        <f t="shared" si="5"/>
        <v>2016-02-01</v>
      </c>
      <c r="H97" t="str">
        <f t="shared" si="6"/>
        <v>09:02</v>
      </c>
      <c r="I97" t="str">
        <f t="shared" si="7"/>
        <v>2016-02-01 09:02BBHA</v>
      </c>
    </row>
    <row r="98" spans="1:9" ht="14.4" x14ac:dyDescent="0.3">
      <c r="A98" s="3" t="s">
        <v>441</v>
      </c>
      <c r="B98" s="3"/>
      <c r="C98" s="8" t="s">
        <v>1</v>
      </c>
      <c r="D98" s="3"/>
      <c r="E98" s="3"/>
      <c r="F98" s="1" t="str">
        <f t="shared" si="4"/>
        <v>2016-02-01</v>
      </c>
      <c r="G98" s="2" t="str">
        <f t="shared" si="5"/>
        <v>2016-02-01</v>
      </c>
      <c r="H98" t="str">
        <f t="shared" si="6"/>
        <v>09:02</v>
      </c>
      <c r="I98" t="str">
        <f t="shared" si="7"/>
        <v>2016-02-01 09:02ENES</v>
      </c>
    </row>
    <row r="99" spans="1:9" ht="14.4" x14ac:dyDescent="0.3">
      <c r="A99" s="3" t="s">
        <v>722</v>
      </c>
      <c r="B99" s="3"/>
      <c r="C99" s="8" t="s">
        <v>2</v>
      </c>
      <c r="D99" s="3"/>
      <c r="E99" s="3"/>
      <c r="F99" s="1" t="str">
        <f t="shared" si="4"/>
        <v>2016-02-01</v>
      </c>
      <c r="G99" s="2" t="str">
        <f t="shared" si="5"/>
        <v>2016-02-01</v>
      </c>
      <c r="H99" t="str">
        <f t="shared" si="6"/>
        <v>09:03</v>
      </c>
      <c r="I99" t="str">
        <f t="shared" si="7"/>
        <v>2016-02-01 09:03ICRU</v>
      </c>
    </row>
    <row r="100" spans="1:9" ht="14.4" x14ac:dyDescent="0.3">
      <c r="A100" s="3" t="s">
        <v>723</v>
      </c>
      <c r="B100" s="3"/>
      <c r="C100" s="8" t="s">
        <v>2</v>
      </c>
      <c r="D100" s="3"/>
      <c r="E100" s="3"/>
      <c r="F100" s="1" t="str">
        <f t="shared" si="4"/>
        <v>2016-02-01</v>
      </c>
      <c r="G100" s="2" t="str">
        <f t="shared" si="5"/>
        <v>2016-02-01</v>
      </c>
      <c r="H100" t="str">
        <f t="shared" si="6"/>
        <v>09:03</v>
      </c>
      <c r="I100" t="str">
        <f t="shared" si="7"/>
        <v>2016-02-01 09:03ICRU</v>
      </c>
    </row>
    <row r="101" spans="1:9" ht="14.4" x14ac:dyDescent="0.3">
      <c r="A101" s="3" t="s">
        <v>814</v>
      </c>
      <c r="B101" s="3"/>
      <c r="C101" s="8" t="s">
        <v>27</v>
      </c>
      <c r="D101" s="3"/>
      <c r="E101" s="3"/>
      <c r="F101" s="1" t="str">
        <f t="shared" si="4"/>
        <v>2016-02-01</v>
      </c>
      <c r="G101" s="2" t="str">
        <f t="shared" si="5"/>
        <v>2016-02-01</v>
      </c>
      <c r="H101" t="str">
        <f t="shared" si="6"/>
        <v>09:06</v>
      </c>
      <c r="I101" t="str">
        <f t="shared" si="7"/>
        <v>2016-02-01 09:06LGOM</v>
      </c>
    </row>
    <row r="102" spans="1:9" ht="14.4" x14ac:dyDescent="0.3">
      <c r="A102" s="3" t="s">
        <v>61</v>
      </c>
      <c r="B102" s="3"/>
      <c r="C102" s="8" t="s">
        <v>11</v>
      </c>
      <c r="D102" s="3"/>
      <c r="E102" s="3"/>
      <c r="F102" s="1" t="str">
        <f t="shared" si="4"/>
        <v>2016-02-01</v>
      </c>
      <c r="G102" s="2" t="str">
        <f t="shared" si="5"/>
        <v>2016-02-01</v>
      </c>
      <c r="H102" t="str">
        <f t="shared" si="6"/>
        <v>09:06</v>
      </c>
      <c r="I102" t="str">
        <f t="shared" si="7"/>
        <v>2016-02-01 09:06BBHA</v>
      </c>
    </row>
    <row r="103" spans="1:9" ht="14.4" x14ac:dyDescent="0.3">
      <c r="A103" s="3" t="s">
        <v>1217</v>
      </c>
      <c r="B103" s="3"/>
      <c r="C103" s="8" t="s">
        <v>21</v>
      </c>
      <c r="D103" s="3"/>
      <c r="E103" s="3"/>
      <c r="F103" s="1" t="str">
        <f t="shared" si="4"/>
        <v>2016-02-01</v>
      </c>
      <c r="G103" s="2" t="str">
        <f t="shared" si="5"/>
        <v>2016-02-01</v>
      </c>
      <c r="H103" t="str">
        <f t="shared" si="6"/>
        <v>09:06</v>
      </c>
      <c r="I103" t="str">
        <f t="shared" si="7"/>
        <v>2016-02-01 09:06TRUB</v>
      </c>
    </row>
    <row r="104" spans="1:9" ht="14.4" x14ac:dyDescent="0.3">
      <c r="A104" s="3" t="s">
        <v>62</v>
      </c>
      <c r="B104" s="3"/>
      <c r="C104" s="8" t="s">
        <v>11</v>
      </c>
      <c r="D104" s="3"/>
      <c r="E104" s="3"/>
      <c r="F104" s="1" t="str">
        <f t="shared" si="4"/>
        <v>2016-02-01</v>
      </c>
      <c r="G104" s="2" t="str">
        <f t="shared" si="5"/>
        <v>2016-02-01</v>
      </c>
      <c r="H104" t="str">
        <f t="shared" si="6"/>
        <v>09:07</v>
      </c>
      <c r="I104" t="str">
        <f t="shared" si="7"/>
        <v>2016-02-01 09:07BBHA</v>
      </c>
    </row>
    <row r="105" spans="1:9" ht="14.4" x14ac:dyDescent="0.3">
      <c r="A105" s="3" t="s">
        <v>62</v>
      </c>
      <c r="B105" s="3"/>
      <c r="C105" s="8" t="s">
        <v>21</v>
      </c>
      <c r="D105" s="3"/>
      <c r="E105" s="3"/>
      <c r="F105" s="1" t="str">
        <f t="shared" si="4"/>
        <v>2016-02-01</v>
      </c>
      <c r="G105" s="2" t="str">
        <f t="shared" si="5"/>
        <v>2016-02-01</v>
      </c>
      <c r="H105" t="str">
        <f t="shared" si="6"/>
        <v>09:07</v>
      </c>
      <c r="I105" t="str">
        <f t="shared" si="7"/>
        <v>2016-02-01 09:07TRUB</v>
      </c>
    </row>
    <row r="106" spans="1:9" ht="14.4" x14ac:dyDescent="0.3">
      <c r="A106" s="3" t="s">
        <v>63</v>
      </c>
      <c r="B106" s="3"/>
      <c r="C106" s="8" t="s">
        <v>11</v>
      </c>
      <c r="D106" s="3"/>
      <c r="E106" s="3"/>
      <c r="F106" s="1" t="str">
        <f t="shared" si="4"/>
        <v>2016-02-01</v>
      </c>
      <c r="G106" s="2" t="str">
        <f t="shared" si="5"/>
        <v>2016-02-01</v>
      </c>
      <c r="H106" t="str">
        <f t="shared" si="6"/>
        <v>09:07</v>
      </c>
      <c r="I106" t="str">
        <f t="shared" si="7"/>
        <v>2016-02-01 09:07BBHA</v>
      </c>
    </row>
    <row r="107" spans="1:9" ht="14.4" x14ac:dyDescent="0.3">
      <c r="A107" s="3" t="s">
        <v>815</v>
      </c>
      <c r="B107" s="3"/>
      <c r="C107" s="8" t="s">
        <v>27</v>
      </c>
      <c r="D107" s="3"/>
      <c r="E107" s="3"/>
      <c r="F107" s="1" t="str">
        <f t="shared" si="4"/>
        <v>2016-02-01</v>
      </c>
      <c r="G107" s="2" t="str">
        <f t="shared" si="5"/>
        <v>2016-02-01</v>
      </c>
      <c r="H107" t="str">
        <f t="shared" si="6"/>
        <v>09:08</v>
      </c>
      <c r="I107" t="str">
        <f t="shared" si="7"/>
        <v>2016-02-01 09:08LGOM</v>
      </c>
    </row>
    <row r="108" spans="1:9" ht="14.4" x14ac:dyDescent="0.3">
      <c r="A108" s="3" t="s">
        <v>1218</v>
      </c>
      <c r="B108" s="3"/>
      <c r="C108" s="8" t="s">
        <v>21</v>
      </c>
      <c r="D108" s="3"/>
      <c r="E108" s="3"/>
      <c r="F108" s="1" t="str">
        <f t="shared" si="4"/>
        <v>2016-02-01</v>
      </c>
      <c r="G108" s="2" t="str">
        <f t="shared" si="5"/>
        <v>2016-02-01</v>
      </c>
      <c r="H108" t="str">
        <f t="shared" si="6"/>
        <v>09:08</v>
      </c>
      <c r="I108" t="str">
        <f t="shared" si="7"/>
        <v>2016-02-01 09:08TRUB</v>
      </c>
    </row>
    <row r="109" spans="1:9" ht="14.4" x14ac:dyDescent="0.3">
      <c r="A109" s="3" t="s">
        <v>237</v>
      </c>
      <c r="B109" s="3"/>
      <c r="C109" s="8" t="s">
        <v>28</v>
      </c>
      <c r="D109" s="3"/>
      <c r="E109" s="3"/>
      <c r="F109" s="1" t="str">
        <f t="shared" si="4"/>
        <v>2016-02-01</v>
      </c>
      <c r="G109" s="2" t="str">
        <f t="shared" si="5"/>
        <v>2016-02-01</v>
      </c>
      <c r="H109" t="str">
        <f t="shared" si="6"/>
        <v>09:09</v>
      </c>
      <c r="I109" t="str">
        <f t="shared" si="7"/>
        <v>2016-02-01 09:09DGOM</v>
      </c>
    </row>
    <row r="110" spans="1:9" ht="14.4" x14ac:dyDescent="0.3">
      <c r="A110" s="3" t="s">
        <v>64</v>
      </c>
      <c r="B110" s="3"/>
      <c r="C110" s="8" t="s">
        <v>11</v>
      </c>
      <c r="D110" s="3"/>
      <c r="E110" s="3"/>
      <c r="F110" s="1" t="str">
        <f t="shared" si="4"/>
        <v>2016-02-01</v>
      </c>
      <c r="G110" s="2" t="str">
        <f t="shared" si="5"/>
        <v>2016-02-01</v>
      </c>
      <c r="H110" t="str">
        <f t="shared" si="6"/>
        <v>09:11</v>
      </c>
      <c r="I110" t="str">
        <f t="shared" si="7"/>
        <v>2016-02-01 09:11BBHA</v>
      </c>
    </row>
    <row r="111" spans="1:9" ht="14.4" x14ac:dyDescent="0.3">
      <c r="A111" s="3" t="s">
        <v>65</v>
      </c>
      <c r="B111" s="3"/>
      <c r="C111" s="8" t="s">
        <v>11</v>
      </c>
      <c r="D111" s="3"/>
      <c r="E111" s="3"/>
      <c r="F111" s="1" t="str">
        <f t="shared" si="4"/>
        <v>2016-02-01</v>
      </c>
      <c r="G111" s="2" t="str">
        <f t="shared" si="5"/>
        <v>2016-02-01</v>
      </c>
      <c r="H111" t="str">
        <f t="shared" si="6"/>
        <v>09:12</v>
      </c>
      <c r="I111" t="str">
        <f t="shared" si="7"/>
        <v>2016-02-01 09:12BBHA</v>
      </c>
    </row>
    <row r="112" spans="1:9" ht="14.4" x14ac:dyDescent="0.3">
      <c r="A112" s="3" t="s">
        <v>442</v>
      </c>
      <c r="B112" s="3"/>
      <c r="C112" s="8" t="s">
        <v>1</v>
      </c>
      <c r="D112" s="3"/>
      <c r="E112" s="3"/>
      <c r="F112" s="1" t="str">
        <f t="shared" si="4"/>
        <v>2016-02-01</v>
      </c>
      <c r="G112" s="2" t="str">
        <f t="shared" si="5"/>
        <v>2016-02-01</v>
      </c>
      <c r="H112" t="str">
        <f t="shared" si="6"/>
        <v>09:13</v>
      </c>
      <c r="I112" t="str">
        <f t="shared" si="7"/>
        <v>2016-02-01 09:13ENES</v>
      </c>
    </row>
    <row r="113" spans="1:9" ht="14.4" x14ac:dyDescent="0.3">
      <c r="A113" s="3" t="s">
        <v>1219</v>
      </c>
      <c r="B113" s="3"/>
      <c r="C113" s="8" t="s">
        <v>21</v>
      </c>
      <c r="D113" s="3"/>
      <c r="E113" s="3"/>
      <c r="F113" s="1" t="str">
        <f t="shared" si="4"/>
        <v>2016-02-01</v>
      </c>
      <c r="G113" s="2" t="str">
        <f t="shared" si="5"/>
        <v>2016-02-01</v>
      </c>
      <c r="H113" t="str">
        <f t="shared" si="6"/>
        <v>09:14</v>
      </c>
      <c r="I113" t="str">
        <f t="shared" si="7"/>
        <v>2016-02-01 09:14TRUB</v>
      </c>
    </row>
    <row r="114" spans="1:9" ht="14.4" x14ac:dyDescent="0.3">
      <c r="A114" s="3" t="s">
        <v>616</v>
      </c>
      <c r="B114" s="3"/>
      <c r="C114" s="8" t="s">
        <v>22</v>
      </c>
      <c r="D114" s="3"/>
      <c r="E114" s="3"/>
      <c r="F114" s="1" t="str">
        <f t="shared" si="4"/>
        <v>2016-02-01</v>
      </c>
      <c r="G114" s="2" t="str">
        <f t="shared" si="5"/>
        <v>2016-02-01</v>
      </c>
      <c r="H114" t="str">
        <f t="shared" si="6"/>
        <v>09:14</v>
      </c>
      <c r="I114" t="str">
        <f t="shared" si="7"/>
        <v>2016-02-01 09:14GMAH</v>
      </c>
    </row>
    <row r="115" spans="1:9" ht="14.4" x14ac:dyDescent="0.3">
      <c r="A115" s="3" t="s">
        <v>617</v>
      </c>
      <c r="B115" s="3"/>
      <c r="C115" s="8" t="s">
        <v>22</v>
      </c>
      <c r="D115" s="3"/>
      <c r="E115" s="3"/>
      <c r="F115" s="1" t="str">
        <f t="shared" si="4"/>
        <v>2016-02-01</v>
      </c>
      <c r="G115" s="2" t="str">
        <f t="shared" si="5"/>
        <v>2016-02-01</v>
      </c>
      <c r="H115" t="str">
        <f t="shared" si="6"/>
        <v>09:14</v>
      </c>
      <c r="I115" t="str">
        <f t="shared" si="7"/>
        <v>2016-02-01 09:14GMAH</v>
      </c>
    </row>
    <row r="116" spans="1:9" ht="14.4" x14ac:dyDescent="0.3">
      <c r="A116" s="3" t="s">
        <v>443</v>
      </c>
      <c r="B116" s="3"/>
      <c r="C116" s="8" t="s">
        <v>1</v>
      </c>
      <c r="D116" s="3"/>
      <c r="E116" s="3"/>
      <c r="F116" s="1" t="str">
        <f t="shared" si="4"/>
        <v>2016-02-01</v>
      </c>
      <c r="G116" s="2" t="str">
        <f t="shared" si="5"/>
        <v>2016-02-01</v>
      </c>
      <c r="H116" t="str">
        <f t="shared" si="6"/>
        <v>09:15</v>
      </c>
      <c r="I116" t="str">
        <f t="shared" si="7"/>
        <v>2016-02-01 09:15ENES</v>
      </c>
    </row>
    <row r="117" spans="1:9" ht="14.4" x14ac:dyDescent="0.3">
      <c r="A117" s="3" t="s">
        <v>816</v>
      </c>
      <c r="B117" s="3"/>
      <c r="C117" s="8" t="s">
        <v>27</v>
      </c>
      <c r="D117" s="3"/>
      <c r="E117" s="3"/>
      <c r="F117" s="1" t="str">
        <f t="shared" si="4"/>
        <v>2016-02-01</v>
      </c>
      <c r="G117" s="2" t="str">
        <f t="shared" si="5"/>
        <v>2016-02-01</v>
      </c>
      <c r="H117" t="str">
        <f t="shared" si="6"/>
        <v>09:15</v>
      </c>
      <c r="I117" t="str">
        <f t="shared" si="7"/>
        <v>2016-02-01 09:15LGOM</v>
      </c>
    </row>
    <row r="118" spans="1:9" ht="14.4" x14ac:dyDescent="0.3">
      <c r="A118" s="3" t="s">
        <v>444</v>
      </c>
      <c r="B118" s="3"/>
      <c r="C118" s="8" t="s">
        <v>1</v>
      </c>
      <c r="D118" s="3"/>
      <c r="E118" s="3"/>
      <c r="F118" s="1" t="str">
        <f t="shared" si="4"/>
        <v>2016-02-01</v>
      </c>
      <c r="G118" s="2" t="str">
        <f t="shared" si="5"/>
        <v>2016-02-01</v>
      </c>
      <c r="H118" t="str">
        <f t="shared" si="6"/>
        <v>09:16</v>
      </c>
      <c r="I118" t="str">
        <f t="shared" si="7"/>
        <v>2016-02-01 09:16ENES</v>
      </c>
    </row>
    <row r="119" spans="1:9" ht="14.4" x14ac:dyDescent="0.3">
      <c r="A119" s="3" t="s">
        <v>444</v>
      </c>
      <c r="B119" s="3"/>
      <c r="C119" s="8" t="s">
        <v>22</v>
      </c>
      <c r="D119" s="3"/>
      <c r="E119" s="3"/>
      <c r="F119" s="1" t="str">
        <f t="shared" si="4"/>
        <v>2016-02-01</v>
      </c>
      <c r="G119" s="2" t="str">
        <f t="shared" si="5"/>
        <v>2016-02-01</v>
      </c>
      <c r="H119" t="str">
        <f t="shared" si="6"/>
        <v>09:16</v>
      </c>
      <c r="I119" t="str">
        <f t="shared" si="7"/>
        <v>2016-02-01 09:16GMAH</v>
      </c>
    </row>
    <row r="120" spans="1:9" ht="14.4" x14ac:dyDescent="0.3">
      <c r="A120" s="3" t="s">
        <v>618</v>
      </c>
      <c r="B120" s="3"/>
      <c r="C120" s="8" t="s">
        <v>22</v>
      </c>
      <c r="D120" s="3"/>
      <c r="E120" s="3"/>
      <c r="F120" s="1" t="str">
        <f t="shared" si="4"/>
        <v>2016-02-01</v>
      </c>
      <c r="G120" s="2" t="str">
        <f t="shared" si="5"/>
        <v>2016-02-01</v>
      </c>
      <c r="H120" t="str">
        <f t="shared" si="6"/>
        <v>09:16</v>
      </c>
      <c r="I120" t="str">
        <f t="shared" si="7"/>
        <v>2016-02-01 09:16GMAH</v>
      </c>
    </row>
    <row r="121" spans="1:9" ht="14.4" x14ac:dyDescent="0.3">
      <c r="A121" s="3" t="s">
        <v>445</v>
      </c>
      <c r="B121" s="3"/>
      <c r="C121" s="8" t="s">
        <v>1</v>
      </c>
      <c r="D121" s="3"/>
      <c r="E121" s="3"/>
      <c r="F121" s="1" t="str">
        <f t="shared" si="4"/>
        <v>2016-02-01</v>
      </c>
      <c r="G121" s="2" t="str">
        <f t="shared" si="5"/>
        <v>2016-02-01</v>
      </c>
      <c r="H121" t="str">
        <f t="shared" si="6"/>
        <v>09:16</v>
      </c>
      <c r="I121" t="str">
        <f t="shared" si="7"/>
        <v>2016-02-01 09:16ENES</v>
      </c>
    </row>
    <row r="122" spans="1:9" ht="14.4" x14ac:dyDescent="0.3">
      <c r="A122" s="3" t="s">
        <v>760</v>
      </c>
      <c r="B122" s="3"/>
      <c r="C122" s="8" t="s">
        <v>26</v>
      </c>
      <c r="D122" s="3"/>
      <c r="E122" s="3"/>
      <c r="F122" s="1" t="str">
        <f t="shared" si="4"/>
        <v>2016-02-01</v>
      </c>
      <c r="G122" s="2" t="str">
        <f t="shared" si="5"/>
        <v>2016-02-01</v>
      </c>
      <c r="H122" t="str">
        <f t="shared" si="6"/>
        <v>09:17</v>
      </c>
      <c r="I122" t="str">
        <f t="shared" si="7"/>
        <v>2016-02-01 09:17LGHA</v>
      </c>
    </row>
    <row r="123" spans="1:9" ht="14.4" x14ac:dyDescent="0.3">
      <c r="A123" s="3" t="s">
        <v>156</v>
      </c>
      <c r="B123" s="3"/>
      <c r="C123" s="8" t="s">
        <v>8</v>
      </c>
      <c r="D123" s="3"/>
      <c r="E123" s="3"/>
      <c r="F123" s="1" t="str">
        <f t="shared" si="4"/>
        <v>2016-02-01</v>
      </c>
      <c r="G123" s="2" t="str">
        <f t="shared" si="5"/>
        <v>2016-02-01</v>
      </c>
      <c r="H123" t="str">
        <f t="shared" si="6"/>
        <v>09:17</v>
      </c>
      <c r="I123" t="str">
        <f t="shared" si="7"/>
        <v>2016-02-01 09:17CMIC</v>
      </c>
    </row>
    <row r="124" spans="1:9" ht="14.4" x14ac:dyDescent="0.3">
      <c r="A124" s="3" t="s">
        <v>761</v>
      </c>
      <c r="B124" s="3"/>
      <c r="C124" s="8" t="s">
        <v>26</v>
      </c>
      <c r="D124" s="3"/>
      <c r="E124" s="3"/>
      <c r="F124" s="1" t="str">
        <f t="shared" si="4"/>
        <v>2016-02-01</v>
      </c>
      <c r="G124" s="2" t="str">
        <f t="shared" si="5"/>
        <v>2016-02-01</v>
      </c>
      <c r="H124" t="str">
        <f t="shared" si="6"/>
        <v>09:17</v>
      </c>
      <c r="I124" t="str">
        <f t="shared" si="7"/>
        <v>2016-02-01 09:17LGHA</v>
      </c>
    </row>
    <row r="125" spans="1:9" ht="14.4" x14ac:dyDescent="0.3">
      <c r="A125" s="3" t="s">
        <v>157</v>
      </c>
      <c r="B125" s="3"/>
      <c r="C125" s="8" t="s">
        <v>8</v>
      </c>
      <c r="D125" s="3"/>
      <c r="E125" s="3"/>
      <c r="F125" s="1" t="str">
        <f t="shared" si="4"/>
        <v>2016-02-01</v>
      </c>
      <c r="G125" s="2" t="str">
        <f t="shared" si="5"/>
        <v>2016-02-01</v>
      </c>
      <c r="H125" t="str">
        <f t="shared" si="6"/>
        <v>09:18</v>
      </c>
      <c r="I125" t="str">
        <f t="shared" si="7"/>
        <v>2016-02-01 09:18CMIC</v>
      </c>
    </row>
    <row r="126" spans="1:9" ht="14.4" x14ac:dyDescent="0.3">
      <c r="A126" s="3" t="s">
        <v>446</v>
      </c>
      <c r="B126" s="3"/>
      <c r="C126" s="8" t="s">
        <v>1</v>
      </c>
      <c r="D126" s="3"/>
      <c r="E126" s="3"/>
      <c r="F126" s="1" t="str">
        <f t="shared" si="4"/>
        <v>2016-02-01</v>
      </c>
      <c r="G126" s="2" t="str">
        <f t="shared" si="5"/>
        <v>2016-02-01</v>
      </c>
      <c r="H126" t="str">
        <f t="shared" si="6"/>
        <v>09:18</v>
      </c>
      <c r="I126" t="str">
        <f t="shared" si="7"/>
        <v>2016-02-01 09:18ENES</v>
      </c>
    </row>
    <row r="127" spans="1:9" ht="14.4" x14ac:dyDescent="0.3">
      <c r="A127" s="3" t="s">
        <v>817</v>
      </c>
      <c r="B127" s="3"/>
      <c r="C127" s="8" t="s">
        <v>27</v>
      </c>
      <c r="D127" s="3"/>
      <c r="E127" s="3"/>
      <c r="F127" s="1" t="str">
        <f t="shared" si="4"/>
        <v>2016-02-01</v>
      </c>
      <c r="G127" s="2" t="str">
        <f t="shared" si="5"/>
        <v>2016-02-01</v>
      </c>
      <c r="H127" t="str">
        <f t="shared" si="6"/>
        <v>09:18</v>
      </c>
      <c r="I127" t="str">
        <f t="shared" si="7"/>
        <v>2016-02-01 09:18LGOM</v>
      </c>
    </row>
    <row r="128" spans="1:9" ht="14.4" x14ac:dyDescent="0.3">
      <c r="A128" s="3" t="s">
        <v>66</v>
      </c>
      <c r="B128" s="3"/>
      <c r="C128" s="8" t="s">
        <v>11</v>
      </c>
      <c r="D128" s="3"/>
      <c r="E128" s="3"/>
      <c r="F128" s="1" t="str">
        <f t="shared" si="4"/>
        <v>2016-02-01</v>
      </c>
      <c r="G128" s="2" t="str">
        <f t="shared" si="5"/>
        <v>2016-02-01</v>
      </c>
      <c r="H128" t="str">
        <f t="shared" si="6"/>
        <v>09:18</v>
      </c>
      <c r="I128" t="str">
        <f t="shared" si="7"/>
        <v>2016-02-01 09:18BBHA</v>
      </c>
    </row>
    <row r="129" spans="1:9" ht="14.4" x14ac:dyDescent="0.3">
      <c r="A129" s="3" t="s">
        <v>66</v>
      </c>
      <c r="B129" s="3"/>
      <c r="C129" s="8" t="s">
        <v>1</v>
      </c>
      <c r="D129" s="3"/>
      <c r="E129" s="3"/>
      <c r="F129" s="1" t="str">
        <f t="shared" si="4"/>
        <v>2016-02-01</v>
      </c>
      <c r="G129" s="2" t="str">
        <f t="shared" si="5"/>
        <v>2016-02-01</v>
      </c>
      <c r="H129" t="str">
        <f t="shared" si="6"/>
        <v>09:18</v>
      </c>
      <c r="I129" t="str">
        <f t="shared" si="7"/>
        <v>2016-02-01 09:18ENES</v>
      </c>
    </row>
    <row r="130" spans="1:9" ht="14.4" x14ac:dyDescent="0.3">
      <c r="A130" s="3" t="s">
        <v>67</v>
      </c>
      <c r="B130" s="3"/>
      <c r="C130" s="8" t="s">
        <v>11</v>
      </c>
      <c r="D130" s="3"/>
      <c r="E130" s="3"/>
      <c r="F130" s="1" t="str">
        <f t="shared" si="4"/>
        <v>2016-02-01</v>
      </c>
      <c r="G130" s="2" t="str">
        <f t="shared" si="5"/>
        <v>2016-02-01</v>
      </c>
      <c r="H130" t="str">
        <f t="shared" si="6"/>
        <v>09:19</v>
      </c>
      <c r="I130" t="str">
        <f t="shared" si="7"/>
        <v>2016-02-01 09:19BBHA</v>
      </c>
    </row>
    <row r="131" spans="1:9" ht="14.4" x14ac:dyDescent="0.3">
      <c r="A131" s="3" t="s">
        <v>68</v>
      </c>
      <c r="B131" s="3"/>
      <c r="C131" s="8" t="s">
        <v>11</v>
      </c>
      <c r="D131" s="3"/>
      <c r="E131" s="3"/>
      <c r="F131" s="1" t="str">
        <f t="shared" ref="F131:F194" si="8">MID(A131,1,10)</f>
        <v>2016-02-01</v>
      </c>
      <c r="G131" s="2" t="str">
        <f t="shared" ref="G131:G194" si="9">LEFT(A131,10)</f>
        <v>2016-02-01</v>
      </c>
      <c r="H131" t="str">
        <f t="shared" ref="H131:H194" si="10">MID(A131,12,5)</f>
        <v>09:20</v>
      </c>
      <c r="I131" t="str">
        <f t="shared" ref="I131:I194" si="11">CONCATENATE(G131," ",H131,C131)</f>
        <v>2016-02-01 09:20BBHA</v>
      </c>
    </row>
    <row r="132" spans="1:9" ht="14.4" x14ac:dyDescent="0.3">
      <c r="A132" s="3" t="s">
        <v>537</v>
      </c>
      <c r="B132" s="3"/>
      <c r="C132" s="8" t="s">
        <v>9</v>
      </c>
      <c r="D132" s="3"/>
      <c r="E132" s="3"/>
      <c r="F132" s="1" t="str">
        <f t="shared" si="8"/>
        <v>2016-02-01</v>
      </c>
      <c r="G132" s="2" t="str">
        <f t="shared" si="9"/>
        <v>2016-02-01</v>
      </c>
      <c r="H132" t="str">
        <f t="shared" si="10"/>
        <v>09:20</v>
      </c>
      <c r="I132" t="str">
        <f t="shared" si="11"/>
        <v>2016-02-01 09:20FMBU</v>
      </c>
    </row>
    <row r="133" spans="1:9" ht="14.4" x14ac:dyDescent="0.3">
      <c r="A133" s="3" t="s">
        <v>538</v>
      </c>
      <c r="B133" s="3"/>
      <c r="C133" s="8" t="s">
        <v>9</v>
      </c>
      <c r="D133" s="3"/>
      <c r="E133" s="3"/>
      <c r="F133" s="1" t="str">
        <f t="shared" si="8"/>
        <v>2016-02-01</v>
      </c>
      <c r="G133" s="2" t="str">
        <f t="shared" si="9"/>
        <v>2016-02-01</v>
      </c>
      <c r="H133" t="str">
        <f t="shared" si="10"/>
        <v>09:21</v>
      </c>
      <c r="I133" t="str">
        <f t="shared" si="11"/>
        <v>2016-02-01 09:21FMBU</v>
      </c>
    </row>
    <row r="134" spans="1:9" ht="14.4" x14ac:dyDescent="0.3">
      <c r="A134" s="3" t="s">
        <v>848</v>
      </c>
      <c r="B134" s="3"/>
      <c r="C134" s="8" t="s">
        <v>25</v>
      </c>
      <c r="D134" s="3"/>
      <c r="E134" s="3"/>
      <c r="F134" s="1" t="str">
        <f t="shared" si="8"/>
        <v>2016-02-01</v>
      </c>
      <c r="G134" s="2" t="str">
        <f t="shared" si="9"/>
        <v>2016-02-01</v>
      </c>
      <c r="H134" t="str">
        <f t="shared" si="10"/>
        <v>09:21</v>
      </c>
      <c r="I134" t="str">
        <f t="shared" si="11"/>
        <v>2016-02-01 09:21LROB</v>
      </c>
    </row>
    <row r="135" spans="1:9" ht="14.4" x14ac:dyDescent="0.3">
      <c r="A135" s="3" t="s">
        <v>849</v>
      </c>
      <c r="B135" s="3"/>
      <c r="C135" s="8" t="s">
        <v>25</v>
      </c>
      <c r="D135" s="3"/>
      <c r="E135" s="3"/>
      <c r="F135" s="1" t="str">
        <f t="shared" si="8"/>
        <v>2016-02-01</v>
      </c>
      <c r="G135" s="2" t="str">
        <f t="shared" si="9"/>
        <v>2016-02-01</v>
      </c>
      <c r="H135" t="str">
        <f t="shared" si="10"/>
        <v>09:22</v>
      </c>
      <c r="I135" t="str">
        <f t="shared" si="11"/>
        <v>2016-02-01 09:22LROB</v>
      </c>
    </row>
    <row r="136" spans="1:9" ht="14.4" x14ac:dyDescent="0.3">
      <c r="A136" s="3" t="s">
        <v>301</v>
      </c>
      <c r="B136" s="3"/>
      <c r="C136" s="8" t="s">
        <v>24</v>
      </c>
      <c r="D136" s="3"/>
      <c r="E136" s="3"/>
      <c r="F136" s="1" t="str">
        <f t="shared" si="8"/>
        <v>2016-02-01</v>
      </c>
      <c r="G136" s="2" t="str">
        <f t="shared" si="9"/>
        <v>2016-02-01</v>
      </c>
      <c r="H136" t="str">
        <f t="shared" si="10"/>
        <v>09:22</v>
      </c>
      <c r="I136" t="str">
        <f t="shared" si="11"/>
        <v>2016-02-01 09:22EDRA</v>
      </c>
    </row>
    <row r="137" spans="1:9" ht="14.4" x14ac:dyDescent="0.3">
      <c r="A137" s="3" t="s">
        <v>447</v>
      </c>
      <c r="B137" s="3"/>
      <c r="C137" s="8" t="s">
        <v>1</v>
      </c>
      <c r="D137" s="3"/>
      <c r="E137" s="3"/>
      <c r="F137" s="1" t="str">
        <f t="shared" si="8"/>
        <v>2016-02-01</v>
      </c>
      <c r="G137" s="2" t="str">
        <f t="shared" si="9"/>
        <v>2016-02-01</v>
      </c>
      <c r="H137" t="str">
        <f t="shared" si="10"/>
        <v>09:23</v>
      </c>
      <c r="I137" t="str">
        <f t="shared" si="11"/>
        <v>2016-02-01 09:23ENES</v>
      </c>
    </row>
    <row r="138" spans="1:9" ht="14.4" x14ac:dyDescent="0.3">
      <c r="A138" s="3" t="s">
        <v>69</v>
      </c>
      <c r="B138" s="3"/>
      <c r="C138" s="8" t="s">
        <v>11</v>
      </c>
      <c r="D138" s="3"/>
      <c r="E138" s="3"/>
      <c r="F138" s="1" t="str">
        <f t="shared" si="8"/>
        <v>2016-02-01</v>
      </c>
      <c r="G138" s="2" t="str">
        <f t="shared" si="9"/>
        <v>2016-02-01</v>
      </c>
      <c r="H138" t="str">
        <f t="shared" si="10"/>
        <v>09:24</v>
      </c>
      <c r="I138" t="str">
        <f t="shared" si="11"/>
        <v>2016-02-01 09:24BBHA</v>
      </c>
    </row>
    <row r="139" spans="1:9" ht="14.4" x14ac:dyDescent="0.3">
      <c r="A139" s="3" t="s">
        <v>238</v>
      </c>
      <c r="B139" s="3"/>
      <c r="C139" s="8" t="s">
        <v>28</v>
      </c>
      <c r="D139" s="3"/>
      <c r="E139" s="3"/>
      <c r="F139" s="1" t="str">
        <f t="shared" si="8"/>
        <v>2016-02-01</v>
      </c>
      <c r="G139" s="2" t="str">
        <f t="shared" si="9"/>
        <v>2016-02-01</v>
      </c>
      <c r="H139" t="str">
        <f t="shared" si="10"/>
        <v>09:24</v>
      </c>
      <c r="I139" t="str">
        <f t="shared" si="11"/>
        <v>2016-02-01 09:24DGOM</v>
      </c>
    </row>
    <row r="140" spans="1:9" ht="14.4" x14ac:dyDescent="0.3">
      <c r="A140" s="3" t="s">
        <v>1220</v>
      </c>
      <c r="B140" s="3"/>
      <c r="C140" s="8" t="s">
        <v>21</v>
      </c>
      <c r="D140" s="3"/>
      <c r="E140" s="3"/>
      <c r="F140" s="1" t="str">
        <f t="shared" si="8"/>
        <v>2016-02-01</v>
      </c>
      <c r="G140" s="2" t="str">
        <f t="shared" si="9"/>
        <v>2016-02-01</v>
      </c>
      <c r="H140" t="str">
        <f t="shared" si="10"/>
        <v>09:24</v>
      </c>
      <c r="I140" t="str">
        <f t="shared" si="11"/>
        <v>2016-02-01 09:24TRUB</v>
      </c>
    </row>
    <row r="141" spans="1:9" ht="14.4" x14ac:dyDescent="0.3">
      <c r="A141" s="3" t="s">
        <v>239</v>
      </c>
      <c r="B141" s="3"/>
      <c r="C141" s="8" t="s">
        <v>28</v>
      </c>
      <c r="D141" s="3"/>
      <c r="E141" s="3"/>
      <c r="F141" s="1" t="str">
        <f t="shared" si="8"/>
        <v>2016-02-01</v>
      </c>
      <c r="G141" s="2" t="str">
        <f t="shared" si="9"/>
        <v>2016-02-01</v>
      </c>
      <c r="H141" t="str">
        <f t="shared" si="10"/>
        <v>09:24</v>
      </c>
      <c r="I141" t="str">
        <f t="shared" si="11"/>
        <v>2016-02-01 09:24DGOM</v>
      </c>
    </row>
    <row r="142" spans="1:9" ht="14.4" x14ac:dyDescent="0.3">
      <c r="A142" s="3" t="s">
        <v>818</v>
      </c>
      <c r="B142" s="3"/>
      <c r="C142" s="8" t="s">
        <v>27</v>
      </c>
      <c r="D142" s="3"/>
      <c r="E142" s="3"/>
      <c r="F142" s="1" t="str">
        <f t="shared" si="8"/>
        <v>2016-02-01</v>
      </c>
      <c r="G142" s="2" t="str">
        <f t="shared" si="9"/>
        <v>2016-02-01</v>
      </c>
      <c r="H142" t="str">
        <f t="shared" si="10"/>
        <v>09:25</v>
      </c>
      <c r="I142" t="str">
        <f t="shared" si="11"/>
        <v>2016-02-01 09:25LGOM</v>
      </c>
    </row>
    <row r="143" spans="1:9" ht="14.4" x14ac:dyDescent="0.3">
      <c r="A143" s="3" t="s">
        <v>762</v>
      </c>
      <c r="B143" s="3"/>
      <c r="C143" s="8" t="s">
        <v>26</v>
      </c>
      <c r="D143" s="3"/>
      <c r="E143" s="3"/>
      <c r="F143" s="1" t="str">
        <f t="shared" si="8"/>
        <v>2016-02-01</v>
      </c>
      <c r="G143" s="2" t="str">
        <f t="shared" si="9"/>
        <v>2016-02-01</v>
      </c>
      <c r="H143" t="str">
        <f t="shared" si="10"/>
        <v>09:25</v>
      </c>
      <c r="I143" t="str">
        <f t="shared" si="11"/>
        <v>2016-02-01 09:25LGHA</v>
      </c>
    </row>
    <row r="144" spans="1:9" ht="14.4" x14ac:dyDescent="0.3">
      <c r="A144" s="3" t="s">
        <v>448</v>
      </c>
      <c r="B144" s="3"/>
      <c r="C144" s="8" t="s">
        <v>1</v>
      </c>
      <c r="D144" s="3"/>
      <c r="E144" s="3"/>
      <c r="F144" s="1" t="str">
        <f t="shared" si="8"/>
        <v>2016-02-01</v>
      </c>
      <c r="G144" s="2" t="str">
        <f t="shared" si="9"/>
        <v>2016-02-01</v>
      </c>
      <c r="H144" t="str">
        <f t="shared" si="10"/>
        <v>09:25</v>
      </c>
      <c r="I144" t="str">
        <f t="shared" si="11"/>
        <v>2016-02-01 09:25ENES</v>
      </c>
    </row>
    <row r="145" spans="1:9" ht="14.4" x14ac:dyDescent="0.3">
      <c r="A145" s="3" t="s">
        <v>1221</v>
      </c>
      <c r="B145" s="3"/>
      <c r="C145" s="8" t="s">
        <v>21</v>
      </c>
      <c r="D145" s="3"/>
      <c r="E145" s="3"/>
      <c r="F145" s="1" t="str">
        <f t="shared" si="8"/>
        <v>2016-02-01</v>
      </c>
      <c r="G145" s="2" t="str">
        <f t="shared" si="9"/>
        <v>2016-02-01</v>
      </c>
      <c r="H145" t="str">
        <f t="shared" si="10"/>
        <v>09:25</v>
      </c>
      <c r="I145" t="str">
        <f t="shared" si="11"/>
        <v>2016-02-01 09:25TRUB</v>
      </c>
    </row>
    <row r="146" spans="1:9" ht="14.4" x14ac:dyDescent="0.3">
      <c r="A146" s="3" t="s">
        <v>539</v>
      </c>
      <c r="B146" s="3"/>
      <c r="C146" s="8" t="s">
        <v>9</v>
      </c>
      <c r="D146" s="3"/>
      <c r="E146" s="3"/>
      <c r="F146" s="1" t="str">
        <f t="shared" si="8"/>
        <v>2016-02-01</v>
      </c>
      <c r="G146" s="2" t="str">
        <f t="shared" si="9"/>
        <v>2016-02-01</v>
      </c>
      <c r="H146" t="str">
        <f t="shared" si="10"/>
        <v>09:25</v>
      </c>
      <c r="I146" t="str">
        <f t="shared" si="11"/>
        <v>2016-02-01 09:25FMBU</v>
      </c>
    </row>
    <row r="147" spans="1:9" ht="14.4" x14ac:dyDescent="0.3">
      <c r="A147" s="3" t="s">
        <v>449</v>
      </c>
      <c r="B147" s="3"/>
      <c r="C147" s="8" t="s">
        <v>1</v>
      </c>
      <c r="D147" s="3"/>
      <c r="E147" s="3"/>
      <c r="F147" s="1" t="str">
        <f t="shared" si="8"/>
        <v>2016-02-01</v>
      </c>
      <c r="G147" s="2" t="str">
        <f t="shared" si="9"/>
        <v>2016-02-01</v>
      </c>
      <c r="H147" t="str">
        <f t="shared" si="10"/>
        <v>09:26</v>
      </c>
      <c r="I147" t="str">
        <f t="shared" si="11"/>
        <v>2016-02-01 09:26ENES</v>
      </c>
    </row>
    <row r="148" spans="1:9" ht="14.4" x14ac:dyDescent="0.3">
      <c r="A148" s="3" t="s">
        <v>450</v>
      </c>
      <c r="B148" s="3"/>
      <c r="C148" s="8" t="s">
        <v>1</v>
      </c>
      <c r="D148" s="3"/>
      <c r="E148" s="3"/>
      <c r="F148" s="1" t="str">
        <f t="shared" si="8"/>
        <v>2016-02-01</v>
      </c>
      <c r="G148" s="2" t="str">
        <f t="shared" si="9"/>
        <v>2016-02-01</v>
      </c>
      <c r="H148" t="str">
        <f t="shared" si="10"/>
        <v>09:26</v>
      </c>
      <c r="I148" t="str">
        <f t="shared" si="11"/>
        <v>2016-02-01 09:26ENES</v>
      </c>
    </row>
    <row r="149" spans="1:9" ht="14.4" x14ac:dyDescent="0.3">
      <c r="A149" s="3" t="s">
        <v>850</v>
      </c>
      <c r="B149" s="3"/>
      <c r="C149" s="8" t="s">
        <v>25</v>
      </c>
      <c r="D149" s="3"/>
      <c r="E149" s="3"/>
      <c r="F149" s="1" t="str">
        <f t="shared" si="8"/>
        <v>2016-02-01</v>
      </c>
      <c r="G149" s="2" t="str">
        <f t="shared" si="9"/>
        <v>2016-02-01</v>
      </c>
      <c r="H149" t="str">
        <f t="shared" si="10"/>
        <v>09:26</v>
      </c>
      <c r="I149" t="str">
        <f t="shared" si="11"/>
        <v>2016-02-01 09:26LROB</v>
      </c>
    </row>
    <row r="150" spans="1:9" ht="14.4" x14ac:dyDescent="0.3">
      <c r="A150" s="3" t="s">
        <v>819</v>
      </c>
      <c r="B150" s="3"/>
      <c r="C150" s="8" t="s">
        <v>27</v>
      </c>
      <c r="D150" s="3"/>
      <c r="E150" s="3"/>
      <c r="F150" s="1" t="str">
        <f t="shared" si="8"/>
        <v>2016-02-01</v>
      </c>
      <c r="G150" s="2" t="str">
        <f t="shared" si="9"/>
        <v>2016-02-01</v>
      </c>
      <c r="H150" t="str">
        <f t="shared" si="10"/>
        <v>09:26</v>
      </c>
      <c r="I150" t="str">
        <f t="shared" si="11"/>
        <v>2016-02-01 09:26LGOM</v>
      </c>
    </row>
    <row r="151" spans="1:9" ht="14.4" x14ac:dyDescent="0.3">
      <c r="A151" s="3" t="s">
        <v>540</v>
      </c>
      <c r="B151" s="3"/>
      <c r="C151" s="8" t="s">
        <v>9</v>
      </c>
      <c r="D151" s="3"/>
      <c r="E151" s="3"/>
      <c r="F151" s="1" t="str">
        <f t="shared" si="8"/>
        <v>2016-02-01</v>
      </c>
      <c r="G151" s="2" t="str">
        <f t="shared" si="9"/>
        <v>2016-02-01</v>
      </c>
      <c r="H151" t="str">
        <f t="shared" si="10"/>
        <v>09:26</v>
      </c>
      <c r="I151" t="str">
        <f t="shared" si="11"/>
        <v>2016-02-01 09:26FMBU</v>
      </c>
    </row>
    <row r="152" spans="1:9" ht="14.4" x14ac:dyDescent="0.3">
      <c r="A152" s="3" t="s">
        <v>851</v>
      </c>
      <c r="B152" s="3"/>
      <c r="C152" s="8" t="s">
        <v>25</v>
      </c>
      <c r="D152" s="3"/>
      <c r="E152" s="3"/>
      <c r="F152" s="1" t="str">
        <f t="shared" si="8"/>
        <v>2016-02-01</v>
      </c>
      <c r="G152" s="2" t="str">
        <f t="shared" si="9"/>
        <v>2016-02-01</v>
      </c>
      <c r="H152" t="str">
        <f t="shared" si="10"/>
        <v>09:27</v>
      </c>
      <c r="I152" t="str">
        <f t="shared" si="11"/>
        <v>2016-02-01 09:27LROB</v>
      </c>
    </row>
    <row r="153" spans="1:9" ht="14.4" x14ac:dyDescent="0.3">
      <c r="A153" s="3" t="s">
        <v>1222</v>
      </c>
      <c r="B153" s="3"/>
      <c r="C153" s="8" t="s">
        <v>21</v>
      </c>
      <c r="D153" s="3"/>
      <c r="E153" s="3"/>
      <c r="F153" s="1" t="str">
        <f t="shared" si="8"/>
        <v>2016-02-01</v>
      </c>
      <c r="G153" s="2" t="str">
        <f t="shared" si="9"/>
        <v>2016-02-01</v>
      </c>
      <c r="H153" t="str">
        <f t="shared" si="10"/>
        <v>09:28</v>
      </c>
      <c r="I153" t="str">
        <f t="shared" si="11"/>
        <v>2016-02-01 09:28TRUB</v>
      </c>
    </row>
    <row r="154" spans="1:9" ht="14.4" x14ac:dyDescent="0.3">
      <c r="A154" s="3" t="s">
        <v>541</v>
      </c>
      <c r="B154" s="3"/>
      <c r="C154" s="8" t="s">
        <v>9</v>
      </c>
      <c r="D154" s="3"/>
      <c r="E154" s="3"/>
      <c r="F154" s="1" t="str">
        <f t="shared" si="8"/>
        <v>2016-02-01</v>
      </c>
      <c r="G154" s="2" t="str">
        <f t="shared" si="9"/>
        <v>2016-02-01</v>
      </c>
      <c r="H154" t="str">
        <f t="shared" si="10"/>
        <v>09:30</v>
      </c>
      <c r="I154" t="str">
        <f t="shared" si="11"/>
        <v>2016-02-01 09:30FMBU</v>
      </c>
    </row>
    <row r="155" spans="1:9" ht="14.4" x14ac:dyDescent="0.3">
      <c r="A155" s="3" t="s">
        <v>70</v>
      </c>
      <c r="B155" s="3"/>
      <c r="C155" s="8" t="s">
        <v>11</v>
      </c>
      <c r="D155" s="3"/>
      <c r="E155" s="3"/>
      <c r="F155" s="1" t="str">
        <f t="shared" si="8"/>
        <v>2016-02-01</v>
      </c>
      <c r="G155" s="2" t="str">
        <f t="shared" si="9"/>
        <v>2016-02-01</v>
      </c>
      <c r="H155" t="str">
        <f t="shared" si="10"/>
        <v>09:31</v>
      </c>
      <c r="I155" t="str">
        <f t="shared" si="11"/>
        <v>2016-02-01 09:31BBHA</v>
      </c>
    </row>
    <row r="156" spans="1:9" ht="14.4" x14ac:dyDescent="0.3">
      <c r="A156" s="3" t="s">
        <v>71</v>
      </c>
      <c r="B156" s="3"/>
      <c r="C156" s="8" t="s">
        <v>11</v>
      </c>
      <c r="D156" s="3"/>
      <c r="E156" s="3"/>
      <c r="F156" s="1" t="str">
        <f t="shared" si="8"/>
        <v>2016-02-01</v>
      </c>
      <c r="G156" s="2" t="str">
        <f t="shared" si="9"/>
        <v>2016-02-01</v>
      </c>
      <c r="H156" t="str">
        <f t="shared" si="10"/>
        <v>09:32</v>
      </c>
      <c r="I156" t="str">
        <f t="shared" si="11"/>
        <v>2016-02-01 09:32BBHA</v>
      </c>
    </row>
    <row r="157" spans="1:9" ht="14.4" x14ac:dyDescent="0.3">
      <c r="A157" s="3" t="s">
        <v>1272</v>
      </c>
      <c r="B157" s="3"/>
      <c r="C157" s="8" t="s">
        <v>16</v>
      </c>
      <c r="D157" s="3"/>
      <c r="E157" s="3"/>
      <c r="F157" s="1" t="str">
        <f t="shared" si="8"/>
        <v>2016-02-01</v>
      </c>
      <c r="G157" s="2" t="str">
        <f t="shared" si="9"/>
        <v>2016-02-01</v>
      </c>
      <c r="H157" t="str">
        <f t="shared" si="10"/>
        <v>09:32</v>
      </c>
      <c r="I157" t="str">
        <f t="shared" si="11"/>
        <v>2016-02-01 09:32VSIN</v>
      </c>
    </row>
    <row r="158" spans="1:9" ht="14.4" x14ac:dyDescent="0.3">
      <c r="A158" s="3" t="s">
        <v>72</v>
      </c>
      <c r="B158" s="3"/>
      <c r="C158" s="8" t="s">
        <v>11</v>
      </c>
      <c r="D158" s="3"/>
      <c r="E158" s="3"/>
      <c r="F158" s="1" t="str">
        <f t="shared" si="8"/>
        <v>2016-02-01</v>
      </c>
      <c r="G158" s="2" t="str">
        <f t="shared" si="9"/>
        <v>2016-02-01</v>
      </c>
      <c r="H158" t="str">
        <f t="shared" si="10"/>
        <v>09:32</v>
      </c>
      <c r="I158" t="str">
        <f t="shared" si="11"/>
        <v>2016-02-01 09:32BBHA</v>
      </c>
    </row>
    <row r="159" spans="1:9" ht="14.4" x14ac:dyDescent="0.3">
      <c r="A159" s="3" t="s">
        <v>406</v>
      </c>
      <c r="B159" s="3"/>
      <c r="C159" s="8" t="s">
        <v>23</v>
      </c>
      <c r="D159" s="3"/>
      <c r="E159" s="3"/>
      <c r="F159" s="1" t="str">
        <f t="shared" si="8"/>
        <v>2016-02-01</v>
      </c>
      <c r="G159" s="2" t="str">
        <f t="shared" si="9"/>
        <v>2016-02-01</v>
      </c>
      <c r="H159" t="str">
        <f t="shared" si="10"/>
        <v>09:33</v>
      </c>
      <c r="I159" t="str">
        <f t="shared" si="11"/>
        <v>2016-02-01 09:33ENEF</v>
      </c>
    </row>
    <row r="160" spans="1:9" ht="14.4" x14ac:dyDescent="0.3">
      <c r="A160" s="3" t="s">
        <v>407</v>
      </c>
      <c r="B160" s="3"/>
      <c r="C160" s="8" t="s">
        <v>23</v>
      </c>
      <c r="D160" s="3"/>
      <c r="E160" s="3"/>
      <c r="F160" s="1" t="str">
        <f t="shared" si="8"/>
        <v>2016-02-01</v>
      </c>
      <c r="G160" s="2" t="str">
        <f t="shared" si="9"/>
        <v>2016-02-01</v>
      </c>
      <c r="H160" t="str">
        <f t="shared" si="10"/>
        <v>09:33</v>
      </c>
      <c r="I160" t="str">
        <f t="shared" si="11"/>
        <v>2016-02-01 09:33ENEF</v>
      </c>
    </row>
    <row r="161" spans="1:9" ht="14.4" x14ac:dyDescent="0.3">
      <c r="A161" s="3" t="s">
        <v>619</v>
      </c>
      <c r="B161" s="3"/>
      <c r="C161" s="8" t="s">
        <v>22</v>
      </c>
      <c r="D161" s="3"/>
      <c r="E161" s="3"/>
      <c r="F161" s="1" t="str">
        <f t="shared" si="8"/>
        <v>2016-02-01</v>
      </c>
      <c r="G161" s="2" t="str">
        <f t="shared" si="9"/>
        <v>2016-02-01</v>
      </c>
      <c r="H161" t="str">
        <f t="shared" si="10"/>
        <v>09:34</v>
      </c>
      <c r="I161" t="str">
        <f t="shared" si="11"/>
        <v>2016-02-01 09:34GMAH</v>
      </c>
    </row>
    <row r="162" spans="1:9" ht="14.4" x14ac:dyDescent="0.3">
      <c r="A162" s="3" t="s">
        <v>820</v>
      </c>
      <c r="B162" s="3"/>
      <c r="C162" s="8" t="s">
        <v>27</v>
      </c>
      <c r="D162" s="3"/>
      <c r="E162" s="3"/>
      <c r="F162" s="1" t="str">
        <f t="shared" si="8"/>
        <v>2016-02-01</v>
      </c>
      <c r="G162" s="2" t="str">
        <f t="shared" si="9"/>
        <v>2016-02-01</v>
      </c>
      <c r="H162" t="str">
        <f t="shared" si="10"/>
        <v>09:35</v>
      </c>
      <c r="I162" t="str">
        <f t="shared" si="11"/>
        <v>2016-02-01 09:35LGOM</v>
      </c>
    </row>
    <row r="163" spans="1:9" ht="14.4" x14ac:dyDescent="0.3">
      <c r="A163" s="3" t="s">
        <v>852</v>
      </c>
      <c r="B163" s="3"/>
      <c r="C163" s="8" t="s">
        <v>25</v>
      </c>
      <c r="D163" s="3"/>
      <c r="E163" s="3"/>
      <c r="F163" s="1" t="str">
        <f t="shared" si="8"/>
        <v>2016-02-01</v>
      </c>
      <c r="G163" s="2" t="str">
        <f t="shared" si="9"/>
        <v>2016-02-01</v>
      </c>
      <c r="H163" t="str">
        <f t="shared" si="10"/>
        <v>09:35</v>
      </c>
      <c r="I163" t="str">
        <f t="shared" si="11"/>
        <v>2016-02-01 09:35LROB</v>
      </c>
    </row>
    <row r="164" spans="1:9" ht="14.4" x14ac:dyDescent="0.3">
      <c r="A164" s="3" t="s">
        <v>542</v>
      </c>
      <c r="B164" s="3"/>
      <c r="C164" s="8" t="s">
        <v>9</v>
      </c>
      <c r="D164" s="3"/>
      <c r="E164" s="3"/>
      <c r="F164" s="1" t="str">
        <f t="shared" si="8"/>
        <v>2016-02-01</v>
      </c>
      <c r="G164" s="2" t="str">
        <f t="shared" si="9"/>
        <v>2016-02-01</v>
      </c>
      <c r="H164" t="str">
        <f t="shared" si="10"/>
        <v>09:35</v>
      </c>
      <c r="I164" t="str">
        <f t="shared" si="11"/>
        <v>2016-02-01 09:35FMBU</v>
      </c>
    </row>
    <row r="165" spans="1:9" ht="14.4" x14ac:dyDescent="0.3">
      <c r="A165" s="3" t="s">
        <v>73</v>
      </c>
      <c r="B165" s="3"/>
      <c r="C165" s="8" t="s">
        <v>11</v>
      </c>
      <c r="D165" s="3"/>
      <c r="E165" s="3"/>
      <c r="F165" s="1" t="str">
        <f t="shared" si="8"/>
        <v>2016-02-01</v>
      </c>
      <c r="G165" s="2" t="str">
        <f t="shared" si="9"/>
        <v>2016-02-01</v>
      </c>
      <c r="H165" t="str">
        <f t="shared" si="10"/>
        <v>09:36</v>
      </c>
      <c r="I165" t="str">
        <f t="shared" si="11"/>
        <v>2016-02-01 09:36BBHA</v>
      </c>
    </row>
    <row r="166" spans="1:9" ht="14.4" x14ac:dyDescent="0.3">
      <c r="A166" s="3" t="s">
        <v>74</v>
      </c>
      <c r="B166" s="3"/>
      <c r="C166" s="8" t="s">
        <v>11</v>
      </c>
      <c r="D166" s="3"/>
      <c r="E166" s="3"/>
      <c r="F166" s="1" t="str">
        <f t="shared" si="8"/>
        <v>2016-02-01</v>
      </c>
      <c r="G166" s="2" t="str">
        <f t="shared" si="9"/>
        <v>2016-02-01</v>
      </c>
      <c r="H166" t="str">
        <f t="shared" si="10"/>
        <v>09:36</v>
      </c>
      <c r="I166" t="str">
        <f t="shared" si="11"/>
        <v>2016-02-01 09:36BBHA</v>
      </c>
    </row>
    <row r="167" spans="1:9" ht="14.4" x14ac:dyDescent="0.3">
      <c r="A167" s="3" t="s">
        <v>821</v>
      </c>
      <c r="B167" s="3"/>
      <c r="C167" s="8" t="s">
        <v>27</v>
      </c>
      <c r="D167" s="3"/>
      <c r="E167" s="3"/>
      <c r="F167" s="1" t="str">
        <f t="shared" si="8"/>
        <v>2016-02-01</v>
      </c>
      <c r="G167" s="2" t="str">
        <f t="shared" si="9"/>
        <v>2016-02-01</v>
      </c>
      <c r="H167" t="str">
        <f t="shared" si="10"/>
        <v>09:36</v>
      </c>
      <c r="I167" t="str">
        <f t="shared" si="11"/>
        <v>2016-02-01 09:36LGOM</v>
      </c>
    </row>
    <row r="168" spans="1:9" ht="14.4" x14ac:dyDescent="0.3">
      <c r="A168" s="3" t="s">
        <v>620</v>
      </c>
      <c r="B168" s="3"/>
      <c r="C168" s="8" t="s">
        <v>22</v>
      </c>
      <c r="D168" s="3"/>
      <c r="E168" s="3"/>
      <c r="F168" s="1" t="str">
        <f t="shared" si="8"/>
        <v>2016-02-01</v>
      </c>
      <c r="G168" s="2" t="str">
        <f t="shared" si="9"/>
        <v>2016-02-01</v>
      </c>
      <c r="H168" t="str">
        <f t="shared" si="10"/>
        <v>09:37</v>
      </c>
      <c r="I168" t="str">
        <f t="shared" si="11"/>
        <v>2016-02-01 09:37GMAH</v>
      </c>
    </row>
    <row r="169" spans="1:9" ht="14.4" x14ac:dyDescent="0.3">
      <c r="A169" s="3" t="s">
        <v>763</v>
      </c>
      <c r="B169" s="3"/>
      <c r="C169" s="8" t="s">
        <v>26</v>
      </c>
      <c r="D169" s="3"/>
      <c r="E169" s="3"/>
      <c r="F169" s="1" t="str">
        <f t="shared" si="8"/>
        <v>2016-02-01</v>
      </c>
      <c r="G169" s="2" t="str">
        <f t="shared" si="9"/>
        <v>2016-02-01</v>
      </c>
      <c r="H169" t="str">
        <f t="shared" si="10"/>
        <v>09:38</v>
      </c>
      <c r="I169" t="str">
        <f t="shared" si="11"/>
        <v>2016-02-01 09:38LGHA</v>
      </c>
    </row>
    <row r="170" spans="1:9" ht="14.4" x14ac:dyDescent="0.3">
      <c r="A170" s="3" t="s">
        <v>543</v>
      </c>
      <c r="B170" s="3"/>
      <c r="C170" s="8" t="s">
        <v>9</v>
      </c>
      <c r="D170" s="3"/>
      <c r="E170" s="3"/>
      <c r="F170" s="1" t="str">
        <f t="shared" si="8"/>
        <v>2016-02-01</v>
      </c>
      <c r="G170" s="2" t="str">
        <f t="shared" si="9"/>
        <v>2016-02-01</v>
      </c>
      <c r="H170" t="str">
        <f t="shared" si="10"/>
        <v>09:38</v>
      </c>
      <c r="I170" t="str">
        <f t="shared" si="11"/>
        <v>2016-02-01 09:38FMBU</v>
      </c>
    </row>
    <row r="171" spans="1:9" ht="14.4" x14ac:dyDescent="0.3">
      <c r="A171" s="3" t="s">
        <v>764</v>
      </c>
      <c r="B171" s="3"/>
      <c r="C171" s="8" t="s">
        <v>26</v>
      </c>
      <c r="D171" s="3"/>
      <c r="E171" s="3"/>
      <c r="F171" s="1" t="str">
        <f t="shared" si="8"/>
        <v>2016-02-01</v>
      </c>
      <c r="G171" s="2" t="str">
        <f t="shared" si="9"/>
        <v>2016-02-01</v>
      </c>
      <c r="H171" t="str">
        <f t="shared" si="10"/>
        <v>09:38</v>
      </c>
      <c r="I171" t="str">
        <f t="shared" si="11"/>
        <v>2016-02-01 09:38LGHA</v>
      </c>
    </row>
    <row r="172" spans="1:9" ht="14.4" x14ac:dyDescent="0.3">
      <c r="A172" s="3" t="s">
        <v>451</v>
      </c>
      <c r="B172" s="3"/>
      <c r="C172" s="8" t="s">
        <v>1</v>
      </c>
      <c r="D172" s="3"/>
      <c r="E172" s="3"/>
      <c r="F172" s="1" t="str">
        <f t="shared" si="8"/>
        <v>2016-02-01</v>
      </c>
      <c r="G172" s="2" t="str">
        <f t="shared" si="9"/>
        <v>2016-02-01</v>
      </c>
      <c r="H172" t="str">
        <f t="shared" si="10"/>
        <v>09:38</v>
      </c>
      <c r="I172" t="str">
        <f t="shared" si="11"/>
        <v>2016-02-01 09:38ENES</v>
      </c>
    </row>
    <row r="173" spans="1:9" ht="14.4" x14ac:dyDescent="0.3">
      <c r="A173" s="3" t="s">
        <v>544</v>
      </c>
      <c r="B173" s="3"/>
      <c r="C173" s="8" t="s">
        <v>9</v>
      </c>
      <c r="D173" s="3"/>
      <c r="E173" s="3"/>
      <c r="F173" s="1" t="str">
        <f t="shared" si="8"/>
        <v>2016-02-01</v>
      </c>
      <c r="G173" s="2" t="str">
        <f t="shared" si="9"/>
        <v>2016-02-01</v>
      </c>
      <c r="H173" t="str">
        <f t="shared" si="10"/>
        <v>09:39</v>
      </c>
      <c r="I173" t="str">
        <f t="shared" si="11"/>
        <v>2016-02-01 09:39FMBU</v>
      </c>
    </row>
    <row r="174" spans="1:9" ht="14.4" x14ac:dyDescent="0.3">
      <c r="A174" s="3" t="s">
        <v>240</v>
      </c>
      <c r="B174" s="3"/>
      <c r="C174" s="8" t="s">
        <v>28</v>
      </c>
      <c r="D174" s="3"/>
      <c r="E174" s="3"/>
      <c r="F174" s="1" t="str">
        <f t="shared" si="8"/>
        <v>2016-02-01</v>
      </c>
      <c r="G174" s="2" t="str">
        <f t="shared" si="9"/>
        <v>2016-02-01</v>
      </c>
      <c r="H174" t="str">
        <f t="shared" si="10"/>
        <v>09:40</v>
      </c>
      <c r="I174" t="str">
        <f t="shared" si="11"/>
        <v>2016-02-01 09:40DGOM</v>
      </c>
    </row>
    <row r="175" spans="1:9" ht="14.4" x14ac:dyDescent="0.3">
      <c r="A175" s="3" t="s">
        <v>241</v>
      </c>
      <c r="B175" s="3"/>
      <c r="C175" s="8" t="s">
        <v>28</v>
      </c>
      <c r="D175" s="3"/>
      <c r="E175" s="3"/>
      <c r="F175" s="1" t="str">
        <f t="shared" si="8"/>
        <v>2016-02-01</v>
      </c>
      <c r="G175" s="2" t="str">
        <f t="shared" si="9"/>
        <v>2016-02-01</v>
      </c>
      <c r="H175" t="str">
        <f t="shared" si="10"/>
        <v>09:41</v>
      </c>
      <c r="I175" t="str">
        <f t="shared" si="11"/>
        <v>2016-02-01 09:41DGOM</v>
      </c>
    </row>
    <row r="176" spans="1:9" ht="14.4" x14ac:dyDescent="0.3">
      <c r="A176" s="3" t="s">
        <v>75</v>
      </c>
      <c r="B176" s="3"/>
      <c r="C176" s="8" t="s">
        <v>11</v>
      </c>
      <c r="D176" s="3"/>
      <c r="E176" s="3"/>
      <c r="F176" s="1" t="str">
        <f t="shared" si="8"/>
        <v>2016-02-01</v>
      </c>
      <c r="G176" s="2" t="str">
        <f t="shared" si="9"/>
        <v>2016-02-01</v>
      </c>
      <c r="H176" t="str">
        <f t="shared" si="10"/>
        <v>09:41</v>
      </c>
      <c r="I176" t="str">
        <f t="shared" si="11"/>
        <v>2016-02-01 09:41BBHA</v>
      </c>
    </row>
    <row r="177" spans="1:9" ht="14.4" x14ac:dyDescent="0.3">
      <c r="A177" s="3" t="s">
        <v>545</v>
      </c>
      <c r="B177" s="3"/>
      <c r="C177" s="8" t="s">
        <v>9</v>
      </c>
      <c r="D177" s="3"/>
      <c r="E177" s="3"/>
      <c r="F177" s="1" t="str">
        <f t="shared" si="8"/>
        <v>2016-02-01</v>
      </c>
      <c r="G177" s="2" t="str">
        <f t="shared" si="9"/>
        <v>2016-02-01</v>
      </c>
      <c r="H177" t="str">
        <f t="shared" si="10"/>
        <v>09:41</v>
      </c>
      <c r="I177" t="str">
        <f t="shared" si="11"/>
        <v>2016-02-01 09:41FMBU</v>
      </c>
    </row>
    <row r="178" spans="1:9" ht="14.4" x14ac:dyDescent="0.3">
      <c r="A178" s="3" t="s">
        <v>1223</v>
      </c>
      <c r="B178" s="3"/>
      <c r="C178" s="8" t="s">
        <v>21</v>
      </c>
      <c r="D178" s="3"/>
      <c r="E178" s="3"/>
      <c r="F178" s="1" t="str">
        <f t="shared" si="8"/>
        <v>2016-02-01</v>
      </c>
      <c r="G178" s="2" t="str">
        <f t="shared" si="9"/>
        <v>2016-02-01</v>
      </c>
      <c r="H178" t="str">
        <f t="shared" si="10"/>
        <v>09:42</v>
      </c>
      <c r="I178" t="str">
        <f t="shared" si="11"/>
        <v>2016-02-01 09:42TRUB</v>
      </c>
    </row>
    <row r="179" spans="1:9" ht="14.4" x14ac:dyDescent="0.3">
      <c r="A179" s="3" t="s">
        <v>853</v>
      </c>
      <c r="B179" s="3"/>
      <c r="C179" s="8" t="s">
        <v>25</v>
      </c>
      <c r="D179" s="3"/>
      <c r="E179" s="3"/>
      <c r="F179" s="1" t="str">
        <f t="shared" si="8"/>
        <v>2016-02-01</v>
      </c>
      <c r="G179" s="2" t="str">
        <f t="shared" si="9"/>
        <v>2016-02-01</v>
      </c>
      <c r="H179" t="str">
        <f t="shared" si="10"/>
        <v>09:43</v>
      </c>
      <c r="I179" t="str">
        <f t="shared" si="11"/>
        <v>2016-02-01 09:43LROB</v>
      </c>
    </row>
    <row r="180" spans="1:9" ht="14.4" x14ac:dyDescent="0.3">
      <c r="A180" s="3" t="s">
        <v>724</v>
      </c>
      <c r="B180" s="3"/>
      <c r="C180" s="8" t="s">
        <v>2</v>
      </c>
      <c r="D180" s="3"/>
      <c r="E180" s="3"/>
      <c r="F180" s="1" t="str">
        <f t="shared" si="8"/>
        <v>2016-02-01</v>
      </c>
      <c r="G180" s="2" t="str">
        <f t="shared" si="9"/>
        <v>2016-02-01</v>
      </c>
      <c r="H180" t="str">
        <f t="shared" si="10"/>
        <v>09:43</v>
      </c>
      <c r="I180" t="str">
        <f t="shared" si="11"/>
        <v>2016-02-01 09:43ICRU</v>
      </c>
    </row>
    <row r="181" spans="1:9" ht="14.4" x14ac:dyDescent="0.3">
      <c r="A181" s="3" t="s">
        <v>1102</v>
      </c>
      <c r="B181" s="3"/>
      <c r="C181" s="8" t="s">
        <v>18</v>
      </c>
      <c r="D181" s="3"/>
      <c r="E181" s="3"/>
      <c r="F181" s="1" t="str">
        <f t="shared" si="8"/>
        <v>2016-02-01</v>
      </c>
      <c r="G181" s="2" t="str">
        <f t="shared" si="9"/>
        <v>2016-02-01</v>
      </c>
      <c r="H181" t="str">
        <f t="shared" si="10"/>
        <v>09:43</v>
      </c>
      <c r="I181" t="str">
        <f t="shared" si="11"/>
        <v>2016-02-01 09:43ONAS</v>
      </c>
    </row>
    <row r="182" spans="1:9" ht="14.4" x14ac:dyDescent="0.3">
      <c r="A182" s="3" t="s">
        <v>546</v>
      </c>
      <c r="B182" s="3"/>
      <c r="C182" s="8" t="s">
        <v>9</v>
      </c>
      <c r="D182" s="3"/>
      <c r="E182" s="3"/>
      <c r="F182" s="1" t="str">
        <f t="shared" si="8"/>
        <v>2016-02-01</v>
      </c>
      <c r="G182" s="2" t="str">
        <f t="shared" si="9"/>
        <v>2016-02-01</v>
      </c>
      <c r="H182" t="str">
        <f t="shared" si="10"/>
        <v>09:43</v>
      </c>
      <c r="I182" t="str">
        <f t="shared" si="11"/>
        <v>2016-02-01 09:43FMBU</v>
      </c>
    </row>
    <row r="183" spans="1:9" ht="14.4" x14ac:dyDescent="0.3">
      <c r="A183" s="3" t="s">
        <v>1103</v>
      </c>
      <c r="B183" s="3"/>
      <c r="C183" s="8" t="s">
        <v>18</v>
      </c>
      <c r="D183" s="3"/>
      <c r="E183" s="3"/>
      <c r="F183" s="1" t="str">
        <f t="shared" si="8"/>
        <v>2016-02-01</v>
      </c>
      <c r="G183" s="2" t="str">
        <f t="shared" si="9"/>
        <v>2016-02-01</v>
      </c>
      <c r="H183" t="str">
        <f t="shared" si="10"/>
        <v>09:44</v>
      </c>
      <c r="I183" t="str">
        <f t="shared" si="11"/>
        <v>2016-02-01 09:44ONAS</v>
      </c>
    </row>
    <row r="184" spans="1:9" ht="14.4" x14ac:dyDescent="0.3">
      <c r="A184" s="3" t="s">
        <v>822</v>
      </c>
      <c r="B184" s="3"/>
      <c r="C184" s="8" t="s">
        <v>27</v>
      </c>
      <c r="D184" s="3"/>
      <c r="E184" s="3"/>
      <c r="F184" s="1" t="str">
        <f t="shared" si="8"/>
        <v>2016-02-01</v>
      </c>
      <c r="G184" s="2" t="str">
        <f t="shared" si="9"/>
        <v>2016-02-01</v>
      </c>
      <c r="H184" t="str">
        <f t="shared" si="10"/>
        <v>09:44</v>
      </c>
      <c r="I184" t="str">
        <f t="shared" si="11"/>
        <v>2016-02-01 09:44LGOM</v>
      </c>
    </row>
    <row r="185" spans="1:9" ht="14.4" x14ac:dyDescent="0.3">
      <c r="A185" s="3" t="s">
        <v>725</v>
      </c>
      <c r="B185" s="3"/>
      <c r="C185" s="8" t="s">
        <v>2</v>
      </c>
      <c r="D185" s="3"/>
      <c r="E185" s="3"/>
      <c r="F185" s="1" t="str">
        <f t="shared" si="8"/>
        <v>2016-02-01</v>
      </c>
      <c r="G185" s="2" t="str">
        <f t="shared" si="9"/>
        <v>2016-02-01</v>
      </c>
      <c r="H185" t="str">
        <f t="shared" si="10"/>
        <v>09:44</v>
      </c>
      <c r="I185" t="str">
        <f t="shared" si="11"/>
        <v>2016-02-01 09:44ICRU</v>
      </c>
    </row>
    <row r="186" spans="1:9" ht="14.4" x14ac:dyDescent="0.3">
      <c r="A186" s="3" t="s">
        <v>1224</v>
      </c>
      <c r="B186" s="3"/>
      <c r="C186" s="8" t="s">
        <v>21</v>
      </c>
      <c r="D186" s="3"/>
      <c r="E186" s="3"/>
      <c r="F186" s="1" t="str">
        <f t="shared" si="8"/>
        <v>2016-02-01</v>
      </c>
      <c r="G186" s="2" t="str">
        <f t="shared" si="9"/>
        <v>2016-02-01</v>
      </c>
      <c r="H186" t="str">
        <f t="shared" si="10"/>
        <v>09:44</v>
      </c>
      <c r="I186" t="str">
        <f t="shared" si="11"/>
        <v>2016-02-01 09:44TRUB</v>
      </c>
    </row>
    <row r="187" spans="1:9" ht="14.4" x14ac:dyDescent="0.3">
      <c r="A187" s="3" t="s">
        <v>823</v>
      </c>
      <c r="B187" s="3"/>
      <c r="C187" s="8" t="s">
        <v>27</v>
      </c>
      <c r="D187" s="3"/>
      <c r="E187" s="3"/>
      <c r="F187" s="1" t="str">
        <f t="shared" si="8"/>
        <v>2016-02-01</v>
      </c>
      <c r="G187" s="2" t="str">
        <f t="shared" si="9"/>
        <v>2016-02-01</v>
      </c>
      <c r="H187" t="str">
        <f t="shared" si="10"/>
        <v>09:44</v>
      </c>
      <c r="I187" t="str">
        <f t="shared" si="11"/>
        <v>2016-02-01 09:44LGOM</v>
      </c>
    </row>
    <row r="188" spans="1:9" ht="14.4" x14ac:dyDescent="0.3">
      <c r="A188" s="3" t="s">
        <v>242</v>
      </c>
      <c r="B188" s="3"/>
      <c r="C188" s="8" t="s">
        <v>28</v>
      </c>
      <c r="D188" s="3"/>
      <c r="E188" s="3"/>
      <c r="F188" s="1" t="str">
        <f t="shared" si="8"/>
        <v>2016-02-01</v>
      </c>
      <c r="G188" s="2" t="str">
        <f t="shared" si="9"/>
        <v>2016-02-01</v>
      </c>
      <c r="H188" t="str">
        <f t="shared" si="10"/>
        <v>09:45</v>
      </c>
      <c r="I188" t="str">
        <f t="shared" si="11"/>
        <v>2016-02-01 09:45DGOM</v>
      </c>
    </row>
    <row r="189" spans="1:9" ht="14.4" x14ac:dyDescent="0.3">
      <c r="A189" s="3" t="s">
        <v>547</v>
      </c>
      <c r="B189" s="3"/>
      <c r="C189" s="8" t="s">
        <v>9</v>
      </c>
      <c r="D189" s="3"/>
      <c r="E189" s="3"/>
      <c r="F189" s="1" t="str">
        <f t="shared" si="8"/>
        <v>2016-02-01</v>
      </c>
      <c r="G189" s="2" t="str">
        <f t="shared" si="9"/>
        <v>2016-02-01</v>
      </c>
      <c r="H189" t="str">
        <f t="shared" si="10"/>
        <v>09:46</v>
      </c>
      <c r="I189" t="str">
        <f t="shared" si="11"/>
        <v>2016-02-01 09:46FMBU</v>
      </c>
    </row>
    <row r="190" spans="1:9" ht="14.4" x14ac:dyDescent="0.3">
      <c r="A190" s="3" t="s">
        <v>854</v>
      </c>
      <c r="B190" s="3"/>
      <c r="C190" s="8" t="s">
        <v>25</v>
      </c>
      <c r="D190" s="3"/>
      <c r="E190" s="3"/>
      <c r="F190" s="1" t="str">
        <f t="shared" si="8"/>
        <v>2016-02-01</v>
      </c>
      <c r="G190" s="2" t="str">
        <f t="shared" si="9"/>
        <v>2016-02-01</v>
      </c>
      <c r="H190" t="str">
        <f t="shared" si="10"/>
        <v>09:46</v>
      </c>
      <c r="I190" t="str">
        <f t="shared" si="11"/>
        <v>2016-02-01 09:46LROB</v>
      </c>
    </row>
    <row r="191" spans="1:9" ht="14.4" x14ac:dyDescent="0.3">
      <c r="A191" s="3" t="s">
        <v>1225</v>
      </c>
      <c r="B191" s="3"/>
      <c r="C191" s="8" t="s">
        <v>21</v>
      </c>
      <c r="D191" s="3"/>
      <c r="E191" s="3"/>
      <c r="F191" s="1" t="str">
        <f t="shared" si="8"/>
        <v>2016-02-01</v>
      </c>
      <c r="G191" s="2" t="str">
        <f t="shared" si="9"/>
        <v>2016-02-01</v>
      </c>
      <c r="H191" t="str">
        <f t="shared" si="10"/>
        <v>09:46</v>
      </c>
      <c r="I191" t="str">
        <f t="shared" si="11"/>
        <v>2016-02-01 09:46TRUB</v>
      </c>
    </row>
    <row r="192" spans="1:9" ht="14.4" x14ac:dyDescent="0.3">
      <c r="A192" s="3" t="s">
        <v>621</v>
      </c>
      <c r="B192" s="3"/>
      <c r="C192" s="8" t="s">
        <v>22</v>
      </c>
      <c r="D192" s="3"/>
      <c r="E192" s="3"/>
      <c r="F192" s="1" t="str">
        <f t="shared" si="8"/>
        <v>2016-02-01</v>
      </c>
      <c r="G192" s="2" t="str">
        <f t="shared" si="9"/>
        <v>2016-02-01</v>
      </c>
      <c r="H192" t="str">
        <f t="shared" si="10"/>
        <v>09:47</v>
      </c>
      <c r="I192" t="str">
        <f t="shared" si="11"/>
        <v>2016-02-01 09:47GMAH</v>
      </c>
    </row>
    <row r="193" spans="1:9" ht="14.4" x14ac:dyDescent="0.3">
      <c r="A193" s="3" t="s">
        <v>622</v>
      </c>
      <c r="B193" s="3"/>
      <c r="C193" s="8" t="s">
        <v>22</v>
      </c>
      <c r="D193" s="3"/>
      <c r="E193" s="3"/>
      <c r="F193" s="1" t="str">
        <f t="shared" si="8"/>
        <v>2016-02-01</v>
      </c>
      <c r="G193" s="2" t="str">
        <f t="shared" si="9"/>
        <v>2016-02-01</v>
      </c>
      <c r="H193" t="str">
        <f t="shared" si="10"/>
        <v>09:47</v>
      </c>
      <c r="I193" t="str">
        <f t="shared" si="11"/>
        <v>2016-02-01 09:47GMAH</v>
      </c>
    </row>
    <row r="194" spans="1:9" ht="14.4" x14ac:dyDescent="0.3">
      <c r="A194" s="3" t="s">
        <v>408</v>
      </c>
      <c r="B194" s="3"/>
      <c r="C194" s="8" t="s">
        <v>23</v>
      </c>
      <c r="D194" s="3"/>
      <c r="E194" s="3"/>
      <c r="F194" s="1" t="str">
        <f t="shared" si="8"/>
        <v>2016-02-01</v>
      </c>
      <c r="G194" s="2" t="str">
        <f t="shared" si="9"/>
        <v>2016-02-01</v>
      </c>
      <c r="H194" t="str">
        <f t="shared" si="10"/>
        <v>09:47</v>
      </c>
      <c r="I194" t="str">
        <f t="shared" si="11"/>
        <v>2016-02-01 09:47ENEF</v>
      </c>
    </row>
    <row r="195" spans="1:9" ht="14.4" x14ac:dyDescent="0.3">
      <c r="A195" s="3" t="s">
        <v>409</v>
      </c>
      <c r="B195" s="3"/>
      <c r="C195" s="8" t="s">
        <v>23</v>
      </c>
      <c r="D195" s="3"/>
      <c r="E195" s="3"/>
      <c r="F195" s="1" t="str">
        <f t="shared" ref="F195:F258" si="12">MID(A195,1,10)</f>
        <v>2016-02-01</v>
      </c>
      <c r="G195" s="2" t="str">
        <f t="shared" ref="G195:G258" si="13">LEFT(A195,10)</f>
        <v>2016-02-01</v>
      </c>
      <c r="H195" t="str">
        <f t="shared" ref="H195:H258" si="14">MID(A195,12,5)</f>
        <v>09:48</v>
      </c>
      <c r="I195" t="str">
        <f t="shared" ref="I195:I258" si="15">CONCATENATE(G195," ",H195,C195)</f>
        <v>2016-02-01 09:48ENEF</v>
      </c>
    </row>
    <row r="196" spans="1:9" ht="14.4" x14ac:dyDescent="0.3">
      <c r="A196" s="3" t="s">
        <v>1104</v>
      </c>
      <c r="B196" s="3"/>
      <c r="C196" s="8" t="s">
        <v>18</v>
      </c>
      <c r="D196" s="3"/>
      <c r="E196" s="3"/>
      <c r="F196" s="1" t="str">
        <f t="shared" si="12"/>
        <v>2016-02-01</v>
      </c>
      <c r="G196" s="2" t="str">
        <f t="shared" si="13"/>
        <v>2016-02-01</v>
      </c>
      <c r="H196" t="str">
        <f t="shared" si="14"/>
        <v>09:48</v>
      </c>
      <c r="I196" t="str">
        <f t="shared" si="15"/>
        <v>2016-02-01 09:48ONAS</v>
      </c>
    </row>
    <row r="197" spans="1:9" ht="14.4" x14ac:dyDescent="0.3">
      <c r="A197" s="3" t="s">
        <v>452</v>
      </c>
      <c r="B197" s="3"/>
      <c r="C197" s="8" t="s">
        <v>1</v>
      </c>
      <c r="D197" s="3"/>
      <c r="E197" s="3"/>
      <c r="F197" s="1" t="str">
        <f t="shared" si="12"/>
        <v>2016-02-01</v>
      </c>
      <c r="G197" s="2" t="str">
        <f t="shared" si="13"/>
        <v>2016-02-01</v>
      </c>
      <c r="H197" t="str">
        <f t="shared" si="14"/>
        <v>09:48</v>
      </c>
      <c r="I197" t="str">
        <f t="shared" si="15"/>
        <v>2016-02-01 09:48ENES</v>
      </c>
    </row>
    <row r="198" spans="1:9" ht="14.4" x14ac:dyDescent="0.3">
      <c r="A198" s="3" t="s">
        <v>410</v>
      </c>
      <c r="B198" s="3"/>
      <c r="C198" s="8" t="s">
        <v>23</v>
      </c>
      <c r="D198" s="3"/>
      <c r="E198" s="3"/>
      <c r="F198" s="1" t="str">
        <f t="shared" si="12"/>
        <v>2016-02-01</v>
      </c>
      <c r="G198" s="2" t="str">
        <f t="shared" si="13"/>
        <v>2016-02-01</v>
      </c>
      <c r="H198" t="str">
        <f t="shared" si="14"/>
        <v>09:49</v>
      </c>
      <c r="I198" t="str">
        <f t="shared" si="15"/>
        <v>2016-02-01 09:49ENEF</v>
      </c>
    </row>
    <row r="199" spans="1:9" ht="14.4" x14ac:dyDescent="0.3">
      <c r="A199" s="3" t="s">
        <v>548</v>
      </c>
      <c r="B199" s="3"/>
      <c r="C199" s="8" t="s">
        <v>9</v>
      </c>
      <c r="D199" s="3"/>
      <c r="E199" s="3"/>
      <c r="F199" s="1" t="str">
        <f t="shared" si="12"/>
        <v>2016-02-01</v>
      </c>
      <c r="G199" s="2" t="str">
        <f t="shared" si="13"/>
        <v>2016-02-01</v>
      </c>
      <c r="H199" t="str">
        <f t="shared" si="14"/>
        <v>09:49</v>
      </c>
      <c r="I199" t="str">
        <f t="shared" si="15"/>
        <v>2016-02-01 09:49FMBU</v>
      </c>
    </row>
    <row r="200" spans="1:9" ht="14.4" x14ac:dyDescent="0.3">
      <c r="A200" s="3" t="s">
        <v>1226</v>
      </c>
      <c r="B200" s="3"/>
      <c r="C200" s="8" t="s">
        <v>21</v>
      </c>
      <c r="D200" s="3"/>
      <c r="E200" s="3"/>
      <c r="F200" s="1" t="str">
        <f t="shared" si="12"/>
        <v>2016-02-01</v>
      </c>
      <c r="G200" s="2" t="str">
        <f t="shared" si="13"/>
        <v>2016-02-01</v>
      </c>
      <c r="H200" t="str">
        <f t="shared" si="14"/>
        <v>09:50</v>
      </c>
      <c r="I200" t="str">
        <f t="shared" si="15"/>
        <v>2016-02-01 09:50TRUB</v>
      </c>
    </row>
    <row r="201" spans="1:9" ht="14.4" x14ac:dyDescent="0.3">
      <c r="A201" s="3" t="s">
        <v>453</v>
      </c>
      <c r="B201" s="3"/>
      <c r="C201" s="8" t="s">
        <v>1</v>
      </c>
      <c r="D201" s="3"/>
      <c r="E201" s="3"/>
      <c r="F201" s="1" t="str">
        <f t="shared" si="12"/>
        <v>2016-02-01</v>
      </c>
      <c r="G201" s="2" t="str">
        <f t="shared" si="13"/>
        <v>2016-02-01</v>
      </c>
      <c r="H201" t="str">
        <f t="shared" si="14"/>
        <v>09:50</v>
      </c>
      <c r="I201" t="str">
        <f t="shared" si="15"/>
        <v>2016-02-01 09:50ENES</v>
      </c>
    </row>
    <row r="202" spans="1:9" ht="14.4" x14ac:dyDescent="0.3">
      <c r="A202" s="3" t="s">
        <v>623</v>
      </c>
      <c r="B202" s="3"/>
      <c r="C202" s="8" t="s">
        <v>22</v>
      </c>
      <c r="D202" s="3"/>
      <c r="E202" s="3"/>
      <c r="F202" s="1" t="str">
        <f t="shared" si="12"/>
        <v>2016-02-01</v>
      </c>
      <c r="G202" s="2" t="str">
        <f t="shared" si="13"/>
        <v>2016-02-01</v>
      </c>
      <c r="H202" t="str">
        <f t="shared" si="14"/>
        <v>09:50</v>
      </c>
      <c r="I202" t="str">
        <f t="shared" si="15"/>
        <v>2016-02-01 09:50GMAH</v>
      </c>
    </row>
    <row r="203" spans="1:9" ht="14.4" x14ac:dyDescent="0.3">
      <c r="A203" s="3" t="s">
        <v>549</v>
      </c>
      <c r="B203" s="3"/>
      <c r="C203" s="8" t="s">
        <v>9</v>
      </c>
      <c r="D203" s="3"/>
      <c r="E203" s="3"/>
      <c r="F203" s="1" t="str">
        <f t="shared" si="12"/>
        <v>2016-02-01</v>
      </c>
      <c r="G203" s="2" t="str">
        <f t="shared" si="13"/>
        <v>2016-02-01</v>
      </c>
      <c r="H203" t="str">
        <f t="shared" si="14"/>
        <v>09:50</v>
      </c>
      <c r="I203" t="str">
        <f t="shared" si="15"/>
        <v>2016-02-01 09:50FMBU</v>
      </c>
    </row>
    <row r="204" spans="1:9" ht="14.4" x14ac:dyDescent="0.3">
      <c r="A204" s="3" t="s">
        <v>726</v>
      </c>
      <c r="B204" s="3"/>
      <c r="C204" s="8" t="s">
        <v>2</v>
      </c>
      <c r="D204" s="3"/>
      <c r="E204" s="3"/>
      <c r="F204" s="1" t="str">
        <f t="shared" si="12"/>
        <v>2016-02-01</v>
      </c>
      <c r="G204" s="2" t="str">
        <f t="shared" si="13"/>
        <v>2016-02-01</v>
      </c>
      <c r="H204" t="str">
        <f t="shared" si="14"/>
        <v>09:50</v>
      </c>
      <c r="I204" t="str">
        <f t="shared" si="15"/>
        <v>2016-02-01 09:50ICRU</v>
      </c>
    </row>
    <row r="205" spans="1:9" ht="14.4" x14ac:dyDescent="0.3">
      <c r="A205" s="3" t="s">
        <v>550</v>
      </c>
      <c r="B205" s="3"/>
      <c r="C205" s="8" t="s">
        <v>9</v>
      </c>
      <c r="D205" s="3"/>
      <c r="E205" s="3"/>
      <c r="F205" s="1" t="str">
        <f t="shared" si="12"/>
        <v>2016-02-01</v>
      </c>
      <c r="G205" s="2" t="str">
        <f t="shared" si="13"/>
        <v>2016-02-01</v>
      </c>
      <c r="H205" t="str">
        <f t="shared" si="14"/>
        <v>09:51</v>
      </c>
      <c r="I205" t="str">
        <f t="shared" si="15"/>
        <v>2016-02-01 09:51FMBU</v>
      </c>
    </row>
    <row r="206" spans="1:9" ht="14.4" x14ac:dyDescent="0.3">
      <c r="A206" s="3" t="s">
        <v>551</v>
      </c>
      <c r="B206" s="3"/>
      <c r="C206" s="8" t="s">
        <v>9</v>
      </c>
      <c r="D206" s="3"/>
      <c r="E206" s="3"/>
      <c r="F206" s="1" t="str">
        <f t="shared" si="12"/>
        <v>2016-02-01</v>
      </c>
      <c r="G206" s="2" t="str">
        <f t="shared" si="13"/>
        <v>2016-02-01</v>
      </c>
      <c r="H206" t="str">
        <f t="shared" si="14"/>
        <v>09:52</v>
      </c>
      <c r="I206" t="str">
        <f t="shared" si="15"/>
        <v>2016-02-01 09:52FMBU</v>
      </c>
    </row>
    <row r="207" spans="1:9" ht="14.4" x14ac:dyDescent="0.3">
      <c r="A207" s="3" t="s">
        <v>1105</v>
      </c>
      <c r="B207" s="3"/>
      <c r="C207" s="8" t="s">
        <v>18</v>
      </c>
      <c r="D207" s="3"/>
      <c r="E207" s="3"/>
      <c r="F207" s="1" t="str">
        <f t="shared" si="12"/>
        <v>2016-02-01</v>
      </c>
      <c r="G207" s="2" t="str">
        <f t="shared" si="13"/>
        <v>2016-02-01</v>
      </c>
      <c r="H207" t="str">
        <f t="shared" si="14"/>
        <v>09:52</v>
      </c>
      <c r="I207" t="str">
        <f t="shared" si="15"/>
        <v>2016-02-01 09:52ONAS</v>
      </c>
    </row>
    <row r="208" spans="1:9" ht="14.4" x14ac:dyDescent="0.3">
      <c r="A208" s="3" t="s">
        <v>1106</v>
      </c>
      <c r="B208" s="3"/>
      <c r="C208" s="8" t="s">
        <v>18</v>
      </c>
      <c r="D208" s="3"/>
      <c r="E208" s="3"/>
      <c r="F208" s="1" t="str">
        <f t="shared" si="12"/>
        <v>2016-02-01</v>
      </c>
      <c r="G208" s="2" t="str">
        <f t="shared" si="13"/>
        <v>2016-02-01</v>
      </c>
      <c r="H208" t="str">
        <f t="shared" si="14"/>
        <v>09:52</v>
      </c>
      <c r="I208" t="str">
        <f t="shared" si="15"/>
        <v>2016-02-01 09:52ONAS</v>
      </c>
    </row>
    <row r="209" spans="1:9" ht="14.4" x14ac:dyDescent="0.3">
      <c r="A209" s="3" t="s">
        <v>552</v>
      </c>
      <c r="B209" s="3"/>
      <c r="C209" s="8" t="s">
        <v>9</v>
      </c>
      <c r="D209" s="3"/>
      <c r="E209" s="3"/>
      <c r="F209" s="1" t="str">
        <f t="shared" si="12"/>
        <v>2016-02-01</v>
      </c>
      <c r="G209" s="2" t="str">
        <f t="shared" si="13"/>
        <v>2016-02-01</v>
      </c>
      <c r="H209" t="str">
        <f t="shared" si="14"/>
        <v>09:52</v>
      </c>
      <c r="I209" t="str">
        <f t="shared" si="15"/>
        <v>2016-02-01 09:52FMBU</v>
      </c>
    </row>
    <row r="210" spans="1:9" ht="14.4" x14ac:dyDescent="0.3">
      <c r="A210" s="3" t="s">
        <v>727</v>
      </c>
      <c r="B210" s="3"/>
      <c r="C210" s="8" t="s">
        <v>2</v>
      </c>
      <c r="D210" s="3"/>
      <c r="E210" s="3"/>
      <c r="F210" s="1" t="str">
        <f t="shared" si="12"/>
        <v>2016-02-01</v>
      </c>
      <c r="G210" s="2" t="str">
        <f t="shared" si="13"/>
        <v>2016-02-01</v>
      </c>
      <c r="H210" t="str">
        <f t="shared" si="14"/>
        <v>09:53</v>
      </c>
      <c r="I210" t="str">
        <f t="shared" si="15"/>
        <v>2016-02-01 09:53ICRU</v>
      </c>
    </row>
    <row r="211" spans="1:9" ht="14.4" x14ac:dyDescent="0.3">
      <c r="A211" s="3" t="s">
        <v>727</v>
      </c>
      <c r="B211" s="3"/>
      <c r="C211" s="8" t="s">
        <v>21</v>
      </c>
      <c r="D211" s="3"/>
      <c r="E211" s="3"/>
      <c r="F211" s="1" t="str">
        <f t="shared" si="12"/>
        <v>2016-02-01</v>
      </c>
      <c r="G211" s="2" t="str">
        <f t="shared" si="13"/>
        <v>2016-02-01</v>
      </c>
      <c r="H211" t="str">
        <f t="shared" si="14"/>
        <v>09:53</v>
      </c>
      <c r="I211" t="str">
        <f t="shared" si="15"/>
        <v>2016-02-01 09:53TRUB</v>
      </c>
    </row>
    <row r="212" spans="1:9" ht="14.4" x14ac:dyDescent="0.3">
      <c r="A212" s="3" t="s">
        <v>728</v>
      </c>
      <c r="B212" s="3"/>
      <c r="C212" s="8" t="s">
        <v>2</v>
      </c>
      <c r="D212" s="3"/>
      <c r="E212" s="3"/>
      <c r="F212" s="1" t="str">
        <f t="shared" si="12"/>
        <v>2016-02-01</v>
      </c>
      <c r="G212" s="2" t="str">
        <f t="shared" si="13"/>
        <v>2016-02-01</v>
      </c>
      <c r="H212" t="str">
        <f t="shared" si="14"/>
        <v>09:53</v>
      </c>
      <c r="I212" t="str">
        <f t="shared" si="15"/>
        <v>2016-02-01 09:53ICRU</v>
      </c>
    </row>
    <row r="213" spans="1:9" ht="14.4" x14ac:dyDescent="0.3">
      <c r="A213" s="3" t="s">
        <v>454</v>
      </c>
      <c r="B213" s="3"/>
      <c r="C213" s="8" t="s">
        <v>1</v>
      </c>
      <c r="D213" s="3"/>
      <c r="E213" s="3"/>
      <c r="F213" s="1" t="str">
        <f t="shared" si="12"/>
        <v>2016-02-01</v>
      </c>
      <c r="G213" s="2" t="str">
        <f t="shared" si="13"/>
        <v>2016-02-01</v>
      </c>
      <c r="H213" t="str">
        <f t="shared" si="14"/>
        <v>09:53</v>
      </c>
      <c r="I213" t="str">
        <f t="shared" si="15"/>
        <v>2016-02-01 09:53ENES</v>
      </c>
    </row>
    <row r="214" spans="1:9" ht="14.4" x14ac:dyDescent="0.3">
      <c r="A214" s="3" t="s">
        <v>553</v>
      </c>
      <c r="B214" s="3"/>
      <c r="C214" s="8" t="s">
        <v>9</v>
      </c>
      <c r="D214" s="3"/>
      <c r="E214" s="3"/>
      <c r="F214" s="1" t="str">
        <f t="shared" si="12"/>
        <v>2016-02-01</v>
      </c>
      <c r="G214" s="2" t="str">
        <f t="shared" si="13"/>
        <v>2016-02-01</v>
      </c>
      <c r="H214" t="str">
        <f t="shared" si="14"/>
        <v>09:54</v>
      </c>
      <c r="I214" t="str">
        <f t="shared" si="15"/>
        <v>2016-02-01 09:54FMBU</v>
      </c>
    </row>
    <row r="215" spans="1:9" ht="14.4" x14ac:dyDescent="0.3">
      <c r="A215" s="3" t="s">
        <v>729</v>
      </c>
      <c r="B215" s="3"/>
      <c r="C215" s="8" t="s">
        <v>2</v>
      </c>
      <c r="D215" s="3"/>
      <c r="E215" s="3"/>
      <c r="F215" s="1" t="str">
        <f t="shared" si="12"/>
        <v>2016-02-01</v>
      </c>
      <c r="G215" s="2" t="str">
        <f t="shared" si="13"/>
        <v>2016-02-01</v>
      </c>
      <c r="H215" t="str">
        <f t="shared" si="14"/>
        <v>09:54</v>
      </c>
      <c r="I215" t="str">
        <f t="shared" si="15"/>
        <v>2016-02-01 09:54ICRU</v>
      </c>
    </row>
    <row r="216" spans="1:9" ht="14.4" x14ac:dyDescent="0.3">
      <c r="A216" s="3" t="s">
        <v>824</v>
      </c>
      <c r="B216" s="3"/>
      <c r="C216" s="8" t="s">
        <v>27</v>
      </c>
      <c r="D216" s="3"/>
      <c r="E216" s="3"/>
      <c r="F216" s="1" t="str">
        <f t="shared" si="12"/>
        <v>2016-02-01</v>
      </c>
      <c r="G216" s="2" t="str">
        <f t="shared" si="13"/>
        <v>2016-02-01</v>
      </c>
      <c r="H216" t="str">
        <f t="shared" si="14"/>
        <v>09:54</v>
      </c>
      <c r="I216" t="str">
        <f t="shared" si="15"/>
        <v>2016-02-01 09:54LGOM</v>
      </c>
    </row>
    <row r="217" spans="1:9" ht="14.4" x14ac:dyDescent="0.3">
      <c r="A217" s="3" t="s">
        <v>554</v>
      </c>
      <c r="B217" s="3"/>
      <c r="C217" s="8" t="s">
        <v>9</v>
      </c>
      <c r="D217" s="3"/>
      <c r="E217" s="3"/>
      <c r="F217" s="1" t="str">
        <f t="shared" si="12"/>
        <v>2016-02-01</v>
      </c>
      <c r="G217" s="2" t="str">
        <f t="shared" si="13"/>
        <v>2016-02-01</v>
      </c>
      <c r="H217" t="str">
        <f t="shared" si="14"/>
        <v>09:54</v>
      </c>
      <c r="I217" t="str">
        <f t="shared" si="15"/>
        <v>2016-02-01 09:54FMBU</v>
      </c>
    </row>
    <row r="218" spans="1:9" ht="14.4" x14ac:dyDescent="0.3">
      <c r="A218" s="3" t="s">
        <v>455</v>
      </c>
      <c r="B218" s="3"/>
      <c r="C218" s="8" t="s">
        <v>1</v>
      </c>
      <c r="D218" s="3"/>
      <c r="E218" s="3"/>
      <c r="F218" s="1" t="str">
        <f t="shared" si="12"/>
        <v>2016-02-01</v>
      </c>
      <c r="G218" s="2" t="str">
        <f t="shared" si="13"/>
        <v>2016-02-01</v>
      </c>
      <c r="H218" t="str">
        <f t="shared" si="14"/>
        <v>09:54</v>
      </c>
      <c r="I218" t="str">
        <f t="shared" si="15"/>
        <v>2016-02-01 09:54ENES</v>
      </c>
    </row>
    <row r="219" spans="1:9" ht="14.4" x14ac:dyDescent="0.3">
      <c r="A219" s="3" t="s">
        <v>456</v>
      </c>
      <c r="B219" s="3"/>
      <c r="C219" s="8" t="s">
        <v>1</v>
      </c>
      <c r="D219" s="3"/>
      <c r="E219" s="3"/>
      <c r="F219" s="1" t="str">
        <f t="shared" si="12"/>
        <v>2016-02-01</v>
      </c>
      <c r="G219" s="2" t="str">
        <f t="shared" si="13"/>
        <v>2016-02-01</v>
      </c>
      <c r="H219" t="str">
        <f t="shared" si="14"/>
        <v>09:55</v>
      </c>
      <c r="I219" t="str">
        <f t="shared" si="15"/>
        <v>2016-02-01 09:55ENES</v>
      </c>
    </row>
    <row r="220" spans="1:9" ht="14.4" x14ac:dyDescent="0.3">
      <c r="A220" s="3" t="s">
        <v>825</v>
      </c>
      <c r="B220" s="3"/>
      <c r="C220" s="8" t="s">
        <v>27</v>
      </c>
      <c r="D220" s="3"/>
      <c r="E220" s="3"/>
      <c r="F220" s="1" t="str">
        <f t="shared" si="12"/>
        <v>2016-02-01</v>
      </c>
      <c r="G220" s="2" t="str">
        <f t="shared" si="13"/>
        <v>2016-02-01</v>
      </c>
      <c r="H220" t="str">
        <f t="shared" si="14"/>
        <v>09:55</v>
      </c>
      <c r="I220" t="str">
        <f t="shared" si="15"/>
        <v>2016-02-01 09:55LGOM</v>
      </c>
    </row>
    <row r="221" spans="1:9" ht="14.4" x14ac:dyDescent="0.3">
      <c r="A221" s="3" t="s">
        <v>555</v>
      </c>
      <c r="B221" s="3"/>
      <c r="C221" s="8" t="s">
        <v>9</v>
      </c>
      <c r="D221" s="3"/>
      <c r="E221" s="3"/>
      <c r="F221" s="1" t="str">
        <f t="shared" si="12"/>
        <v>2016-02-01</v>
      </c>
      <c r="G221" s="2" t="str">
        <f t="shared" si="13"/>
        <v>2016-02-01</v>
      </c>
      <c r="H221" t="str">
        <f t="shared" si="14"/>
        <v>09:55</v>
      </c>
      <c r="I221" t="str">
        <f t="shared" si="15"/>
        <v>2016-02-01 09:55FMBU</v>
      </c>
    </row>
    <row r="222" spans="1:9" ht="14.4" x14ac:dyDescent="0.3">
      <c r="A222" s="3" t="s">
        <v>457</v>
      </c>
      <c r="B222" s="3"/>
      <c r="C222" s="8" t="s">
        <v>1</v>
      </c>
      <c r="D222" s="3"/>
      <c r="E222" s="3"/>
      <c r="F222" s="1" t="str">
        <f t="shared" si="12"/>
        <v>2016-02-01</v>
      </c>
      <c r="G222" s="2" t="str">
        <f t="shared" si="13"/>
        <v>2016-02-01</v>
      </c>
      <c r="H222" t="str">
        <f t="shared" si="14"/>
        <v>09:55</v>
      </c>
      <c r="I222" t="str">
        <f t="shared" si="15"/>
        <v>2016-02-01 09:55ENES</v>
      </c>
    </row>
    <row r="223" spans="1:9" ht="14.4" x14ac:dyDescent="0.3">
      <c r="A223" s="3" t="s">
        <v>855</v>
      </c>
      <c r="B223" s="3"/>
      <c r="C223" s="8" t="s">
        <v>25</v>
      </c>
      <c r="D223" s="3"/>
      <c r="E223" s="3"/>
      <c r="F223" s="1" t="str">
        <f t="shared" si="12"/>
        <v>2016-02-01</v>
      </c>
      <c r="G223" s="2" t="str">
        <f t="shared" si="13"/>
        <v>2016-02-01</v>
      </c>
      <c r="H223" t="str">
        <f t="shared" si="14"/>
        <v>09:55</v>
      </c>
      <c r="I223" t="str">
        <f t="shared" si="15"/>
        <v>2016-02-01 09:55LROB</v>
      </c>
    </row>
    <row r="224" spans="1:9" ht="14.4" x14ac:dyDescent="0.3">
      <c r="A224" s="3" t="s">
        <v>765</v>
      </c>
      <c r="B224" s="3"/>
      <c r="C224" s="8" t="s">
        <v>26</v>
      </c>
      <c r="D224" s="3"/>
      <c r="E224" s="3"/>
      <c r="F224" s="1" t="str">
        <f t="shared" si="12"/>
        <v>2016-02-01</v>
      </c>
      <c r="G224" s="2" t="str">
        <f t="shared" si="13"/>
        <v>2016-02-01</v>
      </c>
      <c r="H224" t="str">
        <f t="shared" si="14"/>
        <v>09:56</v>
      </c>
      <c r="I224" t="str">
        <f t="shared" si="15"/>
        <v>2016-02-01 09:56LGHA</v>
      </c>
    </row>
    <row r="225" spans="1:9" ht="14.4" x14ac:dyDescent="0.3">
      <c r="A225" s="3" t="s">
        <v>243</v>
      </c>
      <c r="B225" s="3"/>
      <c r="C225" s="8" t="s">
        <v>28</v>
      </c>
      <c r="D225" s="3"/>
      <c r="E225" s="3"/>
      <c r="F225" s="1" t="str">
        <f t="shared" si="12"/>
        <v>2016-02-01</v>
      </c>
      <c r="G225" s="2" t="str">
        <f t="shared" si="13"/>
        <v>2016-02-01</v>
      </c>
      <c r="H225" t="str">
        <f t="shared" si="14"/>
        <v>09:56</v>
      </c>
      <c r="I225" t="str">
        <f t="shared" si="15"/>
        <v>2016-02-01 09:56DGOM</v>
      </c>
    </row>
    <row r="226" spans="1:9" ht="14.4" x14ac:dyDescent="0.3">
      <c r="A226" s="3" t="s">
        <v>556</v>
      </c>
      <c r="B226" s="3"/>
      <c r="C226" s="8" t="s">
        <v>9</v>
      </c>
      <c r="D226" s="3"/>
      <c r="E226" s="3"/>
      <c r="F226" s="1" t="str">
        <f t="shared" si="12"/>
        <v>2016-02-01</v>
      </c>
      <c r="G226" s="2" t="str">
        <f t="shared" si="13"/>
        <v>2016-02-01</v>
      </c>
      <c r="H226" t="str">
        <f t="shared" si="14"/>
        <v>09:56</v>
      </c>
      <c r="I226" t="str">
        <f t="shared" si="15"/>
        <v>2016-02-01 09:56FMBU</v>
      </c>
    </row>
    <row r="227" spans="1:9" ht="14.4" x14ac:dyDescent="0.3">
      <c r="A227" s="3" t="s">
        <v>557</v>
      </c>
      <c r="B227" s="3"/>
      <c r="C227" s="8" t="s">
        <v>9</v>
      </c>
      <c r="D227" s="3"/>
      <c r="E227" s="3"/>
      <c r="F227" s="1" t="str">
        <f t="shared" si="12"/>
        <v>2016-02-01</v>
      </c>
      <c r="G227" s="2" t="str">
        <f t="shared" si="13"/>
        <v>2016-02-01</v>
      </c>
      <c r="H227" t="str">
        <f t="shared" si="14"/>
        <v>09:56</v>
      </c>
      <c r="I227" t="str">
        <f t="shared" si="15"/>
        <v>2016-02-01 09:56FMBU</v>
      </c>
    </row>
    <row r="228" spans="1:9" ht="14.4" x14ac:dyDescent="0.3">
      <c r="A228" s="3" t="s">
        <v>558</v>
      </c>
      <c r="B228" s="3"/>
      <c r="C228" s="8" t="s">
        <v>9</v>
      </c>
      <c r="D228" s="3"/>
      <c r="E228" s="3"/>
      <c r="F228" s="1" t="str">
        <f t="shared" si="12"/>
        <v>2016-02-01</v>
      </c>
      <c r="G228" s="2" t="str">
        <f t="shared" si="13"/>
        <v>2016-02-01</v>
      </c>
      <c r="H228" t="str">
        <f t="shared" si="14"/>
        <v>09:58</v>
      </c>
      <c r="I228" t="str">
        <f t="shared" si="15"/>
        <v>2016-02-01 09:58FMBU</v>
      </c>
    </row>
    <row r="229" spans="1:9" ht="14.4" x14ac:dyDescent="0.3">
      <c r="A229" s="3" t="s">
        <v>856</v>
      </c>
      <c r="B229" s="3"/>
      <c r="C229" s="8" t="s">
        <v>25</v>
      </c>
      <c r="D229" s="3"/>
      <c r="E229" s="3"/>
      <c r="F229" s="1" t="str">
        <f t="shared" si="12"/>
        <v>2016-02-01</v>
      </c>
      <c r="G229" s="2" t="str">
        <f t="shared" si="13"/>
        <v>2016-02-01</v>
      </c>
      <c r="H229" t="str">
        <f t="shared" si="14"/>
        <v>09:58</v>
      </c>
      <c r="I229" t="str">
        <f t="shared" si="15"/>
        <v>2016-02-01 09:58LROB</v>
      </c>
    </row>
    <row r="230" spans="1:9" ht="14.4" x14ac:dyDescent="0.3">
      <c r="A230" s="3" t="s">
        <v>559</v>
      </c>
      <c r="B230" s="3"/>
      <c r="C230" s="8" t="s">
        <v>9</v>
      </c>
      <c r="D230" s="3"/>
      <c r="E230" s="3"/>
      <c r="F230" s="1" t="str">
        <f t="shared" si="12"/>
        <v>2016-02-01</v>
      </c>
      <c r="G230" s="2" t="str">
        <f t="shared" si="13"/>
        <v>2016-02-01</v>
      </c>
      <c r="H230" t="str">
        <f t="shared" si="14"/>
        <v>09:58</v>
      </c>
      <c r="I230" t="str">
        <f t="shared" si="15"/>
        <v>2016-02-01 09:58FMBU</v>
      </c>
    </row>
    <row r="231" spans="1:9" ht="14.4" x14ac:dyDescent="0.3">
      <c r="A231" s="3" t="s">
        <v>560</v>
      </c>
      <c r="B231" s="3"/>
      <c r="C231" s="8" t="s">
        <v>9</v>
      </c>
      <c r="D231" s="3"/>
      <c r="E231" s="3"/>
      <c r="F231" s="1" t="str">
        <f t="shared" si="12"/>
        <v>2016-02-01</v>
      </c>
      <c r="G231" s="2" t="str">
        <f t="shared" si="13"/>
        <v>2016-02-01</v>
      </c>
      <c r="H231" t="str">
        <f t="shared" si="14"/>
        <v>09:59</v>
      </c>
      <c r="I231" t="str">
        <f t="shared" si="15"/>
        <v>2016-02-01 09:59FMBU</v>
      </c>
    </row>
    <row r="232" spans="1:9" ht="14.4" x14ac:dyDescent="0.3">
      <c r="A232" s="3" t="s">
        <v>1107</v>
      </c>
      <c r="B232" s="3"/>
      <c r="C232" s="8" t="s">
        <v>18</v>
      </c>
      <c r="D232" s="3"/>
      <c r="E232" s="3"/>
      <c r="F232" s="1" t="str">
        <f t="shared" si="12"/>
        <v>2016-02-01</v>
      </c>
      <c r="G232" s="2" t="str">
        <f t="shared" si="13"/>
        <v>2016-02-01</v>
      </c>
      <c r="H232" t="str">
        <f t="shared" si="14"/>
        <v>10:00</v>
      </c>
      <c r="I232" t="str">
        <f t="shared" si="15"/>
        <v>2016-02-01 10:00ONAS</v>
      </c>
    </row>
    <row r="233" spans="1:9" ht="14.4" x14ac:dyDescent="0.3">
      <c r="A233" s="3" t="s">
        <v>561</v>
      </c>
      <c r="B233" s="3"/>
      <c r="C233" s="8" t="s">
        <v>9</v>
      </c>
      <c r="D233" s="3"/>
      <c r="E233" s="3"/>
      <c r="F233" s="1" t="str">
        <f t="shared" si="12"/>
        <v>2016-02-01</v>
      </c>
      <c r="G233" s="2" t="str">
        <f t="shared" si="13"/>
        <v>2016-02-01</v>
      </c>
      <c r="H233" t="str">
        <f t="shared" si="14"/>
        <v>10:00</v>
      </c>
      <c r="I233" t="str">
        <f t="shared" si="15"/>
        <v>2016-02-01 10:00FMBU</v>
      </c>
    </row>
    <row r="234" spans="1:9" ht="14.4" x14ac:dyDescent="0.3">
      <c r="A234" s="3" t="s">
        <v>562</v>
      </c>
      <c r="B234" s="3"/>
      <c r="C234" s="8" t="s">
        <v>9</v>
      </c>
      <c r="D234" s="3"/>
      <c r="E234" s="3"/>
      <c r="F234" s="1" t="str">
        <f t="shared" si="12"/>
        <v>2016-02-01</v>
      </c>
      <c r="G234" s="2" t="str">
        <f t="shared" si="13"/>
        <v>2016-02-01</v>
      </c>
      <c r="H234" t="str">
        <f t="shared" si="14"/>
        <v>10:00</v>
      </c>
      <c r="I234" t="str">
        <f t="shared" si="15"/>
        <v>2016-02-01 10:00FMBU</v>
      </c>
    </row>
    <row r="235" spans="1:9" ht="14.4" x14ac:dyDescent="0.3">
      <c r="A235" s="3" t="s">
        <v>1108</v>
      </c>
      <c r="B235" s="3"/>
      <c r="C235" s="8" t="s">
        <v>18</v>
      </c>
      <c r="D235" s="3"/>
      <c r="E235" s="3"/>
      <c r="F235" s="1" t="str">
        <f t="shared" si="12"/>
        <v>2016-02-01</v>
      </c>
      <c r="G235" s="2" t="str">
        <f t="shared" si="13"/>
        <v>2016-02-01</v>
      </c>
      <c r="H235" t="str">
        <f t="shared" si="14"/>
        <v>10:01</v>
      </c>
      <c r="I235" t="str">
        <f t="shared" si="15"/>
        <v>2016-02-01 10:01ONAS</v>
      </c>
    </row>
    <row r="236" spans="1:9" ht="14.4" x14ac:dyDescent="0.3">
      <c r="A236" s="3" t="s">
        <v>1109</v>
      </c>
      <c r="B236" s="3"/>
      <c r="C236" s="8" t="s">
        <v>18</v>
      </c>
      <c r="D236" s="3"/>
      <c r="E236" s="3"/>
      <c r="F236" s="1" t="str">
        <f t="shared" si="12"/>
        <v>2016-02-01</v>
      </c>
      <c r="G236" s="2" t="str">
        <f t="shared" si="13"/>
        <v>2016-02-01</v>
      </c>
      <c r="H236" t="str">
        <f t="shared" si="14"/>
        <v>10:01</v>
      </c>
      <c r="I236" t="str">
        <f t="shared" si="15"/>
        <v>2016-02-01 10:01ONAS</v>
      </c>
    </row>
    <row r="237" spans="1:9" ht="14.4" x14ac:dyDescent="0.3">
      <c r="A237" s="3" t="s">
        <v>563</v>
      </c>
      <c r="B237" s="3"/>
      <c r="C237" s="8" t="s">
        <v>9</v>
      </c>
      <c r="D237" s="3"/>
      <c r="E237" s="3"/>
      <c r="F237" s="1" t="str">
        <f t="shared" si="12"/>
        <v>2016-02-01</v>
      </c>
      <c r="G237" s="2" t="str">
        <f t="shared" si="13"/>
        <v>2016-02-01</v>
      </c>
      <c r="H237" t="str">
        <f t="shared" si="14"/>
        <v>10:01</v>
      </c>
      <c r="I237" t="str">
        <f t="shared" si="15"/>
        <v>2016-02-01 10:01FMBU</v>
      </c>
    </row>
    <row r="238" spans="1:9" ht="14.4" x14ac:dyDescent="0.3">
      <c r="A238" s="3" t="s">
        <v>458</v>
      </c>
      <c r="B238" s="3"/>
      <c r="C238" s="8" t="s">
        <v>1</v>
      </c>
      <c r="D238" s="3"/>
      <c r="E238" s="3"/>
      <c r="F238" s="1" t="str">
        <f t="shared" si="12"/>
        <v>2016-02-01</v>
      </c>
      <c r="G238" s="2" t="str">
        <f t="shared" si="13"/>
        <v>2016-02-01</v>
      </c>
      <c r="H238" t="str">
        <f t="shared" si="14"/>
        <v>10:02</v>
      </c>
      <c r="I238" t="str">
        <f t="shared" si="15"/>
        <v>2016-02-01 10:02ENES</v>
      </c>
    </row>
    <row r="239" spans="1:9" ht="14.4" x14ac:dyDescent="0.3">
      <c r="A239" s="3" t="s">
        <v>1227</v>
      </c>
      <c r="B239" s="3"/>
      <c r="C239" s="8" t="s">
        <v>21</v>
      </c>
      <c r="D239" s="3"/>
      <c r="E239" s="3"/>
      <c r="F239" s="1" t="str">
        <f t="shared" si="12"/>
        <v>2016-02-01</v>
      </c>
      <c r="G239" s="2" t="str">
        <f t="shared" si="13"/>
        <v>2016-02-01</v>
      </c>
      <c r="H239" t="str">
        <f t="shared" si="14"/>
        <v>10:02</v>
      </c>
      <c r="I239" t="str">
        <f t="shared" si="15"/>
        <v>2016-02-01 10:02TRUB</v>
      </c>
    </row>
    <row r="240" spans="1:9" ht="14.4" x14ac:dyDescent="0.3">
      <c r="A240" s="3" t="s">
        <v>624</v>
      </c>
      <c r="B240" s="3"/>
      <c r="C240" s="8" t="s">
        <v>22</v>
      </c>
      <c r="D240" s="3"/>
      <c r="E240" s="3"/>
      <c r="F240" s="1" t="str">
        <f t="shared" si="12"/>
        <v>2016-02-01</v>
      </c>
      <c r="G240" s="2" t="str">
        <f t="shared" si="13"/>
        <v>2016-02-01</v>
      </c>
      <c r="H240" t="str">
        <f t="shared" si="14"/>
        <v>10:04</v>
      </c>
      <c r="I240" t="str">
        <f t="shared" si="15"/>
        <v>2016-02-01 10:04GMAH</v>
      </c>
    </row>
    <row r="241" spans="1:9" ht="14.4" x14ac:dyDescent="0.3">
      <c r="A241" s="3" t="s">
        <v>564</v>
      </c>
      <c r="B241" s="3"/>
      <c r="C241" s="8" t="s">
        <v>9</v>
      </c>
      <c r="D241" s="3"/>
      <c r="E241" s="3"/>
      <c r="F241" s="1" t="str">
        <f t="shared" si="12"/>
        <v>2016-02-01</v>
      </c>
      <c r="G241" s="2" t="str">
        <f t="shared" si="13"/>
        <v>2016-02-01</v>
      </c>
      <c r="H241" t="str">
        <f t="shared" si="14"/>
        <v>10:05</v>
      </c>
      <c r="I241" t="str">
        <f t="shared" si="15"/>
        <v>2016-02-01 10:05FMBU</v>
      </c>
    </row>
    <row r="242" spans="1:9" ht="14.4" x14ac:dyDescent="0.3">
      <c r="A242" s="3" t="s">
        <v>565</v>
      </c>
      <c r="B242" s="3"/>
      <c r="C242" s="8" t="s">
        <v>9</v>
      </c>
      <c r="D242" s="3"/>
      <c r="E242" s="3"/>
      <c r="F242" s="1" t="str">
        <f t="shared" si="12"/>
        <v>2016-02-01</v>
      </c>
      <c r="G242" s="2" t="str">
        <f t="shared" si="13"/>
        <v>2016-02-01</v>
      </c>
      <c r="H242" t="str">
        <f t="shared" si="14"/>
        <v>10:05</v>
      </c>
      <c r="I242" t="str">
        <f t="shared" si="15"/>
        <v>2016-02-01 10:05FMBU</v>
      </c>
    </row>
    <row r="243" spans="1:9" ht="14.4" x14ac:dyDescent="0.3">
      <c r="A243" s="3" t="s">
        <v>1110</v>
      </c>
      <c r="B243" s="3"/>
      <c r="C243" s="8" t="s">
        <v>18</v>
      </c>
      <c r="D243" s="3"/>
      <c r="E243" s="3"/>
      <c r="F243" s="1" t="str">
        <f t="shared" si="12"/>
        <v>2016-02-01</v>
      </c>
      <c r="G243" s="2" t="str">
        <f t="shared" si="13"/>
        <v>2016-02-01</v>
      </c>
      <c r="H243" t="str">
        <f t="shared" si="14"/>
        <v>10:06</v>
      </c>
      <c r="I243" t="str">
        <f t="shared" si="15"/>
        <v>2016-02-01 10:06ONAS</v>
      </c>
    </row>
    <row r="244" spans="1:9" ht="14.4" x14ac:dyDescent="0.3">
      <c r="A244" s="3" t="s">
        <v>625</v>
      </c>
      <c r="B244" s="3"/>
      <c r="C244" s="8" t="s">
        <v>22</v>
      </c>
      <c r="D244" s="3"/>
      <c r="E244" s="3"/>
      <c r="F244" s="1" t="str">
        <f t="shared" si="12"/>
        <v>2016-02-01</v>
      </c>
      <c r="G244" s="2" t="str">
        <f t="shared" si="13"/>
        <v>2016-02-01</v>
      </c>
      <c r="H244" t="str">
        <f t="shared" si="14"/>
        <v>10:06</v>
      </c>
      <c r="I244" t="str">
        <f t="shared" si="15"/>
        <v>2016-02-01 10:06GMAH</v>
      </c>
    </row>
    <row r="245" spans="1:9" ht="14.4" x14ac:dyDescent="0.3">
      <c r="A245" s="3" t="s">
        <v>1111</v>
      </c>
      <c r="B245" s="3"/>
      <c r="C245" s="8" t="s">
        <v>18</v>
      </c>
      <c r="D245" s="3"/>
      <c r="E245" s="3"/>
      <c r="F245" s="1" t="str">
        <f t="shared" si="12"/>
        <v>2016-02-01</v>
      </c>
      <c r="G245" s="2" t="str">
        <f t="shared" si="13"/>
        <v>2016-02-01</v>
      </c>
      <c r="H245" t="str">
        <f t="shared" si="14"/>
        <v>10:06</v>
      </c>
      <c r="I245" t="str">
        <f t="shared" si="15"/>
        <v>2016-02-01 10:06ONAS</v>
      </c>
    </row>
    <row r="246" spans="1:9" ht="14.4" x14ac:dyDescent="0.3">
      <c r="A246" s="3" t="s">
        <v>76</v>
      </c>
      <c r="B246" s="3"/>
      <c r="C246" s="8" t="s">
        <v>11</v>
      </c>
      <c r="D246" s="3"/>
      <c r="E246" s="3"/>
      <c r="F246" s="1" t="str">
        <f t="shared" si="12"/>
        <v>2016-02-01</v>
      </c>
      <c r="G246" s="2" t="str">
        <f t="shared" si="13"/>
        <v>2016-02-01</v>
      </c>
      <c r="H246" t="str">
        <f t="shared" si="14"/>
        <v>10:06</v>
      </c>
      <c r="I246" t="str">
        <f t="shared" si="15"/>
        <v>2016-02-01 10:06BBHA</v>
      </c>
    </row>
    <row r="247" spans="1:9" ht="14.4" x14ac:dyDescent="0.3">
      <c r="A247" s="3" t="s">
        <v>826</v>
      </c>
      <c r="B247" s="3"/>
      <c r="C247" s="8" t="s">
        <v>27</v>
      </c>
      <c r="D247" s="3"/>
      <c r="E247" s="3"/>
      <c r="F247" s="1" t="str">
        <f t="shared" si="12"/>
        <v>2016-02-01</v>
      </c>
      <c r="G247" s="2" t="str">
        <f t="shared" si="13"/>
        <v>2016-02-01</v>
      </c>
      <c r="H247" t="str">
        <f t="shared" si="14"/>
        <v>10:07</v>
      </c>
      <c r="I247" t="str">
        <f t="shared" si="15"/>
        <v>2016-02-01 10:07LGOM</v>
      </c>
    </row>
    <row r="248" spans="1:9" ht="14.4" x14ac:dyDescent="0.3">
      <c r="A248" s="3" t="s">
        <v>827</v>
      </c>
      <c r="B248" s="3"/>
      <c r="C248" s="8" t="s">
        <v>27</v>
      </c>
      <c r="D248" s="3"/>
      <c r="E248" s="3"/>
      <c r="F248" s="1" t="str">
        <f t="shared" si="12"/>
        <v>2016-02-01</v>
      </c>
      <c r="G248" s="2" t="str">
        <f t="shared" si="13"/>
        <v>2016-02-01</v>
      </c>
      <c r="H248" t="str">
        <f t="shared" si="14"/>
        <v>10:07</v>
      </c>
      <c r="I248" t="str">
        <f t="shared" si="15"/>
        <v>2016-02-01 10:07LGOM</v>
      </c>
    </row>
    <row r="249" spans="1:9" ht="14.4" x14ac:dyDescent="0.3">
      <c r="A249" s="3" t="s">
        <v>77</v>
      </c>
      <c r="B249" s="3"/>
      <c r="C249" s="8" t="s">
        <v>11</v>
      </c>
      <c r="D249" s="3"/>
      <c r="E249" s="3"/>
      <c r="F249" s="1" t="str">
        <f t="shared" si="12"/>
        <v>2016-02-01</v>
      </c>
      <c r="G249" s="2" t="str">
        <f t="shared" si="13"/>
        <v>2016-02-01</v>
      </c>
      <c r="H249" t="str">
        <f t="shared" si="14"/>
        <v>10:08</v>
      </c>
      <c r="I249" t="str">
        <f t="shared" si="15"/>
        <v>2016-02-01 10:08BBHA</v>
      </c>
    </row>
    <row r="250" spans="1:9" ht="14.4" x14ac:dyDescent="0.3">
      <c r="A250" s="3" t="s">
        <v>78</v>
      </c>
      <c r="B250" s="3"/>
      <c r="C250" s="8" t="s">
        <v>11</v>
      </c>
      <c r="D250" s="3"/>
      <c r="E250" s="3"/>
      <c r="F250" s="1" t="str">
        <f t="shared" si="12"/>
        <v>2016-02-01</v>
      </c>
      <c r="G250" s="2" t="str">
        <f t="shared" si="13"/>
        <v>2016-02-01</v>
      </c>
      <c r="H250" t="str">
        <f t="shared" si="14"/>
        <v>10:08</v>
      </c>
      <c r="I250" t="str">
        <f t="shared" si="15"/>
        <v>2016-02-01 10:08BBHA</v>
      </c>
    </row>
    <row r="251" spans="1:9" ht="14.4" x14ac:dyDescent="0.3">
      <c r="A251" s="3" t="s">
        <v>1228</v>
      </c>
      <c r="B251" s="3"/>
      <c r="C251" s="8" t="s">
        <v>21</v>
      </c>
      <c r="D251" s="3"/>
      <c r="E251" s="3"/>
      <c r="F251" s="1" t="str">
        <f t="shared" si="12"/>
        <v>2016-02-01</v>
      </c>
      <c r="G251" s="2" t="str">
        <f t="shared" si="13"/>
        <v>2016-02-01</v>
      </c>
      <c r="H251" t="str">
        <f t="shared" si="14"/>
        <v>10:08</v>
      </c>
      <c r="I251" t="str">
        <f t="shared" si="15"/>
        <v>2016-02-01 10:08TRUB</v>
      </c>
    </row>
    <row r="252" spans="1:9" ht="14.4" x14ac:dyDescent="0.3">
      <c r="A252" s="3" t="s">
        <v>1112</v>
      </c>
      <c r="B252" s="3"/>
      <c r="C252" s="8" t="s">
        <v>18</v>
      </c>
      <c r="D252" s="3"/>
      <c r="E252" s="3"/>
      <c r="F252" s="1" t="str">
        <f t="shared" si="12"/>
        <v>2016-02-01</v>
      </c>
      <c r="G252" s="2" t="str">
        <f t="shared" si="13"/>
        <v>2016-02-01</v>
      </c>
      <c r="H252" t="str">
        <f t="shared" si="14"/>
        <v>10:08</v>
      </c>
      <c r="I252" t="str">
        <f t="shared" si="15"/>
        <v>2016-02-01 10:08ONAS</v>
      </c>
    </row>
    <row r="253" spans="1:9" ht="14.4" x14ac:dyDescent="0.3">
      <c r="A253" s="3" t="s">
        <v>158</v>
      </c>
      <c r="B253" s="3"/>
      <c r="C253" s="8" t="s">
        <v>8</v>
      </c>
      <c r="D253" s="3"/>
      <c r="E253" s="3"/>
      <c r="F253" s="1" t="str">
        <f t="shared" si="12"/>
        <v>2016-02-01</v>
      </c>
      <c r="G253" s="2" t="str">
        <f t="shared" si="13"/>
        <v>2016-02-01</v>
      </c>
      <c r="H253" t="str">
        <f t="shared" si="14"/>
        <v>10:08</v>
      </c>
      <c r="I253" t="str">
        <f t="shared" si="15"/>
        <v>2016-02-01 10:08CMIC</v>
      </c>
    </row>
    <row r="254" spans="1:9" ht="14.4" x14ac:dyDescent="0.3">
      <c r="A254" s="3" t="s">
        <v>159</v>
      </c>
      <c r="B254" s="3"/>
      <c r="C254" s="8" t="s">
        <v>8</v>
      </c>
      <c r="D254" s="3"/>
      <c r="E254" s="3"/>
      <c r="F254" s="1" t="str">
        <f t="shared" si="12"/>
        <v>2016-02-01</v>
      </c>
      <c r="G254" s="2" t="str">
        <f t="shared" si="13"/>
        <v>2016-02-01</v>
      </c>
      <c r="H254" t="str">
        <f t="shared" si="14"/>
        <v>10:09</v>
      </c>
      <c r="I254" t="str">
        <f t="shared" si="15"/>
        <v>2016-02-01 10:09CMIC</v>
      </c>
    </row>
    <row r="255" spans="1:9" ht="14.4" x14ac:dyDescent="0.3">
      <c r="A255" s="3" t="s">
        <v>1229</v>
      </c>
      <c r="B255" s="3"/>
      <c r="C255" s="8" t="s">
        <v>21</v>
      </c>
      <c r="D255" s="3"/>
      <c r="E255" s="3"/>
      <c r="F255" s="1" t="str">
        <f t="shared" si="12"/>
        <v>2016-02-01</v>
      </c>
      <c r="G255" s="2" t="str">
        <f t="shared" si="13"/>
        <v>2016-02-01</v>
      </c>
      <c r="H255" t="str">
        <f t="shared" si="14"/>
        <v>10:10</v>
      </c>
      <c r="I255" t="str">
        <f t="shared" si="15"/>
        <v>2016-02-01 10:10TRUB</v>
      </c>
    </row>
    <row r="256" spans="1:9" ht="14.4" x14ac:dyDescent="0.3">
      <c r="A256" s="3" t="s">
        <v>244</v>
      </c>
      <c r="B256" s="3"/>
      <c r="C256" s="8" t="s">
        <v>28</v>
      </c>
      <c r="D256" s="3"/>
      <c r="E256" s="3"/>
      <c r="F256" s="1" t="str">
        <f t="shared" si="12"/>
        <v>2016-02-01</v>
      </c>
      <c r="G256" s="2" t="str">
        <f t="shared" si="13"/>
        <v>2016-02-01</v>
      </c>
      <c r="H256" t="str">
        <f t="shared" si="14"/>
        <v>10:11</v>
      </c>
      <c r="I256" t="str">
        <f t="shared" si="15"/>
        <v>2016-02-01 10:11DGOM</v>
      </c>
    </row>
    <row r="257" spans="1:9" ht="14.4" x14ac:dyDescent="0.3">
      <c r="A257" s="3" t="s">
        <v>245</v>
      </c>
      <c r="B257" s="3"/>
      <c r="C257" s="8" t="s">
        <v>28</v>
      </c>
      <c r="D257" s="3"/>
      <c r="E257" s="3"/>
      <c r="F257" s="1" t="str">
        <f t="shared" si="12"/>
        <v>2016-02-01</v>
      </c>
      <c r="G257" s="2" t="str">
        <f t="shared" si="13"/>
        <v>2016-02-01</v>
      </c>
      <c r="H257" t="str">
        <f t="shared" si="14"/>
        <v>10:11</v>
      </c>
      <c r="I257" t="str">
        <f t="shared" si="15"/>
        <v>2016-02-01 10:11DGOM</v>
      </c>
    </row>
    <row r="258" spans="1:9" ht="14.4" x14ac:dyDescent="0.3">
      <c r="A258" s="3" t="s">
        <v>626</v>
      </c>
      <c r="B258" s="3"/>
      <c r="C258" s="8" t="s">
        <v>22</v>
      </c>
      <c r="D258" s="3"/>
      <c r="E258" s="3"/>
      <c r="F258" s="1" t="str">
        <f t="shared" si="12"/>
        <v>2016-02-01</v>
      </c>
      <c r="G258" s="2" t="str">
        <f t="shared" si="13"/>
        <v>2016-02-01</v>
      </c>
      <c r="H258" t="str">
        <f t="shared" si="14"/>
        <v>10:14</v>
      </c>
      <c r="I258" t="str">
        <f t="shared" si="15"/>
        <v>2016-02-01 10:14GMAH</v>
      </c>
    </row>
    <row r="259" spans="1:9" ht="14.4" x14ac:dyDescent="0.3">
      <c r="A259" s="3" t="s">
        <v>857</v>
      </c>
      <c r="B259" s="3"/>
      <c r="C259" s="8" t="s">
        <v>25</v>
      </c>
      <c r="D259" s="3"/>
      <c r="E259" s="3"/>
      <c r="F259" s="1" t="str">
        <f t="shared" ref="F259:F322" si="16">MID(A259,1,10)</f>
        <v>2016-02-01</v>
      </c>
      <c r="G259" s="2" t="str">
        <f t="shared" ref="G259:G322" si="17">LEFT(A259,10)</f>
        <v>2016-02-01</v>
      </c>
      <c r="H259" t="str">
        <f t="shared" ref="H259:H322" si="18">MID(A259,12,5)</f>
        <v>10:14</v>
      </c>
      <c r="I259" t="str">
        <f t="shared" ref="I259:I322" si="19">CONCATENATE(G259," ",H259,C259)</f>
        <v>2016-02-01 10:14LROB</v>
      </c>
    </row>
    <row r="260" spans="1:9" ht="14.4" x14ac:dyDescent="0.3">
      <c r="A260" s="3" t="s">
        <v>79</v>
      </c>
      <c r="B260" s="3"/>
      <c r="C260" s="8" t="s">
        <v>11</v>
      </c>
      <c r="D260" s="3"/>
      <c r="E260" s="3"/>
      <c r="F260" s="1" t="str">
        <f t="shared" si="16"/>
        <v>2016-02-01</v>
      </c>
      <c r="G260" s="2" t="str">
        <f t="shared" si="17"/>
        <v>2016-02-01</v>
      </c>
      <c r="H260" t="str">
        <f t="shared" si="18"/>
        <v>10:15</v>
      </c>
      <c r="I260" t="str">
        <f t="shared" si="19"/>
        <v>2016-02-01 10:15BBHA</v>
      </c>
    </row>
    <row r="261" spans="1:9" ht="14.4" x14ac:dyDescent="0.3">
      <c r="A261" s="3" t="s">
        <v>80</v>
      </c>
      <c r="B261" s="3"/>
      <c r="C261" s="8" t="s">
        <v>11</v>
      </c>
      <c r="D261" s="3"/>
      <c r="E261" s="3"/>
      <c r="F261" s="1" t="str">
        <f t="shared" si="16"/>
        <v>2016-02-01</v>
      </c>
      <c r="G261" s="2" t="str">
        <f t="shared" si="17"/>
        <v>2016-02-01</v>
      </c>
      <c r="H261" t="str">
        <f t="shared" si="18"/>
        <v>10:16</v>
      </c>
      <c r="I261" t="str">
        <f t="shared" si="19"/>
        <v>2016-02-01 10:16BBHA</v>
      </c>
    </row>
    <row r="262" spans="1:9" ht="14.4" x14ac:dyDescent="0.3">
      <c r="A262" s="3" t="s">
        <v>766</v>
      </c>
      <c r="B262" s="3"/>
      <c r="C262" s="8" t="s">
        <v>26</v>
      </c>
      <c r="D262" s="3"/>
      <c r="E262" s="3"/>
      <c r="F262" s="1" t="str">
        <f t="shared" si="16"/>
        <v>2016-02-01</v>
      </c>
      <c r="G262" s="2" t="str">
        <f t="shared" si="17"/>
        <v>2016-02-01</v>
      </c>
      <c r="H262" t="str">
        <f t="shared" si="18"/>
        <v>10:18</v>
      </c>
      <c r="I262" t="str">
        <f t="shared" si="19"/>
        <v>2016-02-01 10:18LGHA</v>
      </c>
    </row>
    <row r="263" spans="1:9" ht="14.4" x14ac:dyDescent="0.3">
      <c r="A263" s="3" t="s">
        <v>767</v>
      </c>
      <c r="B263" s="3"/>
      <c r="C263" s="8" t="s">
        <v>26</v>
      </c>
      <c r="D263" s="3"/>
      <c r="E263" s="3"/>
      <c r="F263" s="1" t="str">
        <f t="shared" si="16"/>
        <v>2016-02-01</v>
      </c>
      <c r="G263" s="2" t="str">
        <f t="shared" si="17"/>
        <v>2016-02-01</v>
      </c>
      <c r="H263" t="str">
        <f t="shared" si="18"/>
        <v>10:19</v>
      </c>
      <c r="I263" t="str">
        <f t="shared" si="19"/>
        <v>2016-02-01 10:19LGHA</v>
      </c>
    </row>
    <row r="264" spans="1:9" ht="14.4" x14ac:dyDescent="0.3">
      <c r="A264" s="3" t="s">
        <v>1230</v>
      </c>
      <c r="B264" s="3"/>
      <c r="C264" s="8" t="s">
        <v>21</v>
      </c>
      <c r="D264" s="3"/>
      <c r="E264" s="3"/>
      <c r="F264" s="1" t="str">
        <f t="shared" si="16"/>
        <v>2016-02-01</v>
      </c>
      <c r="G264" s="2" t="str">
        <f t="shared" si="17"/>
        <v>2016-02-01</v>
      </c>
      <c r="H264" t="str">
        <f t="shared" si="18"/>
        <v>10:19</v>
      </c>
      <c r="I264" t="str">
        <f t="shared" si="19"/>
        <v>2016-02-01 10:19TRUB</v>
      </c>
    </row>
    <row r="265" spans="1:9" ht="14.4" x14ac:dyDescent="0.3">
      <c r="A265" s="3" t="s">
        <v>81</v>
      </c>
      <c r="B265" s="3"/>
      <c r="C265" s="8" t="s">
        <v>11</v>
      </c>
      <c r="D265" s="3"/>
      <c r="E265" s="3"/>
      <c r="F265" s="1" t="str">
        <f t="shared" si="16"/>
        <v>2016-02-01</v>
      </c>
      <c r="G265" s="2" t="str">
        <f t="shared" si="17"/>
        <v>2016-02-01</v>
      </c>
      <c r="H265" t="str">
        <f t="shared" si="18"/>
        <v>10:19</v>
      </c>
      <c r="I265" t="str">
        <f t="shared" si="19"/>
        <v>2016-02-01 10:19BBHA</v>
      </c>
    </row>
    <row r="266" spans="1:9" ht="14.4" x14ac:dyDescent="0.3">
      <c r="A266" s="3" t="s">
        <v>81</v>
      </c>
      <c r="B266" s="3"/>
      <c r="C266" s="8" t="s">
        <v>25</v>
      </c>
      <c r="D266" s="3"/>
      <c r="E266" s="3"/>
      <c r="F266" s="1" t="str">
        <f t="shared" si="16"/>
        <v>2016-02-01</v>
      </c>
      <c r="G266" s="2" t="str">
        <f t="shared" si="17"/>
        <v>2016-02-01</v>
      </c>
      <c r="H266" t="str">
        <f t="shared" si="18"/>
        <v>10:19</v>
      </c>
      <c r="I266" t="str">
        <f t="shared" si="19"/>
        <v>2016-02-01 10:19LROB</v>
      </c>
    </row>
    <row r="267" spans="1:9" ht="14.4" x14ac:dyDescent="0.3">
      <c r="A267" s="3" t="s">
        <v>627</v>
      </c>
      <c r="B267" s="3"/>
      <c r="C267" s="8" t="s">
        <v>22</v>
      </c>
      <c r="D267" s="3"/>
      <c r="E267" s="3"/>
      <c r="F267" s="1" t="str">
        <f t="shared" si="16"/>
        <v>2016-02-01</v>
      </c>
      <c r="G267" s="2" t="str">
        <f t="shared" si="17"/>
        <v>2016-02-01</v>
      </c>
      <c r="H267" t="str">
        <f t="shared" si="18"/>
        <v>10:19</v>
      </c>
      <c r="I267" t="str">
        <f t="shared" si="19"/>
        <v>2016-02-01 10:19GMAH</v>
      </c>
    </row>
    <row r="268" spans="1:9" ht="14.4" x14ac:dyDescent="0.3">
      <c r="A268" s="3" t="s">
        <v>246</v>
      </c>
      <c r="B268" s="3"/>
      <c r="C268" s="8" t="s">
        <v>28</v>
      </c>
      <c r="D268" s="3"/>
      <c r="E268" s="3"/>
      <c r="F268" s="1" t="str">
        <f t="shared" si="16"/>
        <v>2016-02-01</v>
      </c>
      <c r="G268" s="2" t="str">
        <f t="shared" si="17"/>
        <v>2016-02-01</v>
      </c>
      <c r="H268" t="str">
        <f t="shared" si="18"/>
        <v>10:20</v>
      </c>
      <c r="I268" t="str">
        <f t="shared" si="19"/>
        <v>2016-02-01 10:20DGOM</v>
      </c>
    </row>
    <row r="269" spans="1:9" ht="14.4" x14ac:dyDescent="0.3">
      <c r="A269" s="3" t="s">
        <v>628</v>
      </c>
      <c r="B269" s="3"/>
      <c r="C269" s="8" t="s">
        <v>22</v>
      </c>
      <c r="D269" s="3"/>
      <c r="E269" s="3"/>
      <c r="F269" s="1" t="str">
        <f t="shared" si="16"/>
        <v>2016-02-01</v>
      </c>
      <c r="G269" s="2" t="str">
        <f t="shared" si="17"/>
        <v>2016-02-01</v>
      </c>
      <c r="H269" t="str">
        <f t="shared" si="18"/>
        <v>10:20</v>
      </c>
      <c r="I269" t="str">
        <f t="shared" si="19"/>
        <v>2016-02-01 10:20GMAH</v>
      </c>
    </row>
    <row r="270" spans="1:9" ht="14.4" x14ac:dyDescent="0.3">
      <c r="A270" s="3" t="s">
        <v>730</v>
      </c>
      <c r="B270" s="3"/>
      <c r="C270" s="8" t="s">
        <v>2</v>
      </c>
      <c r="D270" s="3"/>
      <c r="E270" s="3"/>
      <c r="F270" s="1" t="str">
        <f t="shared" si="16"/>
        <v>2016-02-01</v>
      </c>
      <c r="G270" s="2" t="str">
        <f t="shared" si="17"/>
        <v>2016-02-01</v>
      </c>
      <c r="H270" t="str">
        <f t="shared" si="18"/>
        <v>10:20</v>
      </c>
      <c r="I270" t="str">
        <f t="shared" si="19"/>
        <v>2016-02-01 10:20ICRU</v>
      </c>
    </row>
    <row r="271" spans="1:9" ht="14.4" x14ac:dyDescent="0.3">
      <c r="A271" s="3" t="s">
        <v>828</v>
      </c>
      <c r="B271" s="3"/>
      <c r="C271" s="8" t="s">
        <v>27</v>
      </c>
      <c r="D271" s="3"/>
      <c r="E271" s="3"/>
      <c r="F271" s="1" t="str">
        <f t="shared" si="16"/>
        <v>2016-02-01</v>
      </c>
      <c r="G271" s="2" t="str">
        <f t="shared" si="17"/>
        <v>2016-02-01</v>
      </c>
      <c r="H271" t="str">
        <f t="shared" si="18"/>
        <v>10:21</v>
      </c>
      <c r="I271" t="str">
        <f t="shared" si="19"/>
        <v>2016-02-01 10:21LGOM</v>
      </c>
    </row>
    <row r="272" spans="1:9" ht="14.4" x14ac:dyDescent="0.3">
      <c r="A272" s="3" t="s">
        <v>1113</v>
      </c>
      <c r="B272" s="3"/>
      <c r="C272" s="8" t="s">
        <v>18</v>
      </c>
      <c r="D272" s="3"/>
      <c r="E272" s="3"/>
      <c r="F272" s="1" t="str">
        <f t="shared" si="16"/>
        <v>2016-02-01</v>
      </c>
      <c r="G272" s="2" t="str">
        <f t="shared" si="17"/>
        <v>2016-02-01</v>
      </c>
      <c r="H272" t="str">
        <f t="shared" si="18"/>
        <v>10:22</v>
      </c>
      <c r="I272" t="str">
        <f t="shared" si="19"/>
        <v>2016-02-01 10:22ONAS</v>
      </c>
    </row>
    <row r="273" spans="1:9" ht="14.4" x14ac:dyDescent="0.3">
      <c r="A273" s="3" t="s">
        <v>247</v>
      </c>
      <c r="B273" s="3"/>
      <c r="C273" s="8" t="s">
        <v>28</v>
      </c>
      <c r="D273" s="3"/>
      <c r="E273" s="3"/>
      <c r="F273" s="1" t="str">
        <f t="shared" si="16"/>
        <v>2016-02-01</v>
      </c>
      <c r="G273" s="2" t="str">
        <f t="shared" si="17"/>
        <v>2016-02-01</v>
      </c>
      <c r="H273" t="str">
        <f t="shared" si="18"/>
        <v>10:22</v>
      </c>
      <c r="I273" t="str">
        <f t="shared" si="19"/>
        <v>2016-02-01 10:22DGOM</v>
      </c>
    </row>
    <row r="274" spans="1:9" ht="14.4" x14ac:dyDescent="0.3">
      <c r="A274" s="3" t="s">
        <v>1231</v>
      </c>
      <c r="B274" s="3"/>
      <c r="C274" s="8" t="s">
        <v>21</v>
      </c>
      <c r="D274" s="3"/>
      <c r="E274" s="3"/>
      <c r="F274" s="1" t="str">
        <f t="shared" si="16"/>
        <v>2016-02-01</v>
      </c>
      <c r="G274" s="2" t="str">
        <f t="shared" si="17"/>
        <v>2016-02-01</v>
      </c>
      <c r="H274" t="str">
        <f t="shared" si="18"/>
        <v>10:22</v>
      </c>
      <c r="I274" t="str">
        <f t="shared" si="19"/>
        <v>2016-02-01 10:22TRUB</v>
      </c>
    </row>
    <row r="275" spans="1:9" ht="14.4" x14ac:dyDescent="0.3">
      <c r="A275" s="3" t="s">
        <v>629</v>
      </c>
      <c r="B275" s="3"/>
      <c r="C275" s="8" t="s">
        <v>22</v>
      </c>
      <c r="D275" s="3"/>
      <c r="E275" s="3"/>
      <c r="F275" s="1" t="str">
        <f t="shared" si="16"/>
        <v>2016-02-01</v>
      </c>
      <c r="G275" s="2" t="str">
        <f t="shared" si="17"/>
        <v>2016-02-01</v>
      </c>
      <c r="H275" t="str">
        <f t="shared" si="18"/>
        <v>10:22</v>
      </c>
      <c r="I275" t="str">
        <f t="shared" si="19"/>
        <v>2016-02-01 10:22GMAH</v>
      </c>
    </row>
    <row r="276" spans="1:9" ht="14.4" x14ac:dyDescent="0.3">
      <c r="A276" s="3" t="s">
        <v>731</v>
      </c>
      <c r="B276" s="3"/>
      <c r="C276" s="8" t="s">
        <v>2</v>
      </c>
      <c r="D276" s="3"/>
      <c r="E276" s="3"/>
      <c r="F276" s="1" t="str">
        <f t="shared" si="16"/>
        <v>2016-02-01</v>
      </c>
      <c r="G276" s="2" t="str">
        <f t="shared" si="17"/>
        <v>2016-02-01</v>
      </c>
      <c r="H276" t="str">
        <f t="shared" si="18"/>
        <v>10:23</v>
      </c>
      <c r="I276" t="str">
        <f t="shared" si="19"/>
        <v>2016-02-01 10:23ICRU</v>
      </c>
    </row>
    <row r="277" spans="1:9" ht="14.4" x14ac:dyDescent="0.3">
      <c r="A277" s="3" t="s">
        <v>732</v>
      </c>
      <c r="B277" s="3"/>
      <c r="C277" s="8" t="s">
        <v>2</v>
      </c>
      <c r="D277" s="3"/>
      <c r="E277" s="3"/>
      <c r="F277" s="1" t="str">
        <f t="shared" si="16"/>
        <v>2016-02-01</v>
      </c>
      <c r="G277" s="2" t="str">
        <f t="shared" si="17"/>
        <v>2016-02-01</v>
      </c>
      <c r="H277" t="str">
        <f t="shared" si="18"/>
        <v>10:23</v>
      </c>
      <c r="I277" t="str">
        <f t="shared" si="19"/>
        <v>2016-02-01 10:23ICRU</v>
      </c>
    </row>
    <row r="278" spans="1:9" ht="14.4" x14ac:dyDescent="0.3">
      <c r="A278" s="3" t="s">
        <v>411</v>
      </c>
      <c r="B278" s="3"/>
      <c r="C278" s="8" t="s">
        <v>23</v>
      </c>
      <c r="D278" s="3"/>
      <c r="E278" s="3"/>
      <c r="F278" s="1" t="str">
        <f t="shared" si="16"/>
        <v>2016-02-01</v>
      </c>
      <c r="G278" s="2" t="str">
        <f t="shared" si="17"/>
        <v>2016-02-01</v>
      </c>
      <c r="H278" t="str">
        <f t="shared" si="18"/>
        <v>10:23</v>
      </c>
      <c r="I278" t="str">
        <f t="shared" si="19"/>
        <v>2016-02-01 10:23ENEF</v>
      </c>
    </row>
    <row r="279" spans="1:9" ht="14.4" x14ac:dyDescent="0.3">
      <c r="A279" s="3" t="s">
        <v>733</v>
      </c>
      <c r="B279" s="3"/>
      <c r="C279" s="8" t="s">
        <v>2</v>
      </c>
      <c r="D279" s="3"/>
      <c r="E279" s="3"/>
      <c r="F279" s="1" t="str">
        <f t="shared" si="16"/>
        <v>2016-02-01</v>
      </c>
      <c r="G279" s="2" t="str">
        <f t="shared" si="17"/>
        <v>2016-02-01</v>
      </c>
      <c r="H279" t="str">
        <f t="shared" si="18"/>
        <v>10:24</v>
      </c>
      <c r="I279" t="str">
        <f t="shared" si="19"/>
        <v>2016-02-01 10:24ICRU</v>
      </c>
    </row>
    <row r="280" spans="1:9" ht="14.4" x14ac:dyDescent="0.3">
      <c r="A280" s="3" t="s">
        <v>1114</v>
      </c>
      <c r="B280" s="3"/>
      <c r="C280" s="8" t="s">
        <v>18</v>
      </c>
      <c r="D280" s="3"/>
      <c r="E280" s="3"/>
      <c r="F280" s="1" t="str">
        <f t="shared" si="16"/>
        <v>2016-02-01</v>
      </c>
      <c r="G280" s="2" t="str">
        <f t="shared" si="17"/>
        <v>2016-02-01</v>
      </c>
      <c r="H280" t="str">
        <f t="shared" si="18"/>
        <v>10:24</v>
      </c>
      <c r="I280" t="str">
        <f t="shared" si="19"/>
        <v>2016-02-01 10:24ONAS</v>
      </c>
    </row>
    <row r="281" spans="1:9" ht="14.4" x14ac:dyDescent="0.3">
      <c r="A281" s="3" t="s">
        <v>734</v>
      </c>
      <c r="B281" s="3"/>
      <c r="C281" s="8" t="s">
        <v>2</v>
      </c>
      <c r="D281" s="3"/>
      <c r="E281" s="3"/>
      <c r="F281" s="1" t="str">
        <f t="shared" si="16"/>
        <v>2016-02-01</v>
      </c>
      <c r="G281" s="2" t="str">
        <f t="shared" si="17"/>
        <v>2016-02-01</v>
      </c>
      <c r="H281" t="str">
        <f t="shared" si="18"/>
        <v>10:25</v>
      </c>
      <c r="I281" t="str">
        <f t="shared" si="19"/>
        <v>2016-02-01 10:25ICRU</v>
      </c>
    </row>
    <row r="282" spans="1:9" ht="14.4" x14ac:dyDescent="0.3">
      <c r="A282" s="3" t="s">
        <v>1115</v>
      </c>
      <c r="B282" s="3"/>
      <c r="C282" s="8" t="s">
        <v>18</v>
      </c>
      <c r="D282" s="3"/>
      <c r="E282" s="3"/>
      <c r="F282" s="1" t="str">
        <f t="shared" si="16"/>
        <v>2016-02-01</v>
      </c>
      <c r="G282" s="2" t="str">
        <f t="shared" si="17"/>
        <v>2016-02-01</v>
      </c>
      <c r="H282" t="str">
        <f t="shared" si="18"/>
        <v>10:25</v>
      </c>
      <c r="I282" t="str">
        <f t="shared" si="19"/>
        <v>2016-02-01 10:25ONAS</v>
      </c>
    </row>
    <row r="283" spans="1:9" ht="14.4" x14ac:dyDescent="0.3">
      <c r="A283" s="3" t="s">
        <v>248</v>
      </c>
      <c r="B283" s="3"/>
      <c r="C283" s="8" t="s">
        <v>28</v>
      </c>
      <c r="D283" s="3"/>
      <c r="E283" s="3"/>
      <c r="F283" s="1" t="str">
        <f t="shared" si="16"/>
        <v>2016-02-01</v>
      </c>
      <c r="G283" s="2" t="str">
        <f t="shared" si="17"/>
        <v>2016-02-01</v>
      </c>
      <c r="H283" t="str">
        <f t="shared" si="18"/>
        <v>10:25</v>
      </c>
      <c r="I283" t="str">
        <f t="shared" si="19"/>
        <v>2016-02-01 10:25DGOM</v>
      </c>
    </row>
    <row r="284" spans="1:9" ht="14.4" x14ac:dyDescent="0.3">
      <c r="A284" s="3" t="s">
        <v>630</v>
      </c>
      <c r="B284" s="3"/>
      <c r="C284" s="8" t="s">
        <v>22</v>
      </c>
      <c r="D284" s="3"/>
      <c r="E284" s="3"/>
      <c r="F284" s="1" t="str">
        <f t="shared" si="16"/>
        <v>2016-02-01</v>
      </c>
      <c r="G284" s="2" t="str">
        <f t="shared" si="17"/>
        <v>2016-02-01</v>
      </c>
      <c r="H284" t="str">
        <f t="shared" si="18"/>
        <v>10:26</v>
      </c>
      <c r="I284" t="str">
        <f t="shared" si="19"/>
        <v>2016-02-01 10:26GMAH</v>
      </c>
    </row>
    <row r="285" spans="1:9" ht="14.4" x14ac:dyDescent="0.3">
      <c r="A285" s="3" t="s">
        <v>249</v>
      </c>
      <c r="B285" s="3"/>
      <c r="C285" s="8" t="s">
        <v>28</v>
      </c>
      <c r="D285" s="3"/>
      <c r="E285" s="3"/>
      <c r="F285" s="1" t="str">
        <f t="shared" si="16"/>
        <v>2016-02-01</v>
      </c>
      <c r="G285" s="2" t="str">
        <f t="shared" si="17"/>
        <v>2016-02-01</v>
      </c>
      <c r="H285" t="str">
        <f t="shared" si="18"/>
        <v>10:26</v>
      </c>
      <c r="I285" t="str">
        <f t="shared" si="19"/>
        <v>2016-02-01 10:26DGOM</v>
      </c>
    </row>
    <row r="286" spans="1:9" ht="14.4" x14ac:dyDescent="0.3">
      <c r="A286" s="3" t="s">
        <v>735</v>
      </c>
      <c r="B286" s="3"/>
      <c r="C286" s="8" t="s">
        <v>2</v>
      </c>
      <c r="D286" s="3"/>
      <c r="E286" s="3"/>
      <c r="F286" s="1" t="str">
        <f t="shared" si="16"/>
        <v>2016-02-01</v>
      </c>
      <c r="G286" s="2" t="str">
        <f t="shared" si="17"/>
        <v>2016-02-01</v>
      </c>
      <c r="H286" t="str">
        <f t="shared" si="18"/>
        <v>10:26</v>
      </c>
      <c r="I286" t="str">
        <f t="shared" si="19"/>
        <v>2016-02-01 10:26ICRU</v>
      </c>
    </row>
    <row r="287" spans="1:9" ht="14.4" x14ac:dyDescent="0.3">
      <c r="A287" s="3" t="s">
        <v>736</v>
      </c>
      <c r="B287" s="3"/>
      <c r="C287" s="8" t="s">
        <v>2</v>
      </c>
      <c r="D287" s="3"/>
      <c r="E287" s="3"/>
      <c r="F287" s="1" t="str">
        <f t="shared" si="16"/>
        <v>2016-02-01</v>
      </c>
      <c r="G287" s="2" t="str">
        <f t="shared" si="17"/>
        <v>2016-02-01</v>
      </c>
      <c r="H287" t="str">
        <f t="shared" si="18"/>
        <v>10:27</v>
      </c>
      <c r="I287" t="str">
        <f t="shared" si="19"/>
        <v>2016-02-01 10:27ICRU</v>
      </c>
    </row>
    <row r="288" spans="1:9" ht="14.4" x14ac:dyDescent="0.3">
      <c r="A288" s="3" t="s">
        <v>82</v>
      </c>
      <c r="B288" s="3"/>
      <c r="C288" s="8" t="s">
        <v>11</v>
      </c>
      <c r="D288" s="3"/>
      <c r="E288" s="3"/>
      <c r="F288" s="1" t="str">
        <f t="shared" si="16"/>
        <v>2016-02-01</v>
      </c>
      <c r="G288" s="2" t="str">
        <f t="shared" si="17"/>
        <v>2016-02-01</v>
      </c>
      <c r="H288" t="str">
        <f t="shared" si="18"/>
        <v>10:27</v>
      </c>
      <c r="I288" t="str">
        <f t="shared" si="19"/>
        <v>2016-02-01 10:27BBHA</v>
      </c>
    </row>
    <row r="289" spans="1:9" ht="14.4" x14ac:dyDescent="0.3">
      <c r="A289" s="3" t="s">
        <v>737</v>
      </c>
      <c r="B289" s="3"/>
      <c r="C289" s="8" t="s">
        <v>2</v>
      </c>
      <c r="D289" s="3"/>
      <c r="E289" s="3"/>
      <c r="F289" s="1" t="str">
        <f t="shared" si="16"/>
        <v>2016-02-01</v>
      </c>
      <c r="G289" s="2" t="str">
        <f t="shared" si="17"/>
        <v>2016-02-01</v>
      </c>
      <c r="H289" t="str">
        <f t="shared" si="18"/>
        <v>10:27</v>
      </c>
      <c r="I289" t="str">
        <f t="shared" si="19"/>
        <v>2016-02-01 10:27ICRU</v>
      </c>
    </row>
    <row r="290" spans="1:9" ht="14.4" x14ac:dyDescent="0.3">
      <c r="A290" s="3" t="s">
        <v>829</v>
      </c>
      <c r="B290" s="3"/>
      <c r="C290" s="8" t="s">
        <v>27</v>
      </c>
      <c r="D290" s="3"/>
      <c r="E290" s="3"/>
      <c r="F290" s="1" t="str">
        <f t="shared" si="16"/>
        <v>2016-02-01</v>
      </c>
      <c r="G290" s="2" t="str">
        <f t="shared" si="17"/>
        <v>2016-02-01</v>
      </c>
      <c r="H290" t="str">
        <f t="shared" si="18"/>
        <v>10:29</v>
      </c>
      <c r="I290" t="str">
        <f t="shared" si="19"/>
        <v>2016-02-01 10:29LGOM</v>
      </c>
    </row>
    <row r="291" spans="1:9" ht="14.4" x14ac:dyDescent="0.3">
      <c r="A291" s="3" t="s">
        <v>250</v>
      </c>
      <c r="B291" s="3"/>
      <c r="C291" s="8" t="s">
        <v>28</v>
      </c>
      <c r="D291" s="3"/>
      <c r="E291" s="3"/>
      <c r="F291" s="1" t="str">
        <f t="shared" si="16"/>
        <v>2016-02-01</v>
      </c>
      <c r="G291" s="2" t="str">
        <f t="shared" si="17"/>
        <v>2016-02-01</v>
      </c>
      <c r="H291" t="str">
        <f t="shared" si="18"/>
        <v>10:29</v>
      </c>
      <c r="I291" t="str">
        <f t="shared" si="19"/>
        <v>2016-02-01 10:29DGOM</v>
      </c>
    </row>
    <row r="292" spans="1:9" ht="14.4" x14ac:dyDescent="0.3">
      <c r="A292" s="3" t="s">
        <v>858</v>
      </c>
      <c r="B292" s="3"/>
      <c r="C292" s="8" t="s">
        <v>25</v>
      </c>
      <c r="D292" s="3"/>
      <c r="E292" s="3"/>
      <c r="F292" s="1" t="str">
        <f t="shared" si="16"/>
        <v>2016-02-01</v>
      </c>
      <c r="G292" s="2" t="str">
        <f t="shared" si="17"/>
        <v>2016-02-01</v>
      </c>
      <c r="H292" t="str">
        <f t="shared" si="18"/>
        <v>10:30</v>
      </c>
      <c r="I292" t="str">
        <f t="shared" si="19"/>
        <v>2016-02-01 10:30LROB</v>
      </c>
    </row>
    <row r="293" spans="1:9" ht="14.4" x14ac:dyDescent="0.3">
      <c r="A293" s="3" t="s">
        <v>1116</v>
      </c>
      <c r="B293" s="3"/>
      <c r="C293" s="8" t="s">
        <v>18</v>
      </c>
      <c r="D293" s="3"/>
      <c r="E293" s="3"/>
      <c r="F293" s="1" t="str">
        <f t="shared" si="16"/>
        <v>2016-02-01</v>
      </c>
      <c r="G293" s="2" t="str">
        <f t="shared" si="17"/>
        <v>2016-02-01</v>
      </c>
      <c r="H293" t="str">
        <f t="shared" si="18"/>
        <v>10:30</v>
      </c>
      <c r="I293" t="str">
        <f t="shared" si="19"/>
        <v>2016-02-01 10:30ONAS</v>
      </c>
    </row>
    <row r="294" spans="1:9" ht="14.4" x14ac:dyDescent="0.3">
      <c r="A294" s="3" t="s">
        <v>738</v>
      </c>
      <c r="B294" s="3"/>
      <c r="C294" s="8" t="s">
        <v>2</v>
      </c>
      <c r="D294" s="3"/>
      <c r="E294" s="3"/>
      <c r="F294" s="1" t="str">
        <f t="shared" si="16"/>
        <v>2016-02-01</v>
      </c>
      <c r="G294" s="2" t="str">
        <f t="shared" si="17"/>
        <v>2016-02-01</v>
      </c>
      <c r="H294" t="str">
        <f t="shared" si="18"/>
        <v>10:32</v>
      </c>
      <c r="I294" t="str">
        <f t="shared" si="19"/>
        <v>2016-02-01 10:32ICRU</v>
      </c>
    </row>
    <row r="295" spans="1:9" ht="14.4" x14ac:dyDescent="0.3">
      <c r="A295" s="3" t="s">
        <v>412</v>
      </c>
      <c r="B295" s="3"/>
      <c r="C295" s="8" t="s">
        <v>23</v>
      </c>
      <c r="D295" s="3"/>
      <c r="E295" s="3"/>
      <c r="F295" s="1" t="str">
        <f t="shared" si="16"/>
        <v>2016-02-01</v>
      </c>
      <c r="G295" s="2" t="str">
        <f t="shared" si="17"/>
        <v>2016-02-01</v>
      </c>
      <c r="H295" t="str">
        <f t="shared" si="18"/>
        <v>10:34</v>
      </c>
      <c r="I295" t="str">
        <f t="shared" si="19"/>
        <v>2016-02-01 10:34ENEF</v>
      </c>
    </row>
    <row r="296" spans="1:9" ht="14.4" x14ac:dyDescent="0.3">
      <c r="A296" s="3" t="s">
        <v>1232</v>
      </c>
      <c r="B296" s="3"/>
      <c r="C296" s="8" t="s">
        <v>21</v>
      </c>
      <c r="D296" s="3"/>
      <c r="E296" s="3"/>
      <c r="F296" s="1" t="str">
        <f t="shared" si="16"/>
        <v>2016-02-01</v>
      </c>
      <c r="G296" s="2" t="str">
        <f t="shared" si="17"/>
        <v>2016-02-01</v>
      </c>
      <c r="H296" t="str">
        <f t="shared" si="18"/>
        <v>10:34</v>
      </c>
      <c r="I296" t="str">
        <f t="shared" si="19"/>
        <v>2016-02-01 10:34TRUB</v>
      </c>
    </row>
    <row r="297" spans="1:9" ht="14.4" x14ac:dyDescent="0.3">
      <c r="A297" s="3" t="s">
        <v>739</v>
      </c>
      <c r="B297" s="3"/>
      <c r="C297" s="8" t="s">
        <v>2</v>
      </c>
      <c r="D297" s="3"/>
      <c r="E297" s="3"/>
      <c r="F297" s="1" t="str">
        <f t="shared" si="16"/>
        <v>2016-02-01</v>
      </c>
      <c r="G297" s="2" t="str">
        <f t="shared" si="17"/>
        <v>2016-02-01</v>
      </c>
      <c r="H297" t="str">
        <f t="shared" si="18"/>
        <v>10:35</v>
      </c>
      <c r="I297" t="str">
        <f t="shared" si="19"/>
        <v>2016-02-01 10:35ICRU</v>
      </c>
    </row>
    <row r="298" spans="1:9" ht="14.4" x14ac:dyDescent="0.3">
      <c r="A298" s="3" t="s">
        <v>413</v>
      </c>
      <c r="B298" s="3"/>
      <c r="C298" s="8" t="s">
        <v>23</v>
      </c>
      <c r="D298" s="3"/>
      <c r="E298" s="3"/>
      <c r="F298" s="1" t="str">
        <f t="shared" si="16"/>
        <v>2016-02-01</v>
      </c>
      <c r="G298" s="2" t="str">
        <f t="shared" si="17"/>
        <v>2016-02-01</v>
      </c>
      <c r="H298" t="str">
        <f t="shared" si="18"/>
        <v>10:35</v>
      </c>
      <c r="I298" t="str">
        <f t="shared" si="19"/>
        <v>2016-02-01 10:35ENEF</v>
      </c>
    </row>
    <row r="299" spans="1:9" ht="14.4" x14ac:dyDescent="0.3">
      <c r="A299" s="3" t="s">
        <v>631</v>
      </c>
      <c r="B299" s="3"/>
      <c r="C299" s="8" t="s">
        <v>22</v>
      </c>
      <c r="D299" s="3"/>
      <c r="E299" s="3"/>
      <c r="F299" s="1" t="str">
        <f t="shared" si="16"/>
        <v>2016-02-01</v>
      </c>
      <c r="G299" s="2" t="str">
        <f t="shared" si="17"/>
        <v>2016-02-01</v>
      </c>
      <c r="H299" t="str">
        <f t="shared" si="18"/>
        <v>10:35</v>
      </c>
      <c r="I299" t="str">
        <f t="shared" si="19"/>
        <v>2016-02-01 10:35GMAH</v>
      </c>
    </row>
    <row r="300" spans="1:9" ht="14.4" x14ac:dyDescent="0.3">
      <c r="A300" s="3" t="s">
        <v>740</v>
      </c>
      <c r="B300" s="3"/>
      <c r="C300" s="8" t="s">
        <v>2</v>
      </c>
      <c r="D300" s="3"/>
      <c r="E300" s="3"/>
      <c r="F300" s="1" t="str">
        <f t="shared" si="16"/>
        <v>2016-02-01</v>
      </c>
      <c r="G300" s="2" t="str">
        <f t="shared" si="17"/>
        <v>2016-02-01</v>
      </c>
      <c r="H300" t="str">
        <f t="shared" si="18"/>
        <v>10:35</v>
      </c>
      <c r="I300" t="str">
        <f t="shared" si="19"/>
        <v>2016-02-01 10:35ICRU</v>
      </c>
    </row>
    <row r="301" spans="1:9" ht="14.4" x14ac:dyDescent="0.3">
      <c r="A301" s="3" t="s">
        <v>566</v>
      </c>
      <c r="B301" s="3"/>
      <c r="C301" s="8" t="s">
        <v>9</v>
      </c>
      <c r="D301" s="3"/>
      <c r="E301" s="3"/>
      <c r="F301" s="1" t="str">
        <f t="shared" si="16"/>
        <v>2016-02-01</v>
      </c>
      <c r="G301" s="2" t="str">
        <f t="shared" si="17"/>
        <v>2016-02-01</v>
      </c>
      <c r="H301" t="str">
        <f t="shared" si="18"/>
        <v>10:37</v>
      </c>
      <c r="I301" t="str">
        <f t="shared" si="19"/>
        <v>2016-02-01 10:37FMBU</v>
      </c>
    </row>
    <row r="302" spans="1:9" ht="14.4" x14ac:dyDescent="0.3">
      <c r="A302" s="3" t="s">
        <v>567</v>
      </c>
      <c r="B302" s="3"/>
      <c r="C302" s="8" t="s">
        <v>9</v>
      </c>
      <c r="D302" s="3"/>
      <c r="E302" s="3"/>
      <c r="F302" s="1" t="str">
        <f t="shared" si="16"/>
        <v>2016-02-01</v>
      </c>
      <c r="G302" s="2" t="str">
        <f t="shared" si="17"/>
        <v>2016-02-01</v>
      </c>
      <c r="H302" t="str">
        <f t="shared" si="18"/>
        <v>10:37</v>
      </c>
      <c r="I302" t="str">
        <f t="shared" si="19"/>
        <v>2016-02-01 10:37FMBU</v>
      </c>
    </row>
    <row r="303" spans="1:9" ht="14.4" x14ac:dyDescent="0.3">
      <c r="A303" s="3" t="s">
        <v>859</v>
      </c>
      <c r="B303" s="3"/>
      <c r="C303" s="8" t="s">
        <v>25</v>
      </c>
      <c r="D303" s="3"/>
      <c r="E303" s="3"/>
      <c r="F303" s="1" t="str">
        <f t="shared" si="16"/>
        <v>2016-02-01</v>
      </c>
      <c r="G303" s="2" t="str">
        <f t="shared" si="17"/>
        <v>2016-02-01</v>
      </c>
      <c r="H303" t="str">
        <f t="shared" si="18"/>
        <v>10:37</v>
      </c>
      <c r="I303" t="str">
        <f t="shared" si="19"/>
        <v>2016-02-01 10:37LROB</v>
      </c>
    </row>
    <row r="304" spans="1:9" ht="14.4" x14ac:dyDescent="0.3">
      <c r="A304" s="3" t="s">
        <v>1203</v>
      </c>
      <c r="B304" s="3"/>
      <c r="C304" s="8" t="s">
        <v>36</v>
      </c>
      <c r="D304" s="3"/>
      <c r="E304" s="3"/>
      <c r="F304" s="1" t="str">
        <f t="shared" si="16"/>
        <v>2016-02-01</v>
      </c>
      <c r="G304" s="2" t="str">
        <f t="shared" si="17"/>
        <v>2016-02-01</v>
      </c>
      <c r="H304" t="str">
        <f t="shared" si="18"/>
        <v>10:38</v>
      </c>
      <c r="I304" t="str">
        <f t="shared" si="19"/>
        <v>2016-02-01 10:38SSAV</v>
      </c>
    </row>
    <row r="305" spans="1:9" ht="14.4" x14ac:dyDescent="0.3">
      <c r="A305" s="3" t="s">
        <v>768</v>
      </c>
      <c r="B305" s="3"/>
      <c r="C305" s="8" t="s">
        <v>26</v>
      </c>
      <c r="D305" s="3"/>
      <c r="E305" s="3"/>
      <c r="F305" s="1" t="str">
        <f t="shared" si="16"/>
        <v>2016-02-01</v>
      </c>
      <c r="G305" s="2" t="str">
        <f t="shared" si="17"/>
        <v>2016-02-01</v>
      </c>
      <c r="H305" t="str">
        <f t="shared" si="18"/>
        <v>10:38</v>
      </c>
      <c r="I305" t="str">
        <f t="shared" si="19"/>
        <v>2016-02-01 10:38LGHA</v>
      </c>
    </row>
    <row r="306" spans="1:9" ht="14.4" x14ac:dyDescent="0.3">
      <c r="A306" s="3" t="s">
        <v>1117</v>
      </c>
      <c r="B306" s="3"/>
      <c r="C306" s="8" t="s">
        <v>18</v>
      </c>
      <c r="D306" s="3"/>
      <c r="E306" s="3"/>
      <c r="F306" s="1" t="str">
        <f t="shared" si="16"/>
        <v>2016-02-01</v>
      </c>
      <c r="G306" s="2" t="str">
        <f t="shared" si="17"/>
        <v>2016-02-01</v>
      </c>
      <c r="H306" t="str">
        <f t="shared" si="18"/>
        <v>10:39</v>
      </c>
      <c r="I306" t="str">
        <f t="shared" si="19"/>
        <v>2016-02-01 10:39ONAS</v>
      </c>
    </row>
    <row r="307" spans="1:9" ht="14.4" x14ac:dyDescent="0.3">
      <c r="A307" s="3" t="s">
        <v>1233</v>
      </c>
      <c r="B307" s="3"/>
      <c r="C307" s="8" t="s">
        <v>21</v>
      </c>
      <c r="D307" s="3"/>
      <c r="E307" s="3"/>
      <c r="F307" s="1" t="str">
        <f t="shared" si="16"/>
        <v>2016-02-01</v>
      </c>
      <c r="G307" s="2" t="str">
        <f t="shared" si="17"/>
        <v>2016-02-01</v>
      </c>
      <c r="H307" t="str">
        <f t="shared" si="18"/>
        <v>10:40</v>
      </c>
      <c r="I307" t="str">
        <f t="shared" si="19"/>
        <v>2016-02-01 10:40TRUB</v>
      </c>
    </row>
    <row r="308" spans="1:9" ht="14.4" x14ac:dyDescent="0.3">
      <c r="A308" s="3" t="s">
        <v>860</v>
      </c>
      <c r="B308" s="3"/>
      <c r="C308" s="8" t="s">
        <v>25</v>
      </c>
      <c r="D308" s="3"/>
      <c r="E308" s="3"/>
      <c r="F308" s="1" t="str">
        <f t="shared" si="16"/>
        <v>2016-02-01</v>
      </c>
      <c r="G308" s="2" t="str">
        <f t="shared" si="17"/>
        <v>2016-02-01</v>
      </c>
      <c r="H308" t="str">
        <f t="shared" si="18"/>
        <v>10:40</v>
      </c>
      <c r="I308" t="str">
        <f t="shared" si="19"/>
        <v>2016-02-01 10:40LROB</v>
      </c>
    </row>
    <row r="309" spans="1:9" ht="14.4" x14ac:dyDescent="0.3">
      <c r="A309" s="3" t="s">
        <v>459</v>
      </c>
      <c r="B309" s="3"/>
      <c r="C309" s="8" t="s">
        <v>1</v>
      </c>
      <c r="D309" s="3"/>
      <c r="E309" s="3"/>
      <c r="F309" s="1" t="str">
        <f t="shared" si="16"/>
        <v>2016-02-01</v>
      </c>
      <c r="G309" s="2" t="str">
        <f t="shared" si="17"/>
        <v>2016-02-01</v>
      </c>
      <c r="H309" t="str">
        <f t="shared" si="18"/>
        <v>10:41</v>
      </c>
      <c r="I309" t="str">
        <f t="shared" si="19"/>
        <v>2016-02-01 10:41ENES</v>
      </c>
    </row>
    <row r="310" spans="1:9" ht="14.4" x14ac:dyDescent="0.3">
      <c r="A310" s="3" t="s">
        <v>1234</v>
      </c>
      <c r="B310" s="3"/>
      <c r="C310" s="8" t="s">
        <v>21</v>
      </c>
      <c r="D310" s="3"/>
      <c r="E310" s="3"/>
      <c r="F310" s="1" t="str">
        <f t="shared" si="16"/>
        <v>2016-02-01</v>
      </c>
      <c r="G310" s="2" t="str">
        <f t="shared" si="17"/>
        <v>2016-02-01</v>
      </c>
      <c r="H310" t="str">
        <f t="shared" si="18"/>
        <v>10:41</v>
      </c>
      <c r="I310" t="str">
        <f t="shared" si="19"/>
        <v>2016-02-01 10:41TRUB</v>
      </c>
    </row>
    <row r="311" spans="1:9" ht="14.4" x14ac:dyDescent="0.3">
      <c r="A311" s="3" t="s">
        <v>460</v>
      </c>
      <c r="B311" s="3"/>
      <c r="C311" s="8" t="s">
        <v>1</v>
      </c>
      <c r="D311" s="3"/>
      <c r="E311" s="3"/>
      <c r="F311" s="1" t="str">
        <f t="shared" si="16"/>
        <v>2016-02-01</v>
      </c>
      <c r="G311" s="2" t="str">
        <f t="shared" si="17"/>
        <v>2016-02-01</v>
      </c>
      <c r="H311" t="str">
        <f t="shared" si="18"/>
        <v>10:41</v>
      </c>
      <c r="I311" t="str">
        <f t="shared" si="19"/>
        <v>2016-02-01 10:41ENES</v>
      </c>
    </row>
    <row r="312" spans="1:9" ht="14.4" x14ac:dyDescent="0.3">
      <c r="A312" s="3" t="s">
        <v>632</v>
      </c>
      <c r="B312" s="3"/>
      <c r="C312" s="8" t="s">
        <v>22</v>
      </c>
      <c r="D312" s="3"/>
      <c r="E312" s="3"/>
      <c r="F312" s="1" t="str">
        <f t="shared" si="16"/>
        <v>2016-02-01</v>
      </c>
      <c r="G312" s="2" t="str">
        <f t="shared" si="17"/>
        <v>2016-02-01</v>
      </c>
      <c r="H312" t="str">
        <f t="shared" si="18"/>
        <v>10:42</v>
      </c>
      <c r="I312" t="str">
        <f t="shared" si="19"/>
        <v>2016-02-01 10:42GMAH</v>
      </c>
    </row>
    <row r="313" spans="1:9" ht="14.4" x14ac:dyDescent="0.3">
      <c r="A313" s="3" t="s">
        <v>861</v>
      </c>
      <c r="B313" s="3"/>
      <c r="C313" s="8" t="s">
        <v>25</v>
      </c>
      <c r="D313" s="3"/>
      <c r="E313" s="3"/>
      <c r="F313" s="1" t="str">
        <f t="shared" si="16"/>
        <v>2016-02-01</v>
      </c>
      <c r="G313" s="2" t="str">
        <f t="shared" si="17"/>
        <v>2016-02-01</v>
      </c>
      <c r="H313" t="str">
        <f t="shared" si="18"/>
        <v>10:43</v>
      </c>
      <c r="I313" t="str">
        <f t="shared" si="19"/>
        <v>2016-02-01 10:43LROB</v>
      </c>
    </row>
    <row r="314" spans="1:9" ht="14.4" x14ac:dyDescent="0.3">
      <c r="A314" s="3" t="s">
        <v>633</v>
      </c>
      <c r="B314" s="3"/>
      <c r="C314" s="8" t="s">
        <v>22</v>
      </c>
      <c r="D314" s="3"/>
      <c r="E314" s="3"/>
      <c r="F314" s="1" t="str">
        <f t="shared" si="16"/>
        <v>2016-02-01</v>
      </c>
      <c r="G314" s="2" t="str">
        <f t="shared" si="17"/>
        <v>2016-02-01</v>
      </c>
      <c r="H314" t="str">
        <f t="shared" si="18"/>
        <v>10:44</v>
      </c>
      <c r="I314" t="str">
        <f t="shared" si="19"/>
        <v>2016-02-01 10:44GMAH</v>
      </c>
    </row>
    <row r="315" spans="1:9" ht="14.4" x14ac:dyDescent="0.3">
      <c r="A315" s="3" t="s">
        <v>568</v>
      </c>
      <c r="B315" s="3"/>
      <c r="C315" s="8" t="s">
        <v>9</v>
      </c>
      <c r="D315" s="3"/>
      <c r="E315" s="3"/>
      <c r="F315" s="1" t="str">
        <f t="shared" si="16"/>
        <v>2016-02-01</v>
      </c>
      <c r="G315" s="2" t="str">
        <f t="shared" si="17"/>
        <v>2016-02-01</v>
      </c>
      <c r="H315" t="str">
        <f t="shared" si="18"/>
        <v>10:44</v>
      </c>
      <c r="I315" t="str">
        <f t="shared" si="19"/>
        <v>2016-02-01 10:44FMBU</v>
      </c>
    </row>
    <row r="316" spans="1:9" ht="14.4" x14ac:dyDescent="0.3">
      <c r="A316" s="3" t="s">
        <v>569</v>
      </c>
      <c r="B316" s="3"/>
      <c r="C316" s="8" t="s">
        <v>9</v>
      </c>
      <c r="D316" s="3"/>
      <c r="E316" s="3"/>
      <c r="F316" s="1" t="str">
        <f t="shared" si="16"/>
        <v>2016-02-01</v>
      </c>
      <c r="G316" s="2" t="str">
        <f t="shared" si="17"/>
        <v>2016-02-01</v>
      </c>
      <c r="H316" t="str">
        <f t="shared" si="18"/>
        <v>10:44</v>
      </c>
      <c r="I316" t="str">
        <f t="shared" si="19"/>
        <v>2016-02-01 10:44FMBU</v>
      </c>
    </row>
    <row r="317" spans="1:9" ht="14.4" x14ac:dyDescent="0.3">
      <c r="A317" s="3" t="s">
        <v>862</v>
      </c>
      <c r="B317" s="3"/>
      <c r="C317" s="8" t="s">
        <v>25</v>
      </c>
      <c r="D317" s="3"/>
      <c r="E317" s="3"/>
      <c r="F317" s="1" t="str">
        <f t="shared" si="16"/>
        <v>2016-02-01</v>
      </c>
      <c r="G317" s="2" t="str">
        <f t="shared" si="17"/>
        <v>2016-02-01</v>
      </c>
      <c r="H317" t="str">
        <f t="shared" si="18"/>
        <v>10:44</v>
      </c>
      <c r="I317" t="str">
        <f t="shared" si="19"/>
        <v>2016-02-01 10:44LROB</v>
      </c>
    </row>
    <row r="318" spans="1:9" ht="14.4" x14ac:dyDescent="0.3">
      <c r="A318" s="3" t="s">
        <v>1118</v>
      </c>
      <c r="B318" s="3"/>
      <c r="C318" s="8" t="s">
        <v>18</v>
      </c>
      <c r="D318" s="3"/>
      <c r="E318" s="3"/>
      <c r="F318" s="1" t="str">
        <f t="shared" si="16"/>
        <v>2016-02-01</v>
      </c>
      <c r="G318" s="2" t="str">
        <f t="shared" si="17"/>
        <v>2016-02-01</v>
      </c>
      <c r="H318" t="str">
        <f t="shared" si="18"/>
        <v>10:44</v>
      </c>
      <c r="I318" t="str">
        <f t="shared" si="19"/>
        <v>2016-02-01 10:44ONAS</v>
      </c>
    </row>
    <row r="319" spans="1:9" ht="14.4" x14ac:dyDescent="0.3">
      <c r="A319" s="3" t="s">
        <v>83</v>
      </c>
      <c r="B319" s="3"/>
      <c r="C319" s="8" t="s">
        <v>11</v>
      </c>
      <c r="D319" s="3"/>
      <c r="E319" s="3"/>
      <c r="F319" s="1" t="str">
        <f t="shared" si="16"/>
        <v>2016-02-01</v>
      </c>
      <c r="G319" s="2" t="str">
        <f t="shared" si="17"/>
        <v>2016-02-01</v>
      </c>
      <c r="H319" t="str">
        <f t="shared" si="18"/>
        <v>10:45</v>
      </c>
      <c r="I319" t="str">
        <f t="shared" si="19"/>
        <v>2016-02-01 10:45BBHA</v>
      </c>
    </row>
    <row r="320" spans="1:9" ht="14.4" x14ac:dyDescent="0.3">
      <c r="A320" s="3" t="s">
        <v>84</v>
      </c>
      <c r="B320" s="3"/>
      <c r="C320" s="8" t="s">
        <v>11</v>
      </c>
      <c r="D320" s="3"/>
      <c r="E320" s="3"/>
      <c r="F320" s="1" t="str">
        <f t="shared" si="16"/>
        <v>2016-02-01</v>
      </c>
      <c r="G320" s="2" t="str">
        <f t="shared" si="17"/>
        <v>2016-02-01</v>
      </c>
      <c r="H320" t="str">
        <f t="shared" si="18"/>
        <v>10:45</v>
      </c>
      <c r="I320" t="str">
        <f t="shared" si="19"/>
        <v>2016-02-01 10:45BBHA</v>
      </c>
    </row>
    <row r="321" spans="1:9" ht="14.4" x14ac:dyDescent="0.3">
      <c r="A321" s="3" t="s">
        <v>1119</v>
      </c>
      <c r="B321" s="3"/>
      <c r="C321" s="8" t="s">
        <v>18</v>
      </c>
      <c r="D321" s="3"/>
      <c r="E321" s="3"/>
      <c r="F321" s="1" t="str">
        <f t="shared" si="16"/>
        <v>2016-02-01</v>
      </c>
      <c r="G321" s="2" t="str">
        <f t="shared" si="17"/>
        <v>2016-02-01</v>
      </c>
      <c r="H321" t="str">
        <f t="shared" si="18"/>
        <v>10:45</v>
      </c>
      <c r="I321" t="str">
        <f t="shared" si="19"/>
        <v>2016-02-01 10:45ONAS</v>
      </c>
    </row>
    <row r="322" spans="1:9" ht="14.4" x14ac:dyDescent="0.3">
      <c r="A322" s="3" t="s">
        <v>251</v>
      </c>
      <c r="B322" s="3"/>
      <c r="C322" s="8" t="s">
        <v>28</v>
      </c>
      <c r="D322" s="3"/>
      <c r="E322" s="3"/>
      <c r="F322" s="1" t="str">
        <f t="shared" si="16"/>
        <v>2016-02-01</v>
      </c>
      <c r="G322" s="2" t="str">
        <f t="shared" si="17"/>
        <v>2016-02-01</v>
      </c>
      <c r="H322" t="str">
        <f t="shared" si="18"/>
        <v>10:45</v>
      </c>
      <c r="I322" t="str">
        <f t="shared" si="19"/>
        <v>2016-02-01 10:45DGOM</v>
      </c>
    </row>
    <row r="323" spans="1:9" ht="14.4" x14ac:dyDescent="0.3">
      <c r="A323" s="3" t="s">
        <v>830</v>
      </c>
      <c r="B323" s="3"/>
      <c r="C323" s="8" t="s">
        <v>27</v>
      </c>
      <c r="D323" s="3"/>
      <c r="E323" s="3"/>
      <c r="F323" s="1" t="str">
        <f t="shared" ref="F323:F386" si="20">MID(A323,1,10)</f>
        <v>2016-02-01</v>
      </c>
      <c r="G323" s="2" t="str">
        <f t="shared" ref="G323:G386" si="21">LEFT(A323,10)</f>
        <v>2016-02-01</v>
      </c>
      <c r="H323" t="str">
        <f t="shared" ref="H323:H386" si="22">MID(A323,12,5)</f>
        <v>10:45</v>
      </c>
      <c r="I323" t="str">
        <f t="shared" ref="I323:I386" si="23">CONCATENATE(G323," ",H323,C323)</f>
        <v>2016-02-01 10:45LGOM</v>
      </c>
    </row>
    <row r="324" spans="1:9" ht="14.4" x14ac:dyDescent="0.3">
      <c r="A324" s="3" t="s">
        <v>831</v>
      </c>
      <c r="B324" s="3"/>
      <c r="C324" s="8" t="s">
        <v>27</v>
      </c>
      <c r="D324" s="3"/>
      <c r="E324" s="3"/>
      <c r="F324" s="1" t="str">
        <f t="shared" si="20"/>
        <v>2016-02-01</v>
      </c>
      <c r="G324" s="2" t="str">
        <f t="shared" si="21"/>
        <v>2016-02-01</v>
      </c>
      <c r="H324" t="str">
        <f t="shared" si="22"/>
        <v>10:46</v>
      </c>
      <c r="I324" t="str">
        <f t="shared" si="23"/>
        <v>2016-02-01 10:46LGOM</v>
      </c>
    </row>
    <row r="325" spans="1:9" ht="14.4" x14ac:dyDescent="0.3">
      <c r="A325" s="3" t="s">
        <v>634</v>
      </c>
      <c r="B325" s="3"/>
      <c r="C325" s="8" t="s">
        <v>22</v>
      </c>
      <c r="D325" s="3"/>
      <c r="E325" s="3"/>
      <c r="F325" s="1" t="str">
        <f t="shared" si="20"/>
        <v>2016-02-01</v>
      </c>
      <c r="G325" s="2" t="str">
        <f t="shared" si="21"/>
        <v>2016-02-01</v>
      </c>
      <c r="H325" t="str">
        <f t="shared" si="22"/>
        <v>10:46</v>
      </c>
      <c r="I325" t="str">
        <f t="shared" si="23"/>
        <v>2016-02-01 10:46GMAH</v>
      </c>
    </row>
    <row r="326" spans="1:9" ht="14.4" x14ac:dyDescent="0.3">
      <c r="A326" s="3" t="s">
        <v>85</v>
      </c>
      <c r="B326" s="3"/>
      <c r="C326" s="8" t="s">
        <v>11</v>
      </c>
      <c r="D326" s="3"/>
      <c r="E326" s="3"/>
      <c r="F326" s="1" t="str">
        <f t="shared" si="20"/>
        <v>2016-02-01</v>
      </c>
      <c r="G326" s="2" t="str">
        <f t="shared" si="21"/>
        <v>2016-02-01</v>
      </c>
      <c r="H326" t="str">
        <f t="shared" si="22"/>
        <v>10:46</v>
      </c>
      <c r="I326" t="str">
        <f t="shared" si="23"/>
        <v>2016-02-01 10:46BBHA</v>
      </c>
    </row>
    <row r="327" spans="1:9" ht="14.4" x14ac:dyDescent="0.3">
      <c r="A327" s="3" t="s">
        <v>1235</v>
      </c>
      <c r="B327" s="3"/>
      <c r="C327" s="8" t="s">
        <v>21</v>
      </c>
      <c r="D327" s="3"/>
      <c r="E327" s="3"/>
      <c r="F327" s="1" t="str">
        <f t="shared" si="20"/>
        <v>2016-02-01</v>
      </c>
      <c r="G327" s="2" t="str">
        <f t="shared" si="21"/>
        <v>2016-02-01</v>
      </c>
      <c r="H327" t="str">
        <f t="shared" si="22"/>
        <v>10:46</v>
      </c>
      <c r="I327" t="str">
        <f t="shared" si="23"/>
        <v>2016-02-01 10:46TRUB</v>
      </c>
    </row>
    <row r="328" spans="1:9" ht="14.4" x14ac:dyDescent="0.3">
      <c r="A328" s="3" t="s">
        <v>570</v>
      </c>
      <c r="B328" s="3"/>
      <c r="C328" s="8" t="s">
        <v>9</v>
      </c>
      <c r="D328" s="3"/>
      <c r="E328" s="3"/>
      <c r="F328" s="1" t="str">
        <f t="shared" si="20"/>
        <v>2016-02-01</v>
      </c>
      <c r="G328" s="2" t="str">
        <f t="shared" si="21"/>
        <v>2016-02-01</v>
      </c>
      <c r="H328" t="str">
        <f t="shared" si="22"/>
        <v>10:46</v>
      </c>
      <c r="I328" t="str">
        <f t="shared" si="23"/>
        <v>2016-02-01 10:46FMBU</v>
      </c>
    </row>
    <row r="329" spans="1:9" ht="14.4" x14ac:dyDescent="0.3">
      <c r="A329" s="3" t="s">
        <v>571</v>
      </c>
      <c r="B329" s="3"/>
      <c r="C329" s="8" t="s">
        <v>9</v>
      </c>
      <c r="D329" s="3"/>
      <c r="E329" s="3"/>
      <c r="F329" s="1" t="str">
        <f t="shared" si="20"/>
        <v>2016-02-01</v>
      </c>
      <c r="G329" s="2" t="str">
        <f t="shared" si="21"/>
        <v>2016-02-01</v>
      </c>
      <c r="H329" t="str">
        <f t="shared" si="22"/>
        <v>10:46</v>
      </c>
      <c r="I329" t="str">
        <f t="shared" si="23"/>
        <v>2016-02-01 10:46FMBU</v>
      </c>
    </row>
    <row r="330" spans="1:9" ht="14.4" x14ac:dyDescent="0.3">
      <c r="A330" s="3" t="s">
        <v>252</v>
      </c>
      <c r="B330" s="3"/>
      <c r="C330" s="8" t="s">
        <v>28</v>
      </c>
      <c r="D330" s="3"/>
      <c r="E330" s="3"/>
      <c r="F330" s="1" t="str">
        <f t="shared" si="20"/>
        <v>2016-02-01</v>
      </c>
      <c r="G330" s="2" t="str">
        <f t="shared" si="21"/>
        <v>2016-02-01</v>
      </c>
      <c r="H330" t="str">
        <f t="shared" si="22"/>
        <v>10:46</v>
      </c>
      <c r="I330" t="str">
        <f t="shared" si="23"/>
        <v>2016-02-01 10:46DGOM</v>
      </c>
    </row>
    <row r="331" spans="1:9" ht="14.4" x14ac:dyDescent="0.3">
      <c r="A331" s="3" t="s">
        <v>86</v>
      </c>
      <c r="B331" s="3"/>
      <c r="C331" s="8" t="s">
        <v>11</v>
      </c>
      <c r="D331" s="3"/>
      <c r="E331" s="3"/>
      <c r="F331" s="1" t="str">
        <f t="shared" si="20"/>
        <v>2016-02-01</v>
      </c>
      <c r="G331" s="2" t="str">
        <f t="shared" si="21"/>
        <v>2016-02-01</v>
      </c>
      <c r="H331" t="str">
        <f t="shared" si="22"/>
        <v>10:46</v>
      </c>
      <c r="I331" t="str">
        <f t="shared" si="23"/>
        <v>2016-02-01 10:46BBHA</v>
      </c>
    </row>
    <row r="332" spans="1:9" ht="14.4" x14ac:dyDescent="0.3">
      <c r="A332" s="3" t="s">
        <v>572</v>
      </c>
      <c r="B332" s="3"/>
      <c r="C332" s="8" t="s">
        <v>9</v>
      </c>
      <c r="D332" s="3"/>
      <c r="E332" s="3"/>
      <c r="F332" s="1" t="str">
        <f t="shared" si="20"/>
        <v>2016-02-01</v>
      </c>
      <c r="G332" s="2" t="str">
        <f t="shared" si="21"/>
        <v>2016-02-01</v>
      </c>
      <c r="H332" t="str">
        <f t="shared" si="22"/>
        <v>10:47</v>
      </c>
      <c r="I332" t="str">
        <f t="shared" si="23"/>
        <v>2016-02-01 10:47FMBU</v>
      </c>
    </row>
    <row r="333" spans="1:9" ht="14.4" x14ac:dyDescent="0.3">
      <c r="A333" s="3" t="s">
        <v>461</v>
      </c>
      <c r="B333" s="3"/>
      <c r="C333" s="8" t="s">
        <v>1</v>
      </c>
      <c r="D333" s="3"/>
      <c r="E333" s="3"/>
      <c r="F333" s="1" t="str">
        <f t="shared" si="20"/>
        <v>2016-02-01</v>
      </c>
      <c r="G333" s="2" t="str">
        <f t="shared" si="21"/>
        <v>2016-02-01</v>
      </c>
      <c r="H333" t="str">
        <f t="shared" si="22"/>
        <v>10:47</v>
      </c>
      <c r="I333" t="str">
        <f t="shared" si="23"/>
        <v>2016-02-01 10:47ENES</v>
      </c>
    </row>
    <row r="334" spans="1:9" ht="14.4" x14ac:dyDescent="0.3">
      <c r="A334" s="3" t="s">
        <v>769</v>
      </c>
      <c r="B334" s="3"/>
      <c r="C334" s="8" t="s">
        <v>26</v>
      </c>
      <c r="D334" s="3"/>
      <c r="E334" s="3"/>
      <c r="F334" s="1" t="str">
        <f t="shared" si="20"/>
        <v>2016-02-01</v>
      </c>
      <c r="G334" s="2" t="str">
        <f t="shared" si="21"/>
        <v>2016-02-01</v>
      </c>
      <c r="H334" t="str">
        <f t="shared" si="22"/>
        <v>10:48</v>
      </c>
      <c r="I334" t="str">
        <f t="shared" si="23"/>
        <v>2016-02-01 10:48LGHA</v>
      </c>
    </row>
    <row r="335" spans="1:9" ht="14.4" x14ac:dyDescent="0.3">
      <c r="A335" s="3" t="s">
        <v>87</v>
      </c>
      <c r="B335" s="3"/>
      <c r="C335" s="8" t="s">
        <v>11</v>
      </c>
      <c r="D335" s="3"/>
      <c r="E335" s="3"/>
      <c r="F335" s="1" t="str">
        <f t="shared" si="20"/>
        <v>2016-02-01</v>
      </c>
      <c r="G335" s="2" t="str">
        <f t="shared" si="21"/>
        <v>2016-02-01</v>
      </c>
      <c r="H335" t="str">
        <f t="shared" si="22"/>
        <v>10:48</v>
      </c>
      <c r="I335" t="str">
        <f t="shared" si="23"/>
        <v>2016-02-01 10:48BBHA</v>
      </c>
    </row>
    <row r="336" spans="1:9" ht="14.4" x14ac:dyDescent="0.3">
      <c r="A336" s="3" t="s">
        <v>770</v>
      </c>
      <c r="B336" s="3"/>
      <c r="C336" s="8" t="s">
        <v>26</v>
      </c>
      <c r="D336" s="3"/>
      <c r="E336" s="3"/>
      <c r="F336" s="1" t="str">
        <f t="shared" si="20"/>
        <v>2016-02-01</v>
      </c>
      <c r="G336" s="2" t="str">
        <f t="shared" si="21"/>
        <v>2016-02-01</v>
      </c>
      <c r="H336" t="str">
        <f t="shared" si="22"/>
        <v>10:48</v>
      </c>
      <c r="I336" t="str">
        <f t="shared" si="23"/>
        <v>2016-02-01 10:48LGHA</v>
      </c>
    </row>
    <row r="337" spans="1:9" ht="14.4" x14ac:dyDescent="0.3">
      <c r="A337" s="3" t="s">
        <v>88</v>
      </c>
      <c r="B337" s="3"/>
      <c r="C337" s="8" t="s">
        <v>11</v>
      </c>
      <c r="D337" s="3"/>
      <c r="E337" s="3"/>
      <c r="F337" s="1" t="str">
        <f t="shared" si="20"/>
        <v>2016-02-01</v>
      </c>
      <c r="G337" s="2" t="str">
        <f t="shared" si="21"/>
        <v>2016-02-01</v>
      </c>
      <c r="H337" t="str">
        <f t="shared" si="22"/>
        <v>10:49</v>
      </c>
      <c r="I337" t="str">
        <f t="shared" si="23"/>
        <v>2016-02-01 10:49BBHA</v>
      </c>
    </row>
    <row r="338" spans="1:9" ht="14.4" x14ac:dyDescent="0.3">
      <c r="A338" s="3" t="s">
        <v>89</v>
      </c>
      <c r="B338" s="3"/>
      <c r="C338" s="8" t="s">
        <v>11</v>
      </c>
      <c r="D338" s="3"/>
      <c r="E338" s="3"/>
      <c r="F338" s="1" t="str">
        <f t="shared" si="20"/>
        <v>2016-02-01</v>
      </c>
      <c r="G338" s="2" t="str">
        <f t="shared" si="21"/>
        <v>2016-02-01</v>
      </c>
      <c r="H338" t="str">
        <f t="shared" si="22"/>
        <v>10:49</v>
      </c>
      <c r="I338" t="str">
        <f t="shared" si="23"/>
        <v>2016-02-01 10:49BBHA</v>
      </c>
    </row>
    <row r="339" spans="1:9" ht="14.4" x14ac:dyDescent="0.3">
      <c r="A339" s="3" t="s">
        <v>90</v>
      </c>
      <c r="B339" s="3"/>
      <c r="C339" s="8" t="s">
        <v>11</v>
      </c>
      <c r="D339" s="3"/>
      <c r="E339" s="3"/>
      <c r="F339" s="1" t="str">
        <f t="shared" si="20"/>
        <v>2016-02-01</v>
      </c>
      <c r="G339" s="2" t="str">
        <f t="shared" si="21"/>
        <v>2016-02-01</v>
      </c>
      <c r="H339" t="str">
        <f t="shared" si="22"/>
        <v>10:50</v>
      </c>
      <c r="I339" t="str">
        <f t="shared" si="23"/>
        <v>2016-02-01 10:50BBHA</v>
      </c>
    </row>
    <row r="340" spans="1:9" ht="14.4" x14ac:dyDescent="0.3">
      <c r="A340" s="3" t="s">
        <v>91</v>
      </c>
      <c r="B340" s="3"/>
      <c r="C340" s="8" t="s">
        <v>11</v>
      </c>
      <c r="D340" s="3"/>
      <c r="E340" s="3"/>
      <c r="F340" s="1" t="str">
        <f t="shared" si="20"/>
        <v>2016-02-01</v>
      </c>
      <c r="G340" s="2" t="str">
        <f t="shared" si="21"/>
        <v>2016-02-01</v>
      </c>
      <c r="H340" t="str">
        <f t="shared" si="22"/>
        <v>10:50</v>
      </c>
      <c r="I340" t="str">
        <f t="shared" si="23"/>
        <v>2016-02-01 10:50BBHA</v>
      </c>
    </row>
    <row r="341" spans="1:9" ht="14.4" x14ac:dyDescent="0.3">
      <c r="A341" s="3" t="s">
        <v>462</v>
      </c>
      <c r="B341" s="3"/>
      <c r="C341" s="8" t="s">
        <v>1</v>
      </c>
      <c r="D341" s="3"/>
      <c r="E341" s="3"/>
      <c r="F341" s="1" t="str">
        <f t="shared" si="20"/>
        <v>2016-02-01</v>
      </c>
      <c r="G341" s="2" t="str">
        <f t="shared" si="21"/>
        <v>2016-02-01</v>
      </c>
      <c r="H341" t="str">
        <f t="shared" si="22"/>
        <v>10:50</v>
      </c>
      <c r="I341" t="str">
        <f t="shared" si="23"/>
        <v>2016-02-01 10:50ENES</v>
      </c>
    </row>
    <row r="342" spans="1:9" ht="14.4" x14ac:dyDescent="0.3">
      <c r="A342" s="3" t="s">
        <v>463</v>
      </c>
      <c r="B342" s="3"/>
      <c r="C342" s="8" t="s">
        <v>1</v>
      </c>
      <c r="D342" s="3"/>
      <c r="E342" s="3"/>
      <c r="F342" s="1" t="str">
        <f t="shared" si="20"/>
        <v>2016-02-01</v>
      </c>
      <c r="G342" s="2" t="str">
        <f t="shared" si="21"/>
        <v>2016-02-01</v>
      </c>
      <c r="H342" t="str">
        <f t="shared" si="22"/>
        <v>10:51</v>
      </c>
      <c r="I342" t="str">
        <f t="shared" si="23"/>
        <v>2016-02-01 10:51ENES</v>
      </c>
    </row>
    <row r="343" spans="1:9" ht="14.4" x14ac:dyDescent="0.3">
      <c r="A343" s="3" t="s">
        <v>414</v>
      </c>
      <c r="B343" s="3"/>
      <c r="C343" s="8" t="s">
        <v>23</v>
      </c>
      <c r="D343" s="3"/>
      <c r="E343" s="3"/>
      <c r="F343" s="1" t="str">
        <f t="shared" si="20"/>
        <v>2016-02-01</v>
      </c>
      <c r="G343" s="2" t="str">
        <f t="shared" si="21"/>
        <v>2016-02-01</v>
      </c>
      <c r="H343" t="str">
        <f t="shared" si="22"/>
        <v>10:51</v>
      </c>
      <c r="I343" t="str">
        <f t="shared" si="23"/>
        <v>2016-02-01 10:51ENEF</v>
      </c>
    </row>
    <row r="344" spans="1:9" ht="14.4" x14ac:dyDescent="0.3">
      <c r="A344" s="3" t="s">
        <v>415</v>
      </c>
      <c r="B344" s="3"/>
      <c r="C344" s="8" t="s">
        <v>23</v>
      </c>
      <c r="D344" s="3"/>
      <c r="E344" s="3"/>
      <c r="F344" s="1" t="str">
        <f t="shared" si="20"/>
        <v>2016-02-01</v>
      </c>
      <c r="G344" s="2" t="str">
        <f t="shared" si="21"/>
        <v>2016-02-01</v>
      </c>
      <c r="H344" t="str">
        <f t="shared" si="22"/>
        <v>10:52</v>
      </c>
      <c r="I344" t="str">
        <f t="shared" si="23"/>
        <v>2016-02-01 10:52ENEF</v>
      </c>
    </row>
    <row r="345" spans="1:9" ht="14.4" x14ac:dyDescent="0.3">
      <c r="A345" s="3" t="s">
        <v>1236</v>
      </c>
      <c r="B345" s="3"/>
      <c r="C345" s="8" t="s">
        <v>21</v>
      </c>
      <c r="D345" s="3"/>
      <c r="E345" s="3"/>
      <c r="F345" s="1" t="str">
        <f t="shared" si="20"/>
        <v>2016-02-01</v>
      </c>
      <c r="G345" s="2" t="str">
        <f t="shared" si="21"/>
        <v>2016-02-01</v>
      </c>
      <c r="H345" t="str">
        <f t="shared" si="22"/>
        <v>10:52</v>
      </c>
      <c r="I345" t="str">
        <f t="shared" si="23"/>
        <v>2016-02-01 10:52TRUB</v>
      </c>
    </row>
    <row r="346" spans="1:9" ht="14.4" x14ac:dyDescent="0.3">
      <c r="A346" s="3" t="s">
        <v>832</v>
      </c>
      <c r="B346" s="3"/>
      <c r="C346" s="8" t="s">
        <v>27</v>
      </c>
      <c r="D346" s="3"/>
      <c r="E346" s="3"/>
      <c r="F346" s="1" t="str">
        <f t="shared" si="20"/>
        <v>2016-02-01</v>
      </c>
      <c r="G346" s="2" t="str">
        <f t="shared" si="21"/>
        <v>2016-02-01</v>
      </c>
      <c r="H346" t="str">
        <f t="shared" si="22"/>
        <v>10:52</v>
      </c>
      <c r="I346" t="str">
        <f t="shared" si="23"/>
        <v>2016-02-01 10:52LGOM</v>
      </c>
    </row>
    <row r="347" spans="1:9" ht="14.4" x14ac:dyDescent="0.3">
      <c r="A347" s="3" t="s">
        <v>1237</v>
      </c>
      <c r="B347" s="3"/>
      <c r="C347" s="8" t="s">
        <v>21</v>
      </c>
      <c r="D347" s="3"/>
      <c r="E347" s="3"/>
      <c r="F347" s="1" t="str">
        <f t="shared" si="20"/>
        <v>2016-02-01</v>
      </c>
      <c r="G347" s="2" t="str">
        <f t="shared" si="21"/>
        <v>2016-02-01</v>
      </c>
      <c r="H347" t="str">
        <f t="shared" si="22"/>
        <v>10:53</v>
      </c>
      <c r="I347" t="str">
        <f t="shared" si="23"/>
        <v>2016-02-01 10:53TRUB</v>
      </c>
    </row>
    <row r="348" spans="1:9" ht="14.4" x14ac:dyDescent="0.3">
      <c r="A348" s="3" t="s">
        <v>160</v>
      </c>
      <c r="B348" s="3"/>
      <c r="C348" s="8" t="s">
        <v>8</v>
      </c>
      <c r="D348" s="3"/>
      <c r="E348" s="3"/>
      <c r="F348" s="1" t="str">
        <f t="shared" si="20"/>
        <v>2016-02-01</v>
      </c>
      <c r="G348" s="2" t="str">
        <f t="shared" si="21"/>
        <v>2016-02-01</v>
      </c>
      <c r="H348" t="str">
        <f t="shared" si="22"/>
        <v>10:54</v>
      </c>
      <c r="I348" t="str">
        <f t="shared" si="23"/>
        <v>2016-02-01 10:54CMIC</v>
      </c>
    </row>
    <row r="349" spans="1:9" ht="14.4" x14ac:dyDescent="0.3">
      <c r="A349" s="3" t="s">
        <v>833</v>
      </c>
      <c r="B349" s="3"/>
      <c r="C349" s="8" t="s">
        <v>27</v>
      </c>
      <c r="D349" s="3"/>
      <c r="E349" s="3"/>
      <c r="F349" s="1" t="str">
        <f t="shared" si="20"/>
        <v>2016-02-01</v>
      </c>
      <c r="G349" s="2" t="str">
        <f t="shared" si="21"/>
        <v>2016-02-01</v>
      </c>
      <c r="H349" t="str">
        <f t="shared" si="22"/>
        <v>10:54</v>
      </c>
      <c r="I349" t="str">
        <f t="shared" si="23"/>
        <v>2016-02-01 10:54LGOM</v>
      </c>
    </row>
    <row r="350" spans="1:9" ht="14.4" x14ac:dyDescent="0.3">
      <c r="A350" s="3" t="s">
        <v>161</v>
      </c>
      <c r="B350" s="3"/>
      <c r="C350" s="8" t="s">
        <v>8</v>
      </c>
      <c r="D350" s="3"/>
      <c r="E350" s="3"/>
      <c r="F350" s="1" t="str">
        <f t="shared" si="20"/>
        <v>2016-02-01</v>
      </c>
      <c r="G350" s="2" t="str">
        <f t="shared" si="21"/>
        <v>2016-02-01</v>
      </c>
      <c r="H350" t="str">
        <f t="shared" si="22"/>
        <v>10:54</v>
      </c>
      <c r="I350" t="str">
        <f t="shared" si="23"/>
        <v>2016-02-01 10:54CMIC</v>
      </c>
    </row>
    <row r="351" spans="1:9" ht="14.4" x14ac:dyDescent="0.3">
      <c r="A351" s="3" t="s">
        <v>464</v>
      </c>
      <c r="B351" s="3"/>
      <c r="C351" s="8" t="s">
        <v>1</v>
      </c>
      <c r="D351" s="3"/>
      <c r="E351" s="3"/>
      <c r="F351" s="1" t="str">
        <f t="shared" si="20"/>
        <v>2016-02-01</v>
      </c>
      <c r="G351" s="2" t="str">
        <f t="shared" si="21"/>
        <v>2016-02-01</v>
      </c>
      <c r="H351" t="str">
        <f t="shared" si="22"/>
        <v>10:55</v>
      </c>
      <c r="I351" t="str">
        <f t="shared" si="23"/>
        <v>2016-02-01 10:55ENES</v>
      </c>
    </row>
    <row r="352" spans="1:9" ht="14.4" x14ac:dyDescent="0.3">
      <c r="A352" s="3" t="s">
        <v>1120</v>
      </c>
      <c r="B352" s="3"/>
      <c r="C352" s="8" t="s">
        <v>18</v>
      </c>
      <c r="D352" s="3"/>
      <c r="E352" s="3"/>
      <c r="F352" s="1" t="str">
        <f t="shared" si="20"/>
        <v>2016-02-01</v>
      </c>
      <c r="G352" s="2" t="str">
        <f t="shared" si="21"/>
        <v>2016-02-01</v>
      </c>
      <c r="H352" t="str">
        <f t="shared" si="22"/>
        <v>10:55</v>
      </c>
      <c r="I352" t="str">
        <f t="shared" si="23"/>
        <v>2016-02-01 10:55ONAS</v>
      </c>
    </row>
    <row r="353" spans="1:9" ht="14.4" x14ac:dyDescent="0.3">
      <c r="A353" s="3" t="s">
        <v>162</v>
      </c>
      <c r="B353" s="3"/>
      <c r="C353" s="8" t="s">
        <v>8</v>
      </c>
      <c r="D353" s="3"/>
      <c r="E353" s="3"/>
      <c r="F353" s="1" t="str">
        <f t="shared" si="20"/>
        <v>2016-02-01</v>
      </c>
      <c r="G353" s="2" t="str">
        <f t="shared" si="21"/>
        <v>2016-02-01</v>
      </c>
      <c r="H353" t="str">
        <f t="shared" si="22"/>
        <v>10:56</v>
      </c>
      <c r="I353" t="str">
        <f t="shared" si="23"/>
        <v>2016-02-01 10:56CMIC</v>
      </c>
    </row>
    <row r="354" spans="1:9" ht="14.4" x14ac:dyDescent="0.3">
      <c r="A354" s="3" t="s">
        <v>863</v>
      </c>
      <c r="B354" s="3"/>
      <c r="C354" s="8" t="s">
        <v>25</v>
      </c>
      <c r="D354" s="3"/>
      <c r="E354" s="3"/>
      <c r="F354" s="1" t="str">
        <f t="shared" si="20"/>
        <v>2016-02-01</v>
      </c>
      <c r="G354" s="2" t="str">
        <f t="shared" si="21"/>
        <v>2016-02-01</v>
      </c>
      <c r="H354" t="str">
        <f t="shared" si="22"/>
        <v>10:56</v>
      </c>
      <c r="I354" t="str">
        <f t="shared" si="23"/>
        <v>2016-02-01 10:56LROB</v>
      </c>
    </row>
    <row r="355" spans="1:9" ht="14.4" x14ac:dyDescent="0.3">
      <c r="A355" s="3" t="s">
        <v>465</v>
      </c>
      <c r="B355" s="3"/>
      <c r="C355" s="8" t="s">
        <v>1</v>
      </c>
      <c r="D355" s="3"/>
      <c r="E355" s="3"/>
      <c r="F355" s="1" t="str">
        <f t="shared" si="20"/>
        <v>2016-02-01</v>
      </c>
      <c r="G355" s="2" t="str">
        <f t="shared" si="21"/>
        <v>2016-02-01</v>
      </c>
      <c r="H355" t="str">
        <f t="shared" si="22"/>
        <v>10:56</v>
      </c>
      <c r="I355" t="str">
        <f t="shared" si="23"/>
        <v>2016-02-01 10:56ENES</v>
      </c>
    </row>
    <row r="356" spans="1:9" ht="14.4" x14ac:dyDescent="0.3">
      <c r="A356" s="3" t="s">
        <v>753</v>
      </c>
      <c r="B356" s="3"/>
      <c r="C356" s="8" t="s">
        <v>15</v>
      </c>
      <c r="D356" s="3"/>
      <c r="E356" s="3"/>
      <c r="F356" s="1" t="str">
        <f t="shared" si="20"/>
        <v>2016-02-01</v>
      </c>
      <c r="G356" s="2" t="str">
        <f t="shared" si="21"/>
        <v>2016-02-01</v>
      </c>
      <c r="H356" t="str">
        <f t="shared" si="22"/>
        <v>10:57</v>
      </c>
      <c r="I356" t="str">
        <f t="shared" si="23"/>
        <v>2016-02-01 10:57KPIE</v>
      </c>
    </row>
    <row r="357" spans="1:9" ht="14.4" x14ac:dyDescent="0.3">
      <c r="A357" s="3" t="s">
        <v>163</v>
      </c>
      <c r="B357" s="3"/>
      <c r="C357" s="8" t="s">
        <v>8</v>
      </c>
      <c r="D357" s="3"/>
      <c r="E357" s="3"/>
      <c r="F357" s="1" t="str">
        <f t="shared" si="20"/>
        <v>2016-02-01</v>
      </c>
      <c r="G357" s="2" t="str">
        <f t="shared" si="21"/>
        <v>2016-02-01</v>
      </c>
      <c r="H357" t="str">
        <f t="shared" si="22"/>
        <v>10:57</v>
      </c>
      <c r="I357" t="str">
        <f t="shared" si="23"/>
        <v>2016-02-01 10:57CMIC</v>
      </c>
    </row>
    <row r="358" spans="1:9" ht="14.4" x14ac:dyDescent="0.3">
      <c r="A358" s="3" t="s">
        <v>771</v>
      </c>
      <c r="B358" s="3"/>
      <c r="C358" s="8" t="s">
        <v>26</v>
      </c>
      <c r="D358" s="3"/>
      <c r="E358" s="3"/>
      <c r="F358" s="1" t="str">
        <f t="shared" si="20"/>
        <v>2016-02-01</v>
      </c>
      <c r="G358" s="2" t="str">
        <f t="shared" si="21"/>
        <v>2016-02-01</v>
      </c>
      <c r="H358" t="str">
        <f t="shared" si="22"/>
        <v>10:57</v>
      </c>
      <c r="I358" t="str">
        <f t="shared" si="23"/>
        <v>2016-02-01 10:57LGHA</v>
      </c>
    </row>
    <row r="359" spans="1:9" ht="14.4" x14ac:dyDescent="0.3">
      <c r="A359" s="3" t="s">
        <v>466</v>
      </c>
      <c r="B359" s="3"/>
      <c r="C359" s="8" t="s">
        <v>1</v>
      </c>
      <c r="D359" s="3"/>
      <c r="E359" s="3"/>
      <c r="F359" s="1" t="str">
        <f t="shared" si="20"/>
        <v>2016-02-01</v>
      </c>
      <c r="G359" s="2" t="str">
        <f t="shared" si="21"/>
        <v>2016-02-01</v>
      </c>
      <c r="H359" t="str">
        <f t="shared" si="22"/>
        <v>10:57</v>
      </c>
      <c r="I359" t="str">
        <f t="shared" si="23"/>
        <v>2016-02-01 10:57ENES</v>
      </c>
    </row>
    <row r="360" spans="1:9" ht="14.4" x14ac:dyDescent="0.3">
      <c r="A360" s="3" t="s">
        <v>1238</v>
      </c>
      <c r="B360" s="3"/>
      <c r="C360" s="8" t="s">
        <v>21</v>
      </c>
      <c r="D360" s="3"/>
      <c r="E360" s="3"/>
      <c r="F360" s="1" t="str">
        <f t="shared" si="20"/>
        <v>2016-02-01</v>
      </c>
      <c r="G360" s="2" t="str">
        <f t="shared" si="21"/>
        <v>2016-02-01</v>
      </c>
      <c r="H360" t="str">
        <f t="shared" si="22"/>
        <v>10:57</v>
      </c>
      <c r="I360" t="str">
        <f t="shared" si="23"/>
        <v>2016-02-01 10:57TRUB</v>
      </c>
    </row>
    <row r="361" spans="1:9" ht="14.4" x14ac:dyDescent="0.3">
      <c r="A361" s="3" t="s">
        <v>164</v>
      </c>
      <c r="B361" s="3"/>
      <c r="C361" s="8" t="s">
        <v>8</v>
      </c>
      <c r="D361" s="3"/>
      <c r="E361" s="3"/>
      <c r="F361" s="1" t="str">
        <f t="shared" si="20"/>
        <v>2016-02-01</v>
      </c>
      <c r="G361" s="2" t="str">
        <f t="shared" si="21"/>
        <v>2016-02-01</v>
      </c>
      <c r="H361" t="str">
        <f t="shared" si="22"/>
        <v>10:58</v>
      </c>
      <c r="I361" t="str">
        <f t="shared" si="23"/>
        <v>2016-02-01 10:58CMIC</v>
      </c>
    </row>
    <row r="362" spans="1:9" ht="14.4" x14ac:dyDescent="0.3">
      <c r="A362" s="3" t="s">
        <v>467</v>
      </c>
      <c r="B362" s="3"/>
      <c r="C362" s="8" t="s">
        <v>1</v>
      </c>
      <c r="D362" s="3"/>
      <c r="E362" s="3"/>
      <c r="F362" s="1" t="str">
        <f t="shared" si="20"/>
        <v>2016-02-01</v>
      </c>
      <c r="G362" s="2" t="str">
        <f t="shared" si="21"/>
        <v>2016-02-01</v>
      </c>
      <c r="H362" t="str">
        <f t="shared" si="22"/>
        <v>10:58</v>
      </c>
      <c r="I362" t="str">
        <f t="shared" si="23"/>
        <v>2016-02-01 10:58ENES</v>
      </c>
    </row>
    <row r="363" spans="1:9" ht="14.4" x14ac:dyDescent="0.3">
      <c r="A363" s="3" t="s">
        <v>165</v>
      </c>
      <c r="B363" s="3"/>
      <c r="C363" s="8" t="s">
        <v>8</v>
      </c>
      <c r="D363" s="3"/>
      <c r="E363" s="3"/>
      <c r="F363" s="1" t="str">
        <f t="shared" si="20"/>
        <v>2016-02-01</v>
      </c>
      <c r="G363" s="2" t="str">
        <f t="shared" si="21"/>
        <v>2016-02-01</v>
      </c>
      <c r="H363" t="str">
        <f t="shared" si="22"/>
        <v>10:58</v>
      </c>
      <c r="I363" t="str">
        <f t="shared" si="23"/>
        <v>2016-02-01 10:58CMIC</v>
      </c>
    </row>
    <row r="364" spans="1:9" ht="14.4" x14ac:dyDescent="0.3">
      <c r="A364" s="3" t="s">
        <v>165</v>
      </c>
      <c r="B364" s="3"/>
      <c r="C364" s="8" t="s">
        <v>26</v>
      </c>
      <c r="D364" s="3"/>
      <c r="E364" s="3"/>
      <c r="F364" s="1" t="str">
        <f t="shared" si="20"/>
        <v>2016-02-01</v>
      </c>
      <c r="G364" s="2" t="str">
        <f t="shared" si="21"/>
        <v>2016-02-01</v>
      </c>
      <c r="H364" t="str">
        <f t="shared" si="22"/>
        <v>10:58</v>
      </c>
      <c r="I364" t="str">
        <f t="shared" si="23"/>
        <v>2016-02-01 10:58LGHA</v>
      </c>
    </row>
    <row r="365" spans="1:9" ht="14.4" x14ac:dyDescent="0.3">
      <c r="A365" s="3" t="s">
        <v>166</v>
      </c>
      <c r="B365" s="3"/>
      <c r="C365" s="8" t="s">
        <v>8</v>
      </c>
      <c r="D365" s="3"/>
      <c r="E365" s="3"/>
      <c r="F365" s="1" t="str">
        <f t="shared" si="20"/>
        <v>2016-02-01</v>
      </c>
      <c r="G365" s="2" t="str">
        <f t="shared" si="21"/>
        <v>2016-02-01</v>
      </c>
      <c r="H365" t="str">
        <f t="shared" si="22"/>
        <v>10:59</v>
      </c>
      <c r="I365" t="str">
        <f t="shared" si="23"/>
        <v>2016-02-01 10:59CMIC</v>
      </c>
    </row>
    <row r="366" spans="1:9" ht="14.4" x14ac:dyDescent="0.3">
      <c r="A366" s="3" t="s">
        <v>167</v>
      </c>
      <c r="B366" s="3"/>
      <c r="C366" s="8" t="s">
        <v>8</v>
      </c>
      <c r="D366" s="3"/>
      <c r="E366" s="3"/>
      <c r="F366" s="1" t="str">
        <f t="shared" si="20"/>
        <v>2016-02-01</v>
      </c>
      <c r="G366" s="2" t="str">
        <f t="shared" si="21"/>
        <v>2016-02-01</v>
      </c>
      <c r="H366" t="str">
        <f t="shared" si="22"/>
        <v>11:00</v>
      </c>
      <c r="I366" t="str">
        <f t="shared" si="23"/>
        <v>2016-02-01 11:00CMIC</v>
      </c>
    </row>
    <row r="367" spans="1:9" ht="14.4" x14ac:dyDescent="0.3">
      <c r="A367" s="3" t="s">
        <v>468</v>
      </c>
      <c r="B367" s="3"/>
      <c r="C367" s="8" t="s">
        <v>1</v>
      </c>
      <c r="D367" s="3"/>
      <c r="E367" s="3"/>
      <c r="F367" s="1" t="str">
        <f t="shared" si="20"/>
        <v>2016-02-01</v>
      </c>
      <c r="G367" s="2" t="str">
        <f t="shared" si="21"/>
        <v>2016-02-01</v>
      </c>
      <c r="H367" t="str">
        <f t="shared" si="22"/>
        <v>11:00</v>
      </c>
      <c r="I367" t="str">
        <f t="shared" si="23"/>
        <v>2016-02-01 11:00ENES</v>
      </c>
    </row>
    <row r="368" spans="1:9" ht="14.4" x14ac:dyDescent="0.3">
      <c r="A368" s="3" t="s">
        <v>635</v>
      </c>
      <c r="B368" s="3"/>
      <c r="C368" s="8" t="s">
        <v>22</v>
      </c>
      <c r="D368" s="3"/>
      <c r="E368" s="3"/>
      <c r="F368" s="1" t="str">
        <f t="shared" si="20"/>
        <v>2016-02-01</v>
      </c>
      <c r="G368" s="2" t="str">
        <f t="shared" si="21"/>
        <v>2016-02-01</v>
      </c>
      <c r="H368" t="str">
        <f t="shared" si="22"/>
        <v>11:00</v>
      </c>
      <c r="I368" t="str">
        <f t="shared" si="23"/>
        <v>2016-02-01 11:00GMAH</v>
      </c>
    </row>
    <row r="369" spans="1:9" ht="14.4" x14ac:dyDescent="0.3">
      <c r="A369" s="3" t="s">
        <v>168</v>
      </c>
      <c r="B369" s="3"/>
      <c r="C369" s="8" t="s">
        <v>8</v>
      </c>
      <c r="D369" s="3"/>
      <c r="E369" s="3"/>
      <c r="F369" s="1" t="str">
        <f t="shared" si="20"/>
        <v>2016-02-01</v>
      </c>
      <c r="G369" s="2" t="str">
        <f t="shared" si="21"/>
        <v>2016-02-01</v>
      </c>
      <c r="H369" t="str">
        <f t="shared" si="22"/>
        <v>11:01</v>
      </c>
      <c r="I369" t="str">
        <f t="shared" si="23"/>
        <v>2016-02-01 11:01CMIC</v>
      </c>
    </row>
    <row r="370" spans="1:9" ht="14.4" x14ac:dyDescent="0.3">
      <c r="A370" s="3" t="s">
        <v>754</v>
      </c>
      <c r="B370" s="3"/>
      <c r="C370" s="8" t="s">
        <v>15</v>
      </c>
      <c r="D370" s="3"/>
      <c r="E370" s="3"/>
      <c r="F370" s="1" t="str">
        <f t="shared" si="20"/>
        <v>2016-02-01</v>
      </c>
      <c r="G370" s="2" t="str">
        <f t="shared" si="21"/>
        <v>2016-02-01</v>
      </c>
      <c r="H370" t="str">
        <f t="shared" si="22"/>
        <v>11:01</v>
      </c>
      <c r="I370" t="str">
        <f t="shared" si="23"/>
        <v>2016-02-01 11:01KPIE</v>
      </c>
    </row>
    <row r="371" spans="1:9" ht="14.4" x14ac:dyDescent="0.3">
      <c r="A371" s="3" t="s">
        <v>169</v>
      </c>
      <c r="B371" s="3"/>
      <c r="C371" s="8" t="s">
        <v>8</v>
      </c>
      <c r="D371" s="3"/>
      <c r="E371" s="3"/>
      <c r="F371" s="1" t="str">
        <f t="shared" si="20"/>
        <v>2016-02-01</v>
      </c>
      <c r="G371" s="2" t="str">
        <f t="shared" si="21"/>
        <v>2016-02-01</v>
      </c>
      <c r="H371" t="str">
        <f t="shared" si="22"/>
        <v>11:02</v>
      </c>
      <c r="I371" t="str">
        <f t="shared" si="23"/>
        <v>2016-02-01 11:02CMIC</v>
      </c>
    </row>
    <row r="372" spans="1:9" ht="14.4" x14ac:dyDescent="0.3">
      <c r="A372" s="3" t="s">
        <v>755</v>
      </c>
      <c r="B372" s="3"/>
      <c r="C372" s="8" t="s">
        <v>15</v>
      </c>
      <c r="D372" s="3"/>
      <c r="E372" s="3"/>
      <c r="F372" s="1" t="str">
        <f t="shared" si="20"/>
        <v>2016-02-01</v>
      </c>
      <c r="G372" s="2" t="str">
        <f t="shared" si="21"/>
        <v>2016-02-01</v>
      </c>
      <c r="H372" t="str">
        <f t="shared" si="22"/>
        <v>11:02</v>
      </c>
      <c r="I372" t="str">
        <f t="shared" si="23"/>
        <v>2016-02-01 11:02KPIE</v>
      </c>
    </row>
    <row r="373" spans="1:9" ht="14.4" x14ac:dyDescent="0.3">
      <c r="A373" s="3" t="s">
        <v>636</v>
      </c>
      <c r="B373" s="3"/>
      <c r="C373" s="8" t="s">
        <v>22</v>
      </c>
      <c r="D373" s="3"/>
      <c r="E373" s="3"/>
      <c r="F373" s="1" t="str">
        <f t="shared" si="20"/>
        <v>2016-02-01</v>
      </c>
      <c r="G373" s="2" t="str">
        <f t="shared" si="21"/>
        <v>2016-02-01</v>
      </c>
      <c r="H373" t="str">
        <f t="shared" si="22"/>
        <v>11:03</v>
      </c>
      <c r="I373" t="str">
        <f t="shared" si="23"/>
        <v>2016-02-01 11:03GMAH</v>
      </c>
    </row>
    <row r="374" spans="1:9" ht="14.4" x14ac:dyDescent="0.3">
      <c r="A374" s="3" t="s">
        <v>1121</v>
      </c>
      <c r="B374" s="3"/>
      <c r="C374" s="8" t="s">
        <v>18</v>
      </c>
      <c r="D374" s="3"/>
      <c r="E374" s="3"/>
      <c r="F374" s="1" t="str">
        <f t="shared" si="20"/>
        <v>2016-02-01</v>
      </c>
      <c r="G374" s="2" t="str">
        <f t="shared" si="21"/>
        <v>2016-02-01</v>
      </c>
      <c r="H374" t="str">
        <f t="shared" si="22"/>
        <v>11:03</v>
      </c>
      <c r="I374" t="str">
        <f t="shared" si="23"/>
        <v>2016-02-01 11:03ONAS</v>
      </c>
    </row>
    <row r="375" spans="1:9" ht="14.4" x14ac:dyDescent="0.3">
      <c r="A375" s="3" t="s">
        <v>1122</v>
      </c>
      <c r="B375" s="3"/>
      <c r="C375" s="8" t="s">
        <v>18</v>
      </c>
      <c r="D375" s="3"/>
      <c r="E375" s="3"/>
      <c r="F375" s="1" t="str">
        <f t="shared" si="20"/>
        <v>2016-02-01</v>
      </c>
      <c r="G375" s="2" t="str">
        <f t="shared" si="21"/>
        <v>2016-02-01</v>
      </c>
      <c r="H375" t="str">
        <f t="shared" si="22"/>
        <v>11:04</v>
      </c>
      <c r="I375" t="str">
        <f t="shared" si="23"/>
        <v>2016-02-01 11:04ONAS</v>
      </c>
    </row>
    <row r="376" spans="1:9" ht="14.4" x14ac:dyDescent="0.3">
      <c r="A376" s="3" t="s">
        <v>864</v>
      </c>
      <c r="B376" s="3"/>
      <c r="C376" s="8" t="s">
        <v>25</v>
      </c>
      <c r="D376" s="3"/>
      <c r="E376" s="3"/>
      <c r="F376" s="1" t="str">
        <f t="shared" si="20"/>
        <v>2016-02-01</v>
      </c>
      <c r="G376" s="2" t="str">
        <f t="shared" si="21"/>
        <v>2016-02-01</v>
      </c>
      <c r="H376" t="str">
        <f t="shared" si="22"/>
        <v>11:04</v>
      </c>
      <c r="I376" t="str">
        <f t="shared" si="23"/>
        <v>2016-02-01 11:04LROB</v>
      </c>
    </row>
    <row r="377" spans="1:9" ht="14.4" x14ac:dyDescent="0.3">
      <c r="A377" s="3" t="s">
        <v>756</v>
      </c>
      <c r="B377" s="3"/>
      <c r="C377" s="8" t="s">
        <v>15</v>
      </c>
      <c r="D377" s="3"/>
      <c r="E377" s="3"/>
      <c r="F377" s="1" t="str">
        <f t="shared" si="20"/>
        <v>2016-02-01</v>
      </c>
      <c r="G377" s="2" t="str">
        <f t="shared" si="21"/>
        <v>2016-02-01</v>
      </c>
      <c r="H377" t="str">
        <f t="shared" si="22"/>
        <v>11:05</v>
      </c>
      <c r="I377" t="str">
        <f t="shared" si="23"/>
        <v>2016-02-01 11:05KPIE</v>
      </c>
    </row>
    <row r="378" spans="1:9" ht="14.4" x14ac:dyDescent="0.3">
      <c r="A378" s="3" t="s">
        <v>865</v>
      </c>
      <c r="B378" s="3"/>
      <c r="C378" s="8" t="s">
        <v>25</v>
      </c>
      <c r="D378" s="3"/>
      <c r="E378" s="3"/>
      <c r="F378" s="1" t="str">
        <f t="shared" si="20"/>
        <v>2016-02-01</v>
      </c>
      <c r="G378" s="2" t="str">
        <f t="shared" si="21"/>
        <v>2016-02-01</v>
      </c>
      <c r="H378" t="str">
        <f t="shared" si="22"/>
        <v>11:05</v>
      </c>
      <c r="I378" t="str">
        <f t="shared" si="23"/>
        <v>2016-02-01 11:05LROB</v>
      </c>
    </row>
    <row r="379" spans="1:9" ht="14.4" x14ac:dyDescent="0.3">
      <c r="A379" s="3" t="s">
        <v>757</v>
      </c>
      <c r="B379" s="3"/>
      <c r="C379" s="8" t="s">
        <v>15</v>
      </c>
      <c r="D379" s="3"/>
      <c r="E379" s="3"/>
      <c r="F379" s="1" t="str">
        <f t="shared" si="20"/>
        <v>2016-02-01</v>
      </c>
      <c r="G379" s="2" t="str">
        <f t="shared" si="21"/>
        <v>2016-02-01</v>
      </c>
      <c r="H379" t="str">
        <f t="shared" si="22"/>
        <v>11:06</v>
      </c>
      <c r="I379" t="str">
        <f t="shared" si="23"/>
        <v>2016-02-01 11:06KPIE</v>
      </c>
    </row>
    <row r="380" spans="1:9" ht="14.4" x14ac:dyDescent="0.3">
      <c r="A380" s="3" t="s">
        <v>416</v>
      </c>
      <c r="B380" s="3"/>
      <c r="C380" s="8" t="s">
        <v>23</v>
      </c>
      <c r="D380" s="3"/>
      <c r="E380" s="3"/>
      <c r="F380" s="1" t="str">
        <f t="shared" si="20"/>
        <v>2016-02-01</v>
      </c>
      <c r="G380" s="2" t="str">
        <f t="shared" si="21"/>
        <v>2016-02-01</v>
      </c>
      <c r="H380" t="str">
        <f t="shared" si="22"/>
        <v>11:06</v>
      </c>
      <c r="I380" t="str">
        <f t="shared" si="23"/>
        <v>2016-02-01 11:06ENEF</v>
      </c>
    </row>
    <row r="381" spans="1:9" ht="14.4" x14ac:dyDescent="0.3">
      <c r="A381" s="3" t="s">
        <v>1123</v>
      </c>
      <c r="B381" s="3"/>
      <c r="C381" s="8" t="s">
        <v>18</v>
      </c>
      <c r="D381" s="3"/>
      <c r="E381" s="3"/>
      <c r="F381" s="1" t="str">
        <f t="shared" si="20"/>
        <v>2016-02-01</v>
      </c>
      <c r="G381" s="2" t="str">
        <f t="shared" si="21"/>
        <v>2016-02-01</v>
      </c>
      <c r="H381" t="str">
        <f t="shared" si="22"/>
        <v>11:06</v>
      </c>
      <c r="I381" t="str">
        <f t="shared" si="23"/>
        <v>2016-02-01 11:06ONAS</v>
      </c>
    </row>
    <row r="382" spans="1:9" ht="14.4" x14ac:dyDescent="0.3">
      <c r="A382" s="3" t="s">
        <v>253</v>
      </c>
      <c r="B382" s="3"/>
      <c r="C382" s="8" t="s">
        <v>28</v>
      </c>
      <c r="D382" s="3"/>
      <c r="E382" s="3"/>
      <c r="F382" s="1" t="str">
        <f t="shared" si="20"/>
        <v>2016-02-01</v>
      </c>
      <c r="G382" s="2" t="str">
        <f t="shared" si="21"/>
        <v>2016-02-01</v>
      </c>
      <c r="H382" t="str">
        <f t="shared" si="22"/>
        <v>11:06</v>
      </c>
      <c r="I382" t="str">
        <f t="shared" si="23"/>
        <v>2016-02-01 11:06DGOM</v>
      </c>
    </row>
    <row r="383" spans="1:9" ht="14.4" x14ac:dyDescent="0.3">
      <c r="A383" s="3" t="s">
        <v>170</v>
      </c>
      <c r="B383" s="3"/>
      <c r="C383" s="8" t="s">
        <v>8</v>
      </c>
      <c r="D383" s="3"/>
      <c r="E383" s="3"/>
      <c r="F383" s="1" t="str">
        <f t="shared" si="20"/>
        <v>2016-02-01</v>
      </c>
      <c r="G383" s="2" t="str">
        <f t="shared" si="21"/>
        <v>2016-02-01</v>
      </c>
      <c r="H383" t="str">
        <f t="shared" si="22"/>
        <v>11:07</v>
      </c>
      <c r="I383" t="str">
        <f t="shared" si="23"/>
        <v>2016-02-01 11:07CMIC</v>
      </c>
    </row>
    <row r="384" spans="1:9" ht="14.4" x14ac:dyDescent="0.3">
      <c r="A384" s="3" t="s">
        <v>834</v>
      </c>
      <c r="B384" s="3"/>
      <c r="C384" s="8" t="s">
        <v>27</v>
      </c>
      <c r="D384" s="3"/>
      <c r="E384" s="3"/>
      <c r="F384" s="1" t="str">
        <f t="shared" si="20"/>
        <v>2016-02-01</v>
      </c>
      <c r="G384" s="2" t="str">
        <f t="shared" si="21"/>
        <v>2016-02-01</v>
      </c>
      <c r="H384" t="str">
        <f t="shared" si="22"/>
        <v>11:08</v>
      </c>
      <c r="I384" t="str">
        <f t="shared" si="23"/>
        <v>2016-02-01 11:08LGOM</v>
      </c>
    </row>
    <row r="385" spans="1:9" ht="14.4" x14ac:dyDescent="0.3">
      <c r="A385" s="3" t="s">
        <v>171</v>
      </c>
      <c r="B385" s="3"/>
      <c r="C385" s="8" t="s">
        <v>8</v>
      </c>
      <c r="D385" s="3"/>
      <c r="E385" s="3"/>
      <c r="F385" s="1" t="str">
        <f t="shared" si="20"/>
        <v>2016-02-01</v>
      </c>
      <c r="G385" s="2" t="str">
        <f t="shared" si="21"/>
        <v>2016-02-01</v>
      </c>
      <c r="H385" t="str">
        <f t="shared" si="22"/>
        <v>11:08</v>
      </c>
      <c r="I385" t="str">
        <f t="shared" si="23"/>
        <v>2016-02-01 11:08CMIC</v>
      </c>
    </row>
    <row r="386" spans="1:9" ht="14.4" x14ac:dyDescent="0.3">
      <c r="A386" s="3" t="s">
        <v>171</v>
      </c>
      <c r="B386" s="3"/>
      <c r="C386" s="8" t="s">
        <v>28</v>
      </c>
      <c r="D386" s="3"/>
      <c r="E386" s="3"/>
      <c r="F386" s="1" t="str">
        <f t="shared" si="20"/>
        <v>2016-02-01</v>
      </c>
      <c r="G386" s="2" t="str">
        <f t="shared" si="21"/>
        <v>2016-02-01</v>
      </c>
      <c r="H386" t="str">
        <f t="shared" si="22"/>
        <v>11:08</v>
      </c>
      <c r="I386" t="str">
        <f t="shared" si="23"/>
        <v>2016-02-01 11:08DGOM</v>
      </c>
    </row>
    <row r="387" spans="1:9" ht="14.4" x14ac:dyDescent="0.3">
      <c r="A387" s="3" t="s">
        <v>758</v>
      </c>
      <c r="B387" s="3"/>
      <c r="C387" s="8" t="s">
        <v>15</v>
      </c>
      <c r="D387" s="3"/>
      <c r="E387" s="3"/>
      <c r="F387" s="1" t="str">
        <f t="shared" ref="F387:F450" si="24">MID(A387,1,10)</f>
        <v>2016-02-01</v>
      </c>
      <c r="G387" s="2" t="str">
        <f t="shared" ref="G387:G450" si="25">LEFT(A387,10)</f>
        <v>2016-02-01</v>
      </c>
      <c r="H387" t="str">
        <f t="shared" ref="H387:H450" si="26">MID(A387,12,5)</f>
        <v>11:10</v>
      </c>
      <c r="I387" t="str">
        <f t="shared" ref="I387:I450" si="27">CONCATENATE(G387," ",H387,C387)</f>
        <v>2016-02-01 11:10KPIE</v>
      </c>
    </row>
    <row r="388" spans="1:9" ht="14.4" x14ac:dyDescent="0.3">
      <c r="A388" s="3" t="s">
        <v>1239</v>
      </c>
      <c r="B388" s="3"/>
      <c r="C388" s="8" t="s">
        <v>21</v>
      </c>
      <c r="D388" s="3"/>
      <c r="E388" s="3"/>
      <c r="F388" s="1" t="str">
        <f t="shared" si="24"/>
        <v>2016-02-01</v>
      </c>
      <c r="G388" s="2" t="str">
        <f t="shared" si="25"/>
        <v>2016-02-01</v>
      </c>
      <c r="H388" t="str">
        <f t="shared" si="26"/>
        <v>11:10</v>
      </c>
      <c r="I388" t="str">
        <f t="shared" si="27"/>
        <v>2016-02-01 11:10TRUB</v>
      </c>
    </row>
    <row r="389" spans="1:9" ht="14.4" x14ac:dyDescent="0.3">
      <c r="A389" s="3" t="s">
        <v>172</v>
      </c>
      <c r="B389" s="3"/>
      <c r="C389" s="8" t="s">
        <v>8</v>
      </c>
      <c r="D389" s="3"/>
      <c r="E389" s="3"/>
      <c r="F389" s="1" t="str">
        <f t="shared" si="24"/>
        <v>2016-02-01</v>
      </c>
      <c r="G389" s="2" t="str">
        <f t="shared" si="25"/>
        <v>2016-02-01</v>
      </c>
      <c r="H389" t="str">
        <f t="shared" si="26"/>
        <v>11:12</v>
      </c>
      <c r="I389" t="str">
        <f t="shared" si="27"/>
        <v>2016-02-01 11:12CMIC</v>
      </c>
    </row>
    <row r="390" spans="1:9" ht="14.4" x14ac:dyDescent="0.3">
      <c r="A390" s="3" t="s">
        <v>173</v>
      </c>
      <c r="B390" s="3"/>
      <c r="C390" s="8" t="s">
        <v>8</v>
      </c>
      <c r="D390" s="3"/>
      <c r="E390" s="3"/>
      <c r="F390" s="1" t="str">
        <f t="shared" si="24"/>
        <v>2016-02-01</v>
      </c>
      <c r="G390" s="2" t="str">
        <f t="shared" si="25"/>
        <v>2016-02-01</v>
      </c>
      <c r="H390" t="str">
        <f t="shared" si="26"/>
        <v>11:12</v>
      </c>
      <c r="I390" t="str">
        <f t="shared" si="27"/>
        <v>2016-02-01 11:12CMIC</v>
      </c>
    </row>
    <row r="391" spans="1:9" ht="14.4" x14ac:dyDescent="0.3">
      <c r="A391" s="3" t="s">
        <v>835</v>
      </c>
      <c r="B391" s="3"/>
      <c r="C391" s="8" t="s">
        <v>27</v>
      </c>
      <c r="D391" s="3"/>
      <c r="E391" s="3"/>
      <c r="F391" s="1" t="str">
        <f t="shared" si="24"/>
        <v>2016-02-01</v>
      </c>
      <c r="G391" s="2" t="str">
        <f t="shared" si="25"/>
        <v>2016-02-01</v>
      </c>
      <c r="H391" t="str">
        <f t="shared" si="26"/>
        <v>11:12</v>
      </c>
      <c r="I391" t="str">
        <f t="shared" si="27"/>
        <v>2016-02-01 11:12LGOM</v>
      </c>
    </row>
    <row r="392" spans="1:9" ht="14.4" x14ac:dyDescent="0.3">
      <c r="A392" s="3" t="s">
        <v>573</v>
      </c>
      <c r="B392" s="3"/>
      <c r="C392" s="8" t="s">
        <v>9</v>
      </c>
      <c r="D392" s="3"/>
      <c r="E392" s="3"/>
      <c r="F392" s="1" t="str">
        <f t="shared" si="24"/>
        <v>2016-02-01</v>
      </c>
      <c r="G392" s="2" t="str">
        <f t="shared" si="25"/>
        <v>2016-02-01</v>
      </c>
      <c r="H392" t="str">
        <f t="shared" si="26"/>
        <v>11:13</v>
      </c>
      <c r="I392" t="str">
        <f t="shared" si="27"/>
        <v>2016-02-01 11:13FMBU</v>
      </c>
    </row>
    <row r="393" spans="1:9" ht="14.4" x14ac:dyDescent="0.3">
      <c r="A393" s="3" t="s">
        <v>772</v>
      </c>
      <c r="B393" s="3"/>
      <c r="C393" s="8" t="s">
        <v>26</v>
      </c>
      <c r="D393" s="3"/>
      <c r="E393" s="3"/>
      <c r="F393" s="1" t="str">
        <f t="shared" si="24"/>
        <v>2016-02-01</v>
      </c>
      <c r="G393" s="2" t="str">
        <f t="shared" si="25"/>
        <v>2016-02-01</v>
      </c>
      <c r="H393" t="str">
        <f t="shared" si="26"/>
        <v>11:13</v>
      </c>
      <c r="I393" t="str">
        <f t="shared" si="27"/>
        <v>2016-02-01 11:13LGHA</v>
      </c>
    </row>
    <row r="394" spans="1:9" ht="14.4" x14ac:dyDescent="0.3">
      <c r="A394" s="3" t="s">
        <v>1240</v>
      </c>
      <c r="B394" s="3"/>
      <c r="C394" s="8" t="s">
        <v>21</v>
      </c>
      <c r="D394" s="3"/>
      <c r="E394" s="3"/>
      <c r="F394" s="1" t="str">
        <f t="shared" si="24"/>
        <v>2016-02-01</v>
      </c>
      <c r="G394" s="2" t="str">
        <f t="shared" si="25"/>
        <v>2016-02-01</v>
      </c>
      <c r="H394" t="str">
        <f t="shared" si="26"/>
        <v>11:13</v>
      </c>
      <c r="I394" t="str">
        <f t="shared" si="27"/>
        <v>2016-02-01 11:13TRUB</v>
      </c>
    </row>
    <row r="395" spans="1:9" ht="14.4" x14ac:dyDescent="0.3">
      <c r="A395" s="3" t="s">
        <v>773</v>
      </c>
      <c r="B395" s="3"/>
      <c r="C395" s="8" t="s">
        <v>26</v>
      </c>
      <c r="D395" s="3"/>
      <c r="E395" s="3"/>
      <c r="F395" s="1" t="str">
        <f t="shared" si="24"/>
        <v>2016-02-01</v>
      </c>
      <c r="G395" s="2" t="str">
        <f t="shared" si="25"/>
        <v>2016-02-01</v>
      </c>
      <c r="H395" t="str">
        <f t="shared" si="26"/>
        <v>11:13</v>
      </c>
      <c r="I395" t="str">
        <f t="shared" si="27"/>
        <v>2016-02-01 11:13LGHA</v>
      </c>
    </row>
    <row r="396" spans="1:9" ht="14.4" x14ac:dyDescent="0.3">
      <c r="A396" s="3" t="s">
        <v>1124</v>
      </c>
      <c r="B396" s="3"/>
      <c r="C396" s="8" t="s">
        <v>18</v>
      </c>
      <c r="D396" s="3"/>
      <c r="E396" s="3"/>
      <c r="F396" s="1" t="str">
        <f t="shared" si="24"/>
        <v>2016-02-01</v>
      </c>
      <c r="G396" s="2" t="str">
        <f t="shared" si="25"/>
        <v>2016-02-01</v>
      </c>
      <c r="H396" t="str">
        <f t="shared" si="26"/>
        <v>11:13</v>
      </c>
      <c r="I396" t="str">
        <f t="shared" si="27"/>
        <v>2016-02-01 11:13ONAS</v>
      </c>
    </row>
    <row r="397" spans="1:9" ht="14.4" x14ac:dyDescent="0.3">
      <c r="A397" s="3" t="s">
        <v>574</v>
      </c>
      <c r="B397" s="3"/>
      <c r="C397" s="8" t="s">
        <v>9</v>
      </c>
      <c r="D397" s="3"/>
      <c r="E397" s="3"/>
      <c r="F397" s="1" t="str">
        <f t="shared" si="24"/>
        <v>2016-02-01</v>
      </c>
      <c r="G397" s="2" t="str">
        <f t="shared" si="25"/>
        <v>2016-02-01</v>
      </c>
      <c r="H397" t="str">
        <f t="shared" si="26"/>
        <v>11:14</v>
      </c>
      <c r="I397" t="str">
        <f t="shared" si="27"/>
        <v>2016-02-01 11:14FMBU</v>
      </c>
    </row>
    <row r="398" spans="1:9" ht="14.4" x14ac:dyDescent="0.3">
      <c r="A398" s="3" t="s">
        <v>174</v>
      </c>
      <c r="B398" s="3"/>
      <c r="C398" s="8" t="s">
        <v>8</v>
      </c>
      <c r="D398" s="3"/>
      <c r="E398" s="3"/>
      <c r="F398" s="1" t="str">
        <f t="shared" si="24"/>
        <v>2016-02-01</v>
      </c>
      <c r="G398" s="2" t="str">
        <f t="shared" si="25"/>
        <v>2016-02-01</v>
      </c>
      <c r="H398" t="str">
        <f t="shared" si="26"/>
        <v>11:14</v>
      </c>
      <c r="I398" t="str">
        <f t="shared" si="27"/>
        <v>2016-02-01 11:14CMIC</v>
      </c>
    </row>
    <row r="399" spans="1:9" ht="14.4" x14ac:dyDescent="0.3">
      <c r="A399" s="3" t="s">
        <v>637</v>
      </c>
      <c r="B399" s="3"/>
      <c r="C399" s="8" t="s">
        <v>22</v>
      </c>
      <c r="D399" s="3"/>
      <c r="E399" s="3"/>
      <c r="F399" s="1" t="str">
        <f t="shared" si="24"/>
        <v>2016-02-01</v>
      </c>
      <c r="G399" s="2" t="str">
        <f t="shared" si="25"/>
        <v>2016-02-01</v>
      </c>
      <c r="H399" t="str">
        <f t="shared" si="26"/>
        <v>11:14</v>
      </c>
      <c r="I399" t="str">
        <f t="shared" si="27"/>
        <v>2016-02-01 11:14GMAH</v>
      </c>
    </row>
    <row r="400" spans="1:9" ht="14.4" x14ac:dyDescent="0.3">
      <c r="A400" s="3" t="s">
        <v>469</v>
      </c>
      <c r="B400" s="3"/>
      <c r="C400" s="8" t="s">
        <v>1</v>
      </c>
      <c r="D400" s="3"/>
      <c r="E400" s="3"/>
      <c r="F400" s="1" t="str">
        <f t="shared" si="24"/>
        <v>2016-02-01</v>
      </c>
      <c r="G400" s="2" t="str">
        <f t="shared" si="25"/>
        <v>2016-02-01</v>
      </c>
      <c r="H400" t="str">
        <f t="shared" si="26"/>
        <v>11:16</v>
      </c>
      <c r="I400" t="str">
        <f t="shared" si="27"/>
        <v>2016-02-01 11:16ENES</v>
      </c>
    </row>
    <row r="401" spans="1:9" ht="14.4" x14ac:dyDescent="0.3">
      <c r="A401" s="3" t="s">
        <v>1273</v>
      </c>
      <c r="B401" s="3"/>
      <c r="C401" s="8" t="s">
        <v>16</v>
      </c>
      <c r="D401" s="3"/>
      <c r="E401" s="3"/>
      <c r="F401" s="1" t="str">
        <f t="shared" si="24"/>
        <v>2016-02-01</v>
      </c>
      <c r="G401" s="2" t="str">
        <f t="shared" si="25"/>
        <v>2016-02-01</v>
      </c>
      <c r="H401" t="str">
        <f t="shared" si="26"/>
        <v>11:18</v>
      </c>
      <c r="I401" t="str">
        <f t="shared" si="27"/>
        <v>2016-02-01 11:18VSIN</v>
      </c>
    </row>
    <row r="402" spans="1:9" ht="14.4" x14ac:dyDescent="0.3">
      <c r="A402" s="3" t="s">
        <v>175</v>
      </c>
      <c r="B402" s="3"/>
      <c r="C402" s="8" t="s">
        <v>8</v>
      </c>
      <c r="D402" s="3"/>
      <c r="E402" s="3"/>
      <c r="F402" s="1" t="str">
        <f t="shared" si="24"/>
        <v>2016-02-01</v>
      </c>
      <c r="G402" s="2" t="str">
        <f t="shared" si="25"/>
        <v>2016-02-01</v>
      </c>
      <c r="H402" t="str">
        <f t="shared" si="26"/>
        <v>11:19</v>
      </c>
      <c r="I402" t="str">
        <f t="shared" si="27"/>
        <v>2016-02-01 11:19CMIC</v>
      </c>
    </row>
    <row r="403" spans="1:9" ht="14.4" x14ac:dyDescent="0.3">
      <c r="A403" s="3" t="s">
        <v>470</v>
      </c>
      <c r="B403" s="3"/>
      <c r="C403" s="8" t="s">
        <v>1</v>
      </c>
      <c r="D403" s="3"/>
      <c r="E403" s="3"/>
      <c r="F403" s="1" t="str">
        <f t="shared" si="24"/>
        <v>2016-02-01</v>
      </c>
      <c r="G403" s="2" t="str">
        <f t="shared" si="25"/>
        <v>2016-02-01</v>
      </c>
      <c r="H403" t="str">
        <f t="shared" si="26"/>
        <v>11:19</v>
      </c>
      <c r="I403" t="str">
        <f t="shared" si="27"/>
        <v>2016-02-01 11:19ENES</v>
      </c>
    </row>
    <row r="404" spans="1:9" ht="14.4" x14ac:dyDescent="0.3">
      <c r="A404" s="3" t="s">
        <v>176</v>
      </c>
      <c r="B404" s="3"/>
      <c r="C404" s="8" t="s">
        <v>8</v>
      </c>
      <c r="D404" s="3"/>
      <c r="E404" s="3"/>
      <c r="F404" s="1" t="str">
        <f t="shared" si="24"/>
        <v>2016-02-01</v>
      </c>
      <c r="G404" s="2" t="str">
        <f t="shared" si="25"/>
        <v>2016-02-01</v>
      </c>
      <c r="H404" t="str">
        <f t="shared" si="26"/>
        <v>11:19</v>
      </c>
      <c r="I404" t="str">
        <f t="shared" si="27"/>
        <v>2016-02-01 11:19CMIC</v>
      </c>
    </row>
    <row r="405" spans="1:9" ht="14.4" x14ac:dyDescent="0.3">
      <c r="A405" s="3" t="s">
        <v>866</v>
      </c>
      <c r="B405" s="3"/>
      <c r="C405" s="8" t="s">
        <v>25</v>
      </c>
      <c r="D405" s="3"/>
      <c r="E405" s="3"/>
      <c r="F405" s="1" t="str">
        <f t="shared" si="24"/>
        <v>2016-02-01</v>
      </c>
      <c r="G405" s="2" t="str">
        <f t="shared" si="25"/>
        <v>2016-02-01</v>
      </c>
      <c r="H405" t="str">
        <f t="shared" si="26"/>
        <v>11:20</v>
      </c>
      <c r="I405" t="str">
        <f t="shared" si="27"/>
        <v>2016-02-01 11:20LROB</v>
      </c>
    </row>
    <row r="406" spans="1:9" ht="14.4" x14ac:dyDescent="0.3">
      <c r="A406" s="3" t="s">
        <v>471</v>
      </c>
      <c r="B406" s="3"/>
      <c r="C406" s="8" t="s">
        <v>1</v>
      </c>
      <c r="D406" s="3"/>
      <c r="E406" s="3"/>
      <c r="F406" s="1" t="str">
        <f t="shared" si="24"/>
        <v>2016-02-01</v>
      </c>
      <c r="G406" s="2" t="str">
        <f t="shared" si="25"/>
        <v>2016-02-01</v>
      </c>
      <c r="H406" t="str">
        <f t="shared" si="26"/>
        <v>11:20</v>
      </c>
      <c r="I406" t="str">
        <f t="shared" si="27"/>
        <v>2016-02-01 11:20ENES</v>
      </c>
    </row>
    <row r="407" spans="1:9" ht="14.4" x14ac:dyDescent="0.3">
      <c r="A407" s="3" t="s">
        <v>1274</v>
      </c>
      <c r="B407" s="3"/>
      <c r="C407" s="8" t="s">
        <v>16</v>
      </c>
      <c r="D407" s="3"/>
      <c r="E407" s="3"/>
      <c r="F407" s="1" t="str">
        <f t="shared" si="24"/>
        <v>2016-02-01</v>
      </c>
      <c r="G407" s="2" t="str">
        <f t="shared" si="25"/>
        <v>2016-02-01</v>
      </c>
      <c r="H407" t="str">
        <f t="shared" si="26"/>
        <v>11:20</v>
      </c>
      <c r="I407" t="str">
        <f t="shared" si="27"/>
        <v>2016-02-01 11:20VSIN</v>
      </c>
    </row>
    <row r="408" spans="1:9" ht="14.4" x14ac:dyDescent="0.3">
      <c r="A408" s="3" t="s">
        <v>1241</v>
      </c>
      <c r="B408" s="3"/>
      <c r="C408" s="8" t="s">
        <v>21</v>
      </c>
      <c r="D408" s="3"/>
      <c r="E408" s="3"/>
      <c r="F408" s="1" t="str">
        <f t="shared" si="24"/>
        <v>2016-02-01</v>
      </c>
      <c r="G408" s="2" t="str">
        <f t="shared" si="25"/>
        <v>2016-02-01</v>
      </c>
      <c r="H408" t="str">
        <f t="shared" si="26"/>
        <v>11:20</v>
      </c>
      <c r="I408" t="str">
        <f t="shared" si="27"/>
        <v>2016-02-01 11:20TRUB</v>
      </c>
    </row>
    <row r="409" spans="1:9" ht="14.4" x14ac:dyDescent="0.3">
      <c r="A409" s="3" t="s">
        <v>1275</v>
      </c>
      <c r="B409" s="3"/>
      <c r="C409" s="8" t="s">
        <v>16</v>
      </c>
      <c r="D409" s="3"/>
      <c r="E409" s="3"/>
      <c r="F409" s="1" t="str">
        <f t="shared" si="24"/>
        <v>2016-02-01</v>
      </c>
      <c r="G409" s="2" t="str">
        <f t="shared" si="25"/>
        <v>2016-02-01</v>
      </c>
      <c r="H409" t="str">
        <f t="shared" si="26"/>
        <v>11:20</v>
      </c>
      <c r="I409" t="str">
        <f t="shared" si="27"/>
        <v>2016-02-01 11:20VSIN</v>
      </c>
    </row>
    <row r="410" spans="1:9" ht="14.4" x14ac:dyDescent="0.3">
      <c r="A410" s="3" t="s">
        <v>417</v>
      </c>
      <c r="B410" s="3"/>
      <c r="C410" s="8" t="s">
        <v>23</v>
      </c>
      <c r="D410" s="3"/>
      <c r="E410" s="3"/>
      <c r="F410" s="1" t="str">
        <f t="shared" si="24"/>
        <v>2016-02-01</v>
      </c>
      <c r="G410" s="2" t="str">
        <f t="shared" si="25"/>
        <v>2016-02-01</v>
      </c>
      <c r="H410" t="str">
        <f t="shared" si="26"/>
        <v>11:21</v>
      </c>
      <c r="I410" t="str">
        <f t="shared" si="27"/>
        <v>2016-02-01 11:21ENEF</v>
      </c>
    </row>
    <row r="411" spans="1:9" ht="14.4" x14ac:dyDescent="0.3">
      <c r="A411" s="3" t="s">
        <v>638</v>
      </c>
      <c r="B411" s="3"/>
      <c r="C411" s="8" t="s">
        <v>22</v>
      </c>
      <c r="D411" s="3"/>
      <c r="E411" s="3"/>
      <c r="F411" s="1" t="str">
        <f t="shared" si="24"/>
        <v>2016-02-01</v>
      </c>
      <c r="G411" s="2" t="str">
        <f t="shared" si="25"/>
        <v>2016-02-01</v>
      </c>
      <c r="H411" t="str">
        <f t="shared" si="26"/>
        <v>11:22</v>
      </c>
      <c r="I411" t="str">
        <f t="shared" si="27"/>
        <v>2016-02-01 11:22GMAH</v>
      </c>
    </row>
    <row r="412" spans="1:9" ht="14.4" x14ac:dyDescent="0.3">
      <c r="A412" s="3" t="s">
        <v>1125</v>
      </c>
      <c r="B412" s="3"/>
      <c r="C412" s="8" t="s">
        <v>18</v>
      </c>
      <c r="D412" s="3"/>
      <c r="E412" s="3"/>
      <c r="F412" s="1" t="str">
        <f t="shared" si="24"/>
        <v>2016-02-01</v>
      </c>
      <c r="G412" s="2" t="str">
        <f t="shared" si="25"/>
        <v>2016-02-01</v>
      </c>
      <c r="H412" t="str">
        <f t="shared" si="26"/>
        <v>11:23</v>
      </c>
      <c r="I412" t="str">
        <f t="shared" si="27"/>
        <v>2016-02-01 11:23ONAS</v>
      </c>
    </row>
    <row r="413" spans="1:9" ht="14.4" x14ac:dyDescent="0.3">
      <c r="A413" s="3" t="s">
        <v>1126</v>
      </c>
      <c r="B413" s="3"/>
      <c r="C413" s="8" t="s">
        <v>18</v>
      </c>
      <c r="D413" s="3"/>
      <c r="E413" s="3"/>
      <c r="F413" s="1" t="str">
        <f t="shared" si="24"/>
        <v>2016-02-01</v>
      </c>
      <c r="G413" s="2" t="str">
        <f t="shared" si="25"/>
        <v>2016-02-01</v>
      </c>
      <c r="H413" t="str">
        <f t="shared" si="26"/>
        <v>11:24</v>
      </c>
      <c r="I413" t="str">
        <f t="shared" si="27"/>
        <v>2016-02-01 11:24ONAS</v>
      </c>
    </row>
    <row r="414" spans="1:9" ht="14.4" x14ac:dyDescent="0.3">
      <c r="A414" s="3" t="s">
        <v>1127</v>
      </c>
      <c r="B414" s="3"/>
      <c r="C414" s="8" t="s">
        <v>18</v>
      </c>
      <c r="D414" s="3"/>
      <c r="E414" s="3"/>
      <c r="F414" s="1" t="str">
        <f t="shared" si="24"/>
        <v>2016-02-01</v>
      </c>
      <c r="G414" s="2" t="str">
        <f t="shared" si="25"/>
        <v>2016-02-01</v>
      </c>
      <c r="H414" t="str">
        <f t="shared" si="26"/>
        <v>11:24</v>
      </c>
      <c r="I414" t="str">
        <f t="shared" si="27"/>
        <v>2016-02-01 11:24ONAS</v>
      </c>
    </row>
    <row r="415" spans="1:9" ht="14.4" x14ac:dyDescent="0.3">
      <c r="A415" s="3" t="s">
        <v>177</v>
      </c>
      <c r="B415" s="3"/>
      <c r="C415" s="8" t="s">
        <v>8</v>
      </c>
      <c r="D415" s="3"/>
      <c r="E415" s="3"/>
      <c r="F415" s="1" t="str">
        <f t="shared" si="24"/>
        <v>2016-02-01</v>
      </c>
      <c r="G415" s="2" t="str">
        <f t="shared" si="25"/>
        <v>2016-02-01</v>
      </c>
      <c r="H415" t="str">
        <f t="shared" si="26"/>
        <v>11:25</v>
      </c>
      <c r="I415" t="str">
        <f t="shared" si="27"/>
        <v>2016-02-01 11:25CMIC</v>
      </c>
    </row>
    <row r="416" spans="1:9" ht="14.4" x14ac:dyDescent="0.3">
      <c r="A416" s="3" t="s">
        <v>639</v>
      </c>
      <c r="B416" s="3"/>
      <c r="C416" s="8" t="s">
        <v>22</v>
      </c>
      <c r="D416" s="3"/>
      <c r="E416" s="3"/>
      <c r="F416" s="1" t="str">
        <f t="shared" si="24"/>
        <v>2016-02-01</v>
      </c>
      <c r="G416" s="2" t="str">
        <f t="shared" si="25"/>
        <v>2016-02-01</v>
      </c>
      <c r="H416" t="str">
        <f t="shared" si="26"/>
        <v>11:26</v>
      </c>
      <c r="I416" t="str">
        <f t="shared" si="27"/>
        <v>2016-02-01 11:26GMAH</v>
      </c>
    </row>
    <row r="417" spans="1:9" ht="14.4" x14ac:dyDescent="0.3">
      <c r="A417" s="3" t="s">
        <v>178</v>
      </c>
      <c r="B417" s="3"/>
      <c r="C417" s="8" t="s">
        <v>8</v>
      </c>
      <c r="D417" s="3"/>
      <c r="E417" s="3"/>
      <c r="F417" s="1" t="str">
        <f t="shared" si="24"/>
        <v>2016-02-01</v>
      </c>
      <c r="G417" s="2" t="str">
        <f t="shared" si="25"/>
        <v>2016-02-01</v>
      </c>
      <c r="H417" t="str">
        <f t="shared" si="26"/>
        <v>11:26</v>
      </c>
      <c r="I417" t="str">
        <f t="shared" si="27"/>
        <v>2016-02-01 11:26CMIC</v>
      </c>
    </row>
    <row r="418" spans="1:9" ht="14.4" x14ac:dyDescent="0.3">
      <c r="A418" s="3" t="s">
        <v>92</v>
      </c>
      <c r="B418" s="3"/>
      <c r="C418" s="8" t="s">
        <v>11</v>
      </c>
      <c r="D418" s="3"/>
      <c r="E418" s="3"/>
      <c r="F418" s="1" t="str">
        <f t="shared" si="24"/>
        <v>2016-02-01</v>
      </c>
      <c r="G418" s="2" t="str">
        <f t="shared" si="25"/>
        <v>2016-02-01</v>
      </c>
      <c r="H418" t="str">
        <f t="shared" si="26"/>
        <v>11:27</v>
      </c>
      <c r="I418" t="str">
        <f t="shared" si="27"/>
        <v>2016-02-01 11:27BBHA</v>
      </c>
    </row>
    <row r="419" spans="1:9" ht="14.4" x14ac:dyDescent="0.3">
      <c r="A419" s="3" t="s">
        <v>93</v>
      </c>
      <c r="B419" s="3"/>
      <c r="C419" s="8" t="s">
        <v>11</v>
      </c>
      <c r="D419" s="3"/>
      <c r="E419" s="3"/>
      <c r="F419" s="1" t="str">
        <f t="shared" si="24"/>
        <v>2016-02-01</v>
      </c>
      <c r="G419" s="2" t="str">
        <f t="shared" si="25"/>
        <v>2016-02-01</v>
      </c>
      <c r="H419" t="str">
        <f t="shared" si="26"/>
        <v>11:27</v>
      </c>
      <c r="I419" t="str">
        <f t="shared" si="27"/>
        <v>2016-02-01 11:27BBHA</v>
      </c>
    </row>
    <row r="420" spans="1:9" ht="14.4" x14ac:dyDescent="0.3">
      <c r="A420" s="3" t="s">
        <v>179</v>
      </c>
      <c r="B420" s="3"/>
      <c r="C420" s="8" t="s">
        <v>8</v>
      </c>
      <c r="D420" s="3"/>
      <c r="E420" s="3"/>
      <c r="F420" s="1" t="str">
        <f t="shared" si="24"/>
        <v>2016-02-01</v>
      </c>
      <c r="G420" s="2" t="str">
        <f t="shared" si="25"/>
        <v>2016-02-01</v>
      </c>
      <c r="H420" t="str">
        <f t="shared" si="26"/>
        <v>11:28</v>
      </c>
      <c r="I420" t="str">
        <f t="shared" si="27"/>
        <v>2016-02-01 11:28CMIC</v>
      </c>
    </row>
    <row r="421" spans="1:9" ht="14.4" x14ac:dyDescent="0.3">
      <c r="A421" s="3" t="s">
        <v>640</v>
      </c>
      <c r="B421" s="3"/>
      <c r="C421" s="8" t="s">
        <v>22</v>
      </c>
      <c r="D421" s="3"/>
      <c r="E421" s="3"/>
      <c r="F421" s="1" t="str">
        <f t="shared" si="24"/>
        <v>2016-02-01</v>
      </c>
      <c r="G421" s="2" t="str">
        <f t="shared" si="25"/>
        <v>2016-02-01</v>
      </c>
      <c r="H421" t="str">
        <f t="shared" si="26"/>
        <v>11:28</v>
      </c>
      <c r="I421" t="str">
        <f t="shared" si="27"/>
        <v>2016-02-01 11:28GMAH</v>
      </c>
    </row>
    <row r="422" spans="1:9" ht="14.4" x14ac:dyDescent="0.3">
      <c r="A422" s="3" t="s">
        <v>836</v>
      </c>
      <c r="B422" s="3"/>
      <c r="C422" s="8" t="s">
        <v>27</v>
      </c>
      <c r="D422" s="3"/>
      <c r="E422" s="3"/>
      <c r="F422" s="1" t="str">
        <f t="shared" si="24"/>
        <v>2016-02-01</v>
      </c>
      <c r="G422" s="2" t="str">
        <f t="shared" si="25"/>
        <v>2016-02-01</v>
      </c>
      <c r="H422" t="str">
        <f t="shared" si="26"/>
        <v>11:28</v>
      </c>
      <c r="I422" t="str">
        <f t="shared" si="27"/>
        <v>2016-02-01 11:28LGOM</v>
      </c>
    </row>
    <row r="423" spans="1:9" ht="14.4" x14ac:dyDescent="0.3">
      <c r="A423" s="3" t="s">
        <v>837</v>
      </c>
      <c r="B423" s="3"/>
      <c r="C423" s="8" t="s">
        <v>27</v>
      </c>
      <c r="D423" s="3"/>
      <c r="E423" s="3"/>
      <c r="F423" s="1" t="str">
        <f t="shared" si="24"/>
        <v>2016-02-01</v>
      </c>
      <c r="G423" s="2" t="str">
        <f t="shared" si="25"/>
        <v>2016-02-01</v>
      </c>
      <c r="H423" t="str">
        <f t="shared" si="26"/>
        <v>11:28</v>
      </c>
      <c r="I423" t="str">
        <f t="shared" si="27"/>
        <v>2016-02-01 11:28LGOM</v>
      </c>
    </row>
    <row r="424" spans="1:9" ht="14.4" x14ac:dyDescent="0.3">
      <c r="A424" s="3" t="s">
        <v>641</v>
      </c>
      <c r="B424" s="3"/>
      <c r="C424" s="8" t="s">
        <v>22</v>
      </c>
      <c r="D424" s="3"/>
      <c r="E424" s="3"/>
      <c r="F424" s="1" t="str">
        <f t="shared" si="24"/>
        <v>2016-02-01</v>
      </c>
      <c r="G424" s="2" t="str">
        <f t="shared" si="25"/>
        <v>2016-02-01</v>
      </c>
      <c r="H424" t="str">
        <f t="shared" si="26"/>
        <v>11:28</v>
      </c>
      <c r="I424" t="str">
        <f t="shared" si="27"/>
        <v>2016-02-01 11:28GMAH</v>
      </c>
    </row>
    <row r="425" spans="1:9" ht="14.4" x14ac:dyDescent="0.3">
      <c r="A425" s="3" t="s">
        <v>180</v>
      </c>
      <c r="B425" s="3"/>
      <c r="C425" s="8" t="s">
        <v>8</v>
      </c>
      <c r="D425" s="3"/>
      <c r="E425" s="3"/>
      <c r="F425" s="1" t="str">
        <f t="shared" si="24"/>
        <v>2016-02-01</v>
      </c>
      <c r="G425" s="2" t="str">
        <f t="shared" si="25"/>
        <v>2016-02-01</v>
      </c>
      <c r="H425" t="str">
        <f t="shared" si="26"/>
        <v>11:29</v>
      </c>
      <c r="I425" t="str">
        <f t="shared" si="27"/>
        <v>2016-02-01 11:29CMIC</v>
      </c>
    </row>
    <row r="426" spans="1:9" ht="14.4" x14ac:dyDescent="0.3">
      <c r="A426" s="3" t="s">
        <v>642</v>
      </c>
      <c r="B426" s="3"/>
      <c r="C426" s="8" t="s">
        <v>22</v>
      </c>
      <c r="D426" s="3"/>
      <c r="E426" s="3"/>
      <c r="F426" s="1" t="str">
        <f t="shared" si="24"/>
        <v>2016-02-01</v>
      </c>
      <c r="G426" s="2" t="str">
        <f t="shared" si="25"/>
        <v>2016-02-01</v>
      </c>
      <c r="H426" t="str">
        <f t="shared" si="26"/>
        <v>11:29</v>
      </c>
      <c r="I426" t="str">
        <f t="shared" si="27"/>
        <v>2016-02-01 11:29GMAH</v>
      </c>
    </row>
    <row r="427" spans="1:9" ht="14.4" x14ac:dyDescent="0.3">
      <c r="A427" s="3" t="s">
        <v>1128</v>
      </c>
      <c r="B427" s="3"/>
      <c r="C427" s="8" t="s">
        <v>18</v>
      </c>
      <c r="D427" s="3"/>
      <c r="E427" s="3"/>
      <c r="F427" s="1" t="str">
        <f t="shared" si="24"/>
        <v>2016-02-01</v>
      </c>
      <c r="G427" s="2" t="str">
        <f t="shared" si="25"/>
        <v>2016-02-01</v>
      </c>
      <c r="H427" t="str">
        <f t="shared" si="26"/>
        <v>11:30</v>
      </c>
      <c r="I427" t="str">
        <f t="shared" si="27"/>
        <v>2016-02-01 11:30ONAS</v>
      </c>
    </row>
    <row r="428" spans="1:9" ht="14.4" x14ac:dyDescent="0.3">
      <c r="A428" s="3" t="s">
        <v>254</v>
      </c>
      <c r="B428" s="3"/>
      <c r="C428" s="8" t="s">
        <v>28</v>
      </c>
      <c r="D428" s="3"/>
      <c r="E428" s="3"/>
      <c r="F428" s="1" t="str">
        <f t="shared" si="24"/>
        <v>2016-02-01</v>
      </c>
      <c r="G428" s="2" t="str">
        <f t="shared" si="25"/>
        <v>2016-02-01</v>
      </c>
      <c r="H428" t="str">
        <f t="shared" si="26"/>
        <v>11:31</v>
      </c>
      <c r="I428" t="str">
        <f t="shared" si="27"/>
        <v>2016-02-01 11:31DGOM</v>
      </c>
    </row>
    <row r="429" spans="1:9" ht="14.4" x14ac:dyDescent="0.3">
      <c r="A429" s="3" t="s">
        <v>838</v>
      </c>
      <c r="B429" s="3"/>
      <c r="C429" s="8" t="s">
        <v>27</v>
      </c>
      <c r="D429" s="3"/>
      <c r="E429" s="3"/>
      <c r="F429" s="1" t="str">
        <f t="shared" si="24"/>
        <v>2016-02-01</v>
      </c>
      <c r="G429" s="2" t="str">
        <f t="shared" si="25"/>
        <v>2016-02-01</v>
      </c>
      <c r="H429" t="str">
        <f t="shared" si="26"/>
        <v>11:32</v>
      </c>
      <c r="I429" t="str">
        <f t="shared" si="27"/>
        <v>2016-02-01 11:32LGOM</v>
      </c>
    </row>
    <row r="430" spans="1:9" ht="14.4" x14ac:dyDescent="0.3">
      <c r="A430" s="3" t="s">
        <v>867</v>
      </c>
      <c r="B430" s="3"/>
      <c r="C430" s="8" t="s">
        <v>25</v>
      </c>
      <c r="D430" s="3"/>
      <c r="E430" s="3"/>
      <c r="F430" s="1" t="str">
        <f t="shared" si="24"/>
        <v>2016-02-01</v>
      </c>
      <c r="G430" s="2" t="str">
        <f t="shared" si="25"/>
        <v>2016-02-01</v>
      </c>
      <c r="H430" t="str">
        <f t="shared" si="26"/>
        <v>11:32</v>
      </c>
      <c r="I430" t="str">
        <f t="shared" si="27"/>
        <v>2016-02-01 11:32LROB</v>
      </c>
    </row>
    <row r="431" spans="1:9" ht="14.4" x14ac:dyDescent="0.3">
      <c r="A431" s="3" t="s">
        <v>472</v>
      </c>
      <c r="B431" s="3"/>
      <c r="C431" s="8" t="s">
        <v>1</v>
      </c>
      <c r="D431" s="3"/>
      <c r="E431" s="3"/>
      <c r="F431" s="1" t="str">
        <f t="shared" si="24"/>
        <v>2016-02-01</v>
      </c>
      <c r="G431" s="2" t="str">
        <f t="shared" si="25"/>
        <v>2016-02-01</v>
      </c>
      <c r="H431" t="str">
        <f t="shared" si="26"/>
        <v>11:33</v>
      </c>
      <c r="I431" t="str">
        <f t="shared" si="27"/>
        <v>2016-02-01 11:33ENES</v>
      </c>
    </row>
    <row r="432" spans="1:9" ht="14.4" x14ac:dyDescent="0.3">
      <c r="A432" s="3" t="s">
        <v>774</v>
      </c>
      <c r="B432" s="3"/>
      <c r="C432" s="8" t="s">
        <v>26</v>
      </c>
      <c r="D432" s="3"/>
      <c r="E432" s="3"/>
      <c r="F432" s="1" t="str">
        <f t="shared" si="24"/>
        <v>2016-02-01</v>
      </c>
      <c r="G432" s="2" t="str">
        <f t="shared" si="25"/>
        <v>2016-02-01</v>
      </c>
      <c r="H432" t="str">
        <f t="shared" si="26"/>
        <v>11:33</v>
      </c>
      <c r="I432" t="str">
        <f t="shared" si="27"/>
        <v>2016-02-01 11:33LGHA</v>
      </c>
    </row>
    <row r="433" spans="1:9" ht="14.4" x14ac:dyDescent="0.3">
      <c r="A433" s="3" t="s">
        <v>255</v>
      </c>
      <c r="B433" s="3"/>
      <c r="C433" s="8" t="s">
        <v>28</v>
      </c>
      <c r="D433" s="3"/>
      <c r="E433" s="3"/>
      <c r="F433" s="1" t="str">
        <f t="shared" si="24"/>
        <v>2016-02-01</v>
      </c>
      <c r="G433" s="2" t="str">
        <f t="shared" si="25"/>
        <v>2016-02-01</v>
      </c>
      <c r="H433" t="str">
        <f t="shared" si="26"/>
        <v>11:34</v>
      </c>
      <c r="I433" t="str">
        <f t="shared" si="27"/>
        <v>2016-02-01 11:34DGOM</v>
      </c>
    </row>
    <row r="434" spans="1:9" ht="14.4" x14ac:dyDescent="0.3">
      <c r="A434" s="3" t="s">
        <v>181</v>
      </c>
      <c r="B434" s="3"/>
      <c r="C434" s="8" t="s">
        <v>8</v>
      </c>
      <c r="D434" s="3"/>
      <c r="E434" s="3"/>
      <c r="F434" s="1" t="str">
        <f t="shared" si="24"/>
        <v>2016-02-01</v>
      </c>
      <c r="G434" s="2" t="str">
        <f t="shared" si="25"/>
        <v>2016-02-01</v>
      </c>
      <c r="H434" t="str">
        <f t="shared" si="26"/>
        <v>11:35</v>
      </c>
      <c r="I434" t="str">
        <f t="shared" si="27"/>
        <v>2016-02-01 11:35CMIC</v>
      </c>
    </row>
    <row r="435" spans="1:9" ht="14.4" x14ac:dyDescent="0.3">
      <c r="A435" s="3" t="s">
        <v>775</v>
      </c>
      <c r="B435" s="3"/>
      <c r="C435" s="8" t="s">
        <v>26</v>
      </c>
      <c r="D435" s="3"/>
      <c r="E435" s="3"/>
      <c r="F435" s="1" t="str">
        <f t="shared" si="24"/>
        <v>2016-02-01</v>
      </c>
      <c r="G435" s="2" t="str">
        <f t="shared" si="25"/>
        <v>2016-02-01</v>
      </c>
      <c r="H435" t="str">
        <f t="shared" si="26"/>
        <v>11:35</v>
      </c>
      <c r="I435" t="str">
        <f t="shared" si="27"/>
        <v>2016-02-01 11:35LGHA</v>
      </c>
    </row>
    <row r="436" spans="1:9" ht="14.4" x14ac:dyDescent="0.3">
      <c r="A436" s="3" t="s">
        <v>473</v>
      </c>
      <c r="B436" s="3"/>
      <c r="C436" s="8" t="s">
        <v>1</v>
      </c>
      <c r="D436" s="3"/>
      <c r="E436" s="3"/>
      <c r="F436" s="1" t="str">
        <f t="shared" si="24"/>
        <v>2016-02-01</v>
      </c>
      <c r="G436" s="2" t="str">
        <f t="shared" si="25"/>
        <v>2016-02-01</v>
      </c>
      <c r="H436" t="str">
        <f t="shared" si="26"/>
        <v>11:36</v>
      </c>
      <c r="I436" t="str">
        <f t="shared" si="27"/>
        <v>2016-02-01 11:36ENES</v>
      </c>
    </row>
    <row r="437" spans="1:9" ht="14.4" x14ac:dyDescent="0.3">
      <c r="A437" s="3" t="s">
        <v>868</v>
      </c>
      <c r="B437" s="3"/>
      <c r="C437" s="8" t="s">
        <v>25</v>
      </c>
      <c r="D437" s="3"/>
      <c r="E437" s="3"/>
      <c r="F437" s="1" t="str">
        <f t="shared" si="24"/>
        <v>2016-02-01</v>
      </c>
      <c r="G437" s="2" t="str">
        <f t="shared" si="25"/>
        <v>2016-02-01</v>
      </c>
      <c r="H437" t="str">
        <f t="shared" si="26"/>
        <v>11:36</v>
      </c>
      <c r="I437" t="str">
        <f t="shared" si="27"/>
        <v>2016-02-01 11:36LROB</v>
      </c>
    </row>
    <row r="438" spans="1:9" ht="14.4" x14ac:dyDescent="0.3">
      <c r="A438" s="3" t="s">
        <v>94</v>
      </c>
      <c r="B438" s="3"/>
      <c r="C438" s="8" t="s">
        <v>11</v>
      </c>
      <c r="D438" s="3"/>
      <c r="E438" s="3"/>
      <c r="F438" s="1" t="str">
        <f t="shared" si="24"/>
        <v>2016-02-01</v>
      </c>
      <c r="G438" s="2" t="str">
        <f t="shared" si="25"/>
        <v>2016-02-01</v>
      </c>
      <c r="H438" t="str">
        <f t="shared" si="26"/>
        <v>11:36</v>
      </c>
      <c r="I438" t="str">
        <f t="shared" si="27"/>
        <v>2016-02-01 11:36BBHA</v>
      </c>
    </row>
    <row r="439" spans="1:9" ht="14.4" x14ac:dyDescent="0.3">
      <c r="A439" s="3" t="s">
        <v>182</v>
      </c>
      <c r="B439" s="3"/>
      <c r="C439" s="8" t="s">
        <v>8</v>
      </c>
      <c r="D439" s="3"/>
      <c r="E439" s="3"/>
      <c r="F439" s="1" t="str">
        <f t="shared" si="24"/>
        <v>2016-02-01</v>
      </c>
      <c r="G439" s="2" t="str">
        <f t="shared" si="25"/>
        <v>2016-02-01</v>
      </c>
      <c r="H439" t="str">
        <f t="shared" si="26"/>
        <v>11:36</v>
      </c>
      <c r="I439" t="str">
        <f t="shared" si="27"/>
        <v>2016-02-01 11:36CMIC</v>
      </c>
    </row>
    <row r="440" spans="1:9" ht="14.4" x14ac:dyDescent="0.3">
      <c r="A440" s="3" t="s">
        <v>474</v>
      </c>
      <c r="B440" s="3"/>
      <c r="C440" s="8" t="s">
        <v>1</v>
      </c>
      <c r="D440" s="3"/>
      <c r="E440" s="3"/>
      <c r="F440" s="1" t="str">
        <f t="shared" si="24"/>
        <v>2016-02-01</v>
      </c>
      <c r="G440" s="2" t="str">
        <f t="shared" si="25"/>
        <v>2016-02-01</v>
      </c>
      <c r="H440" t="str">
        <f t="shared" si="26"/>
        <v>11:38</v>
      </c>
      <c r="I440" t="str">
        <f t="shared" si="27"/>
        <v>2016-02-01 11:38ENES</v>
      </c>
    </row>
    <row r="441" spans="1:9" ht="14.4" x14ac:dyDescent="0.3">
      <c r="A441" s="3" t="s">
        <v>475</v>
      </c>
      <c r="B441" s="3"/>
      <c r="C441" s="8" t="s">
        <v>1</v>
      </c>
      <c r="D441" s="3"/>
      <c r="E441" s="3"/>
      <c r="F441" s="1" t="str">
        <f t="shared" si="24"/>
        <v>2016-02-01</v>
      </c>
      <c r="G441" s="2" t="str">
        <f t="shared" si="25"/>
        <v>2016-02-01</v>
      </c>
      <c r="H441" t="str">
        <f t="shared" si="26"/>
        <v>11:38</v>
      </c>
      <c r="I441" t="str">
        <f t="shared" si="27"/>
        <v>2016-02-01 11:38ENES</v>
      </c>
    </row>
    <row r="442" spans="1:9" ht="14.4" x14ac:dyDescent="0.3">
      <c r="A442" s="3" t="s">
        <v>643</v>
      </c>
      <c r="B442" s="3"/>
      <c r="C442" s="8" t="s">
        <v>22</v>
      </c>
      <c r="D442" s="3"/>
      <c r="E442" s="3"/>
      <c r="F442" s="1" t="str">
        <f t="shared" si="24"/>
        <v>2016-02-01</v>
      </c>
      <c r="G442" s="2" t="str">
        <f t="shared" si="25"/>
        <v>2016-02-01</v>
      </c>
      <c r="H442" t="str">
        <f t="shared" si="26"/>
        <v>11:38</v>
      </c>
      <c r="I442" t="str">
        <f t="shared" si="27"/>
        <v>2016-02-01 11:38GMAH</v>
      </c>
    </row>
    <row r="443" spans="1:9" ht="14.4" x14ac:dyDescent="0.3">
      <c r="A443" s="3" t="s">
        <v>869</v>
      </c>
      <c r="B443" s="3"/>
      <c r="C443" s="8" t="s">
        <v>25</v>
      </c>
      <c r="D443" s="3"/>
      <c r="E443" s="3"/>
      <c r="F443" s="1" t="str">
        <f t="shared" si="24"/>
        <v>2016-02-01</v>
      </c>
      <c r="G443" s="2" t="str">
        <f t="shared" si="25"/>
        <v>2016-02-01</v>
      </c>
      <c r="H443" t="str">
        <f t="shared" si="26"/>
        <v>11:38</v>
      </c>
      <c r="I443" t="str">
        <f t="shared" si="27"/>
        <v>2016-02-01 11:38LROB</v>
      </c>
    </row>
    <row r="444" spans="1:9" ht="14.4" x14ac:dyDescent="0.3">
      <c r="A444" s="3" t="s">
        <v>302</v>
      </c>
      <c r="B444" s="3"/>
      <c r="C444" s="8" t="s">
        <v>24</v>
      </c>
      <c r="D444" s="3"/>
      <c r="E444" s="3"/>
      <c r="F444" s="1" t="str">
        <f t="shared" si="24"/>
        <v>2016-02-01</v>
      </c>
      <c r="G444" s="2" t="str">
        <f t="shared" si="25"/>
        <v>2016-02-01</v>
      </c>
      <c r="H444" t="str">
        <f t="shared" si="26"/>
        <v>11:38</v>
      </c>
      <c r="I444" t="str">
        <f t="shared" si="27"/>
        <v>2016-02-01 11:38EDRA</v>
      </c>
    </row>
    <row r="445" spans="1:9" ht="14.4" x14ac:dyDescent="0.3">
      <c r="A445" s="3" t="s">
        <v>476</v>
      </c>
      <c r="B445" s="3"/>
      <c r="C445" s="8" t="s">
        <v>1</v>
      </c>
      <c r="D445" s="3"/>
      <c r="E445" s="3"/>
      <c r="F445" s="1" t="str">
        <f t="shared" si="24"/>
        <v>2016-02-01</v>
      </c>
      <c r="G445" s="2" t="str">
        <f t="shared" si="25"/>
        <v>2016-02-01</v>
      </c>
      <c r="H445" t="str">
        <f t="shared" si="26"/>
        <v>11:38</v>
      </c>
      <c r="I445" t="str">
        <f t="shared" si="27"/>
        <v>2016-02-01 11:38ENES</v>
      </c>
    </row>
    <row r="446" spans="1:9" ht="14.4" x14ac:dyDescent="0.3">
      <c r="A446" s="3" t="s">
        <v>477</v>
      </c>
      <c r="B446" s="3"/>
      <c r="C446" s="8" t="s">
        <v>1</v>
      </c>
      <c r="D446" s="3"/>
      <c r="E446" s="3"/>
      <c r="F446" s="1" t="str">
        <f t="shared" si="24"/>
        <v>2016-02-01</v>
      </c>
      <c r="G446" s="2" t="str">
        <f t="shared" si="25"/>
        <v>2016-02-01</v>
      </c>
      <c r="H446" t="str">
        <f t="shared" si="26"/>
        <v>11:39</v>
      </c>
      <c r="I446" t="str">
        <f t="shared" si="27"/>
        <v>2016-02-01 11:39ENES</v>
      </c>
    </row>
    <row r="447" spans="1:9" ht="14.4" x14ac:dyDescent="0.3">
      <c r="A447" s="3" t="s">
        <v>870</v>
      </c>
      <c r="B447" s="3"/>
      <c r="C447" s="8" t="s">
        <v>25</v>
      </c>
      <c r="D447" s="3"/>
      <c r="E447" s="3"/>
      <c r="F447" s="1" t="str">
        <f t="shared" si="24"/>
        <v>2016-02-01</v>
      </c>
      <c r="G447" s="2" t="str">
        <f t="shared" si="25"/>
        <v>2016-02-01</v>
      </c>
      <c r="H447" t="str">
        <f t="shared" si="26"/>
        <v>11:39</v>
      </c>
      <c r="I447" t="str">
        <f t="shared" si="27"/>
        <v>2016-02-01 11:39LROB</v>
      </c>
    </row>
    <row r="448" spans="1:9" ht="14.4" x14ac:dyDescent="0.3">
      <c r="A448" s="3" t="s">
        <v>183</v>
      </c>
      <c r="B448" s="3"/>
      <c r="C448" s="8" t="s">
        <v>8</v>
      </c>
      <c r="D448" s="3"/>
      <c r="E448" s="3"/>
      <c r="F448" s="1" t="str">
        <f t="shared" si="24"/>
        <v>2016-02-01</v>
      </c>
      <c r="G448" s="2" t="str">
        <f t="shared" si="25"/>
        <v>2016-02-01</v>
      </c>
      <c r="H448" t="str">
        <f t="shared" si="26"/>
        <v>11:40</v>
      </c>
      <c r="I448" t="str">
        <f t="shared" si="27"/>
        <v>2016-02-01 11:40CMIC</v>
      </c>
    </row>
    <row r="449" spans="1:9" ht="14.4" x14ac:dyDescent="0.3">
      <c r="A449" s="3" t="s">
        <v>184</v>
      </c>
      <c r="B449" s="3"/>
      <c r="C449" s="8" t="s">
        <v>8</v>
      </c>
      <c r="D449" s="3"/>
      <c r="E449" s="3"/>
      <c r="F449" s="1" t="str">
        <f t="shared" si="24"/>
        <v>2016-02-01</v>
      </c>
      <c r="G449" s="2" t="str">
        <f t="shared" si="25"/>
        <v>2016-02-01</v>
      </c>
      <c r="H449" t="str">
        <f t="shared" si="26"/>
        <v>11:41</v>
      </c>
      <c r="I449" t="str">
        <f t="shared" si="27"/>
        <v>2016-02-01 11:41CMIC</v>
      </c>
    </row>
    <row r="450" spans="1:9" ht="14.4" x14ac:dyDescent="0.3">
      <c r="A450" s="3" t="s">
        <v>185</v>
      </c>
      <c r="B450" s="3"/>
      <c r="C450" s="8" t="s">
        <v>8</v>
      </c>
      <c r="D450" s="3"/>
      <c r="E450" s="3"/>
      <c r="F450" s="1" t="str">
        <f t="shared" si="24"/>
        <v>2016-02-01</v>
      </c>
      <c r="G450" s="2" t="str">
        <f t="shared" si="25"/>
        <v>2016-02-01</v>
      </c>
      <c r="H450" t="str">
        <f t="shared" si="26"/>
        <v>11:41</v>
      </c>
      <c r="I450" t="str">
        <f t="shared" si="27"/>
        <v>2016-02-01 11:41CMIC</v>
      </c>
    </row>
    <row r="451" spans="1:9" ht="14.4" x14ac:dyDescent="0.3">
      <c r="A451" s="3" t="s">
        <v>871</v>
      </c>
      <c r="B451" s="3"/>
      <c r="C451" s="8" t="s">
        <v>25</v>
      </c>
      <c r="D451" s="3"/>
      <c r="E451" s="3"/>
      <c r="F451" s="1" t="str">
        <f t="shared" ref="F451:F514" si="28">MID(A451,1,10)</f>
        <v>2016-02-01</v>
      </c>
      <c r="G451" s="2" t="str">
        <f t="shared" ref="G451:G514" si="29">LEFT(A451,10)</f>
        <v>2016-02-01</v>
      </c>
      <c r="H451" t="str">
        <f t="shared" ref="H451:H514" si="30">MID(A451,12,5)</f>
        <v>11:42</v>
      </c>
      <c r="I451" t="str">
        <f t="shared" ref="I451:I514" si="31">CONCATENATE(G451," ",H451,C451)</f>
        <v>2016-02-01 11:42LROB</v>
      </c>
    </row>
    <row r="452" spans="1:9" ht="14.4" x14ac:dyDescent="0.3">
      <c r="A452" s="3" t="s">
        <v>186</v>
      </c>
      <c r="B452" s="3"/>
      <c r="C452" s="8" t="s">
        <v>8</v>
      </c>
      <c r="D452" s="3"/>
      <c r="E452" s="3"/>
      <c r="F452" s="1" t="str">
        <f t="shared" si="28"/>
        <v>2016-02-01</v>
      </c>
      <c r="G452" s="2" t="str">
        <f t="shared" si="29"/>
        <v>2016-02-01</v>
      </c>
      <c r="H452" t="str">
        <f t="shared" si="30"/>
        <v>11:42</v>
      </c>
      <c r="I452" t="str">
        <f t="shared" si="31"/>
        <v>2016-02-01 11:42CMIC</v>
      </c>
    </row>
    <row r="453" spans="1:9" ht="14.4" x14ac:dyDescent="0.3">
      <c r="A453" s="3" t="s">
        <v>418</v>
      </c>
      <c r="B453" s="3"/>
      <c r="C453" s="8" t="s">
        <v>23</v>
      </c>
      <c r="D453" s="3"/>
      <c r="E453" s="3"/>
      <c r="F453" s="1" t="str">
        <f t="shared" si="28"/>
        <v>2016-02-01</v>
      </c>
      <c r="G453" s="2" t="str">
        <f t="shared" si="29"/>
        <v>2016-02-01</v>
      </c>
      <c r="H453" t="str">
        <f t="shared" si="30"/>
        <v>11:43</v>
      </c>
      <c r="I453" t="str">
        <f t="shared" si="31"/>
        <v>2016-02-01 11:43ENEF</v>
      </c>
    </row>
    <row r="454" spans="1:9" ht="14.4" x14ac:dyDescent="0.3">
      <c r="A454" s="3" t="s">
        <v>187</v>
      </c>
      <c r="B454" s="3"/>
      <c r="C454" s="8" t="s">
        <v>8</v>
      </c>
      <c r="D454" s="3"/>
      <c r="E454" s="3"/>
      <c r="F454" s="1" t="str">
        <f t="shared" si="28"/>
        <v>2016-02-01</v>
      </c>
      <c r="G454" s="2" t="str">
        <f t="shared" si="29"/>
        <v>2016-02-01</v>
      </c>
      <c r="H454" t="str">
        <f t="shared" si="30"/>
        <v>11:43</v>
      </c>
      <c r="I454" t="str">
        <f t="shared" si="31"/>
        <v>2016-02-01 11:43CMIC</v>
      </c>
    </row>
    <row r="455" spans="1:9" ht="14.4" x14ac:dyDescent="0.3">
      <c r="A455" s="3" t="s">
        <v>256</v>
      </c>
      <c r="B455" s="3"/>
      <c r="C455" s="8" t="s">
        <v>28</v>
      </c>
      <c r="D455" s="3"/>
      <c r="E455" s="3"/>
      <c r="F455" s="1" t="str">
        <f t="shared" si="28"/>
        <v>2016-02-01</v>
      </c>
      <c r="G455" s="2" t="str">
        <f t="shared" si="29"/>
        <v>2016-02-01</v>
      </c>
      <c r="H455" t="str">
        <f t="shared" si="30"/>
        <v>11:44</v>
      </c>
      <c r="I455" t="str">
        <f t="shared" si="31"/>
        <v>2016-02-01 11:44DGOM</v>
      </c>
    </row>
    <row r="456" spans="1:9" ht="14.4" x14ac:dyDescent="0.3">
      <c r="A456" s="3" t="s">
        <v>188</v>
      </c>
      <c r="B456" s="3"/>
      <c r="C456" s="8" t="s">
        <v>8</v>
      </c>
      <c r="D456" s="3"/>
      <c r="E456" s="3"/>
      <c r="F456" s="1" t="str">
        <f t="shared" si="28"/>
        <v>2016-02-01</v>
      </c>
      <c r="G456" s="2" t="str">
        <f t="shared" si="29"/>
        <v>2016-02-01</v>
      </c>
      <c r="H456" t="str">
        <f t="shared" si="30"/>
        <v>11:44</v>
      </c>
      <c r="I456" t="str">
        <f t="shared" si="31"/>
        <v>2016-02-01 11:44CMIC</v>
      </c>
    </row>
    <row r="457" spans="1:9" ht="14.4" x14ac:dyDescent="0.3">
      <c r="A457" s="3" t="s">
        <v>419</v>
      </c>
      <c r="B457" s="3"/>
      <c r="C457" s="8" t="s">
        <v>23</v>
      </c>
      <c r="D457" s="3"/>
      <c r="E457" s="3"/>
      <c r="F457" s="1" t="str">
        <f t="shared" si="28"/>
        <v>2016-02-01</v>
      </c>
      <c r="G457" s="2" t="str">
        <f t="shared" si="29"/>
        <v>2016-02-01</v>
      </c>
      <c r="H457" t="str">
        <f t="shared" si="30"/>
        <v>11:44</v>
      </c>
      <c r="I457" t="str">
        <f t="shared" si="31"/>
        <v>2016-02-01 11:44ENEF</v>
      </c>
    </row>
    <row r="458" spans="1:9" ht="14.4" x14ac:dyDescent="0.3">
      <c r="A458" s="3" t="s">
        <v>839</v>
      </c>
      <c r="B458" s="3"/>
      <c r="C458" s="8" t="s">
        <v>27</v>
      </c>
      <c r="D458" s="3"/>
      <c r="E458" s="3"/>
      <c r="F458" s="1" t="str">
        <f t="shared" si="28"/>
        <v>2016-02-01</v>
      </c>
      <c r="G458" s="2" t="str">
        <f t="shared" si="29"/>
        <v>2016-02-01</v>
      </c>
      <c r="H458" t="str">
        <f t="shared" si="30"/>
        <v>11:44</v>
      </c>
      <c r="I458" t="str">
        <f t="shared" si="31"/>
        <v>2016-02-01 11:44LGOM</v>
      </c>
    </row>
    <row r="459" spans="1:9" ht="14.4" x14ac:dyDescent="0.3">
      <c r="A459" s="3" t="s">
        <v>189</v>
      </c>
      <c r="B459" s="3"/>
      <c r="C459" s="8" t="s">
        <v>8</v>
      </c>
      <c r="D459" s="3"/>
      <c r="E459" s="3"/>
      <c r="F459" s="1" t="str">
        <f t="shared" si="28"/>
        <v>2016-02-01</v>
      </c>
      <c r="G459" s="2" t="str">
        <f t="shared" si="29"/>
        <v>2016-02-01</v>
      </c>
      <c r="H459" t="str">
        <f t="shared" si="30"/>
        <v>11:44</v>
      </c>
      <c r="I459" t="str">
        <f t="shared" si="31"/>
        <v>2016-02-01 11:44CMIC</v>
      </c>
    </row>
    <row r="460" spans="1:9" ht="14.4" x14ac:dyDescent="0.3">
      <c r="A460" s="3" t="s">
        <v>257</v>
      </c>
      <c r="B460" s="3"/>
      <c r="C460" s="8" t="s">
        <v>28</v>
      </c>
      <c r="D460" s="3"/>
      <c r="E460" s="3"/>
      <c r="F460" s="1" t="str">
        <f t="shared" si="28"/>
        <v>2016-02-01</v>
      </c>
      <c r="G460" s="2" t="str">
        <f t="shared" si="29"/>
        <v>2016-02-01</v>
      </c>
      <c r="H460" t="str">
        <f t="shared" si="30"/>
        <v>11:44</v>
      </c>
      <c r="I460" t="str">
        <f t="shared" si="31"/>
        <v>2016-02-01 11:44DGOM</v>
      </c>
    </row>
    <row r="461" spans="1:9" ht="14.4" x14ac:dyDescent="0.3">
      <c r="A461" s="3" t="s">
        <v>1242</v>
      </c>
      <c r="B461" s="3"/>
      <c r="C461" s="8" t="s">
        <v>21</v>
      </c>
      <c r="D461" s="3"/>
      <c r="E461" s="3"/>
      <c r="F461" s="1" t="str">
        <f t="shared" si="28"/>
        <v>2016-02-01</v>
      </c>
      <c r="G461" s="2" t="str">
        <f t="shared" si="29"/>
        <v>2016-02-01</v>
      </c>
      <c r="H461" t="str">
        <f t="shared" si="30"/>
        <v>11:45</v>
      </c>
      <c r="I461" t="str">
        <f t="shared" si="31"/>
        <v>2016-02-01 11:45TRUB</v>
      </c>
    </row>
    <row r="462" spans="1:9" ht="14.4" x14ac:dyDescent="0.3">
      <c r="A462" s="3" t="s">
        <v>1129</v>
      </c>
      <c r="B462" s="3"/>
      <c r="C462" s="8" t="s">
        <v>18</v>
      </c>
      <c r="D462" s="3"/>
      <c r="E462" s="3"/>
      <c r="F462" s="1" t="str">
        <f t="shared" si="28"/>
        <v>2016-02-01</v>
      </c>
      <c r="G462" s="2" t="str">
        <f t="shared" si="29"/>
        <v>2016-02-01</v>
      </c>
      <c r="H462" t="str">
        <f t="shared" si="30"/>
        <v>11:45</v>
      </c>
      <c r="I462" t="str">
        <f t="shared" si="31"/>
        <v>2016-02-01 11:45ONAS</v>
      </c>
    </row>
    <row r="463" spans="1:9" ht="14.4" x14ac:dyDescent="0.3">
      <c r="A463" s="3" t="s">
        <v>776</v>
      </c>
      <c r="B463" s="3"/>
      <c r="C463" s="8" t="s">
        <v>26</v>
      </c>
      <c r="D463" s="3"/>
      <c r="E463" s="3"/>
      <c r="F463" s="1" t="str">
        <f t="shared" si="28"/>
        <v>2016-02-01</v>
      </c>
      <c r="G463" s="2" t="str">
        <f t="shared" si="29"/>
        <v>2016-02-01</v>
      </c>
      <c r="H463" t="str">
        <f t="shared" si="30"/>
        <v>11:45</v>
      </c>
      <c r="I463" t="str">
        <f t="shared" si="31"/>
        <v>2016-02-01 11:45LGHA</v>
      </c>
    </row>
    <row r="464" spans="1:9" ht="14.4" x14ac:dyDescent="0.3">
      <c r="A464" s="3" t="s">
        <v>777</v>
      </c>
      <c r="B464" s="3"/>
      <c r="C464" s="8" t="s">
        <v>26</v>
      </c>
      <c r="D464" s="3"/>
      <c r="E464" s="3"/>
      <c r="F464" s="1" t="str">
        <f t="shared" si="28"/>
        <v>2016-02-01</v>
      </c>
      <c r="G464" s="2" t="str">
        <f t="shared" si="29"/>
        <v>2016-02-01</v>
      </c>
      <c r="H464" t="str">
        <f t="shared" si="30"/>
        <v>11:45</v>
      </c>
      <c r="I464" t="str">
        <f t="shared" si="31"/>
        <v>2016-02-01 11:45LGHA</v>
      </c>
    </row>
    <row r="465" spans="1:9" ht="14.4" x14ac:dyDescent="0.3">
      <c r="A465" s="3" t="s">
        <v>840</v>
      </c>
      <c r="B465" s="3"/>
      <c r="C465" s="8" t="s">
        <v>27</v>
      </c>
      <c r="D465" s="3"/>
      <c r="E465" s="3"/>
      <c r="F465" s="1" t="str">
        <f t="shared" si="28"/>
        <v>2016-02-01</v>
      </c>
      <c r="G465" s="2" t="str">
        <f t="shared" si="29"/>
        <v>2016-02-01</v>
      </c>
      <c r="H465" t="str">
        <f t="shared" si="30"/>
        <v>11:46</v>
      </c>
      <c r="I465" t="str">
        <f t="shared" si="31"/>
        <v>2016-02-01 11:46LGOM</v>
      </c>
    </row>
    <row r="466" spans="1:9" ht="14.4" x14ac:dyDescent="0.3">
      <c r="A466" s="3" t="s">
        <v>190</v>
      </c>
      <c r="B466" s="3"/>
      <c r="C466" s="8" t="s">
        <v>8</v>
      </c>
      <c r="D466" s="3"/>
      <c r="E466" s="3"/>
      <c r="F466" s="1" t="str">
        <f t="shared" si="28"/>
        <v>2016-02-01</v>
      </c>
      <c r="G466" s="2" t="str">
        <f t="shared" si="29"/>
        <v>2016-02-01</v>
      </c>
      <c r="H466" t="str">
        <f t="shared" si="30"/>
        <v>11:47</v>
      </c>
      <c r="I466" t="str">
        <f t="shared" si="31"/>
        <v>2016-02-01 11:47CMIC</v>
      </c>
    </row>
    <row r="467" spans="1:9" ht="14.4" x14ac:dyDescent="0.3">
      <c r="A467" s="3" t="s">
        <v>1243</v>
      </c>
      <c r="B467" s="3"/>
      <c r="C467" s="8" t="s">
        <v>21</v>
      </c>
      <c r="D467" s="3"/>
      <c r="E467" s="3"/>
      <c r="F467" s="1" t="str">
        <f t="shared" si="28"/>
        <v>2016-02-01</v>
      </c>
      <c r="G467" s="2" t="str">
        <f t="shared" si="29"/>
        <v>2016-02-01</v>
      </c>
      <c r="H467" t="str">
        <f t="shared" si="30"/>
        <v>11:47</v>
      </c>
      <c r="I467" t="str">
        <f t="shared" si="31"/>
        <v>2016-02-01 11:47TRUB</v>
      </c>
    </row>
    <row r="468" spans="1:9" ht="14.4" x14ac:dyDescent="0.3">
      <c r="A468" s="3" t="s">
        <v>872</v>
      </c>
      <c r="B468" s="3"/>
      <c r="C468" s="8" t="s">
        <v>25</v>
      </c>
      <c r="D468" s="3"/>
      <c r="E468" s="3"/>
      <c r="F468" s="1" t="str">
        <f t="shared" si="28"/>
        <v>2016-02-01</v>
      </c>
      <c r="G468" s="2" t="str">
        <f t="shared" si="29"/>
        <v>2016-02-01</v>
      </c>
      <c r="H468" t="str">
        <f t="shared" si="30"/>
        <v>11:47</v>
      </c>
      <c r="I468" t="str">
        <f t="shared" si="31"/>
        <v>2016-02-01 11:47LROB</v>
      </c>
    </row>
    <row r="469" spans="1:9" ht="14.4" x14ac:dyDescent="0.3">
      <c r="A469" s="3" t="s">
        <v>873</v>
      </c>
      <c r="B469" s="3"/>
      <c r="C469" s="8" t="s">
        <v>25</v>
      </c>
      <c r="D469" s="3"/>
      <c r="E469" s="3"/>
      <c r="F469" s="1" t="str">
        <f t="shared" si="28"/>
        <v>2016-02-01</v>
      </c>
      <c r="G469" s="2" t="str">
        <f t="shared" si="29"/>
        <v>2016-02-01</v>
      </c>
      <c r="H469" t="str">
        <f t="shared" si="30"/>
        <v>11:47</v>
      </c>
      <c r="I469" t="str">
        <f t="shared" si="31"/>
        <v>2016-02-01 11:47LROB</v>
      </c>
    </row>
    <row r="470" spans="1:9" ht="14.4" x14ac:dyDescent="0.3">
      <c r="A470" s="3" t="s">
        <v>191</v>
      </c>
      <c r="B470" s="3"/>
      <c r="C470" s="8" t="s">
        <v>8</v>
      </c>
      <c r="D470" s="3"/>
      <c r="E470" s="3"/>
      <c r="F470" s="1" t="str">
        <f t="shared" si="28"/>
        <v>2016-02-01</v>
      </c>
      <c r="G470" s="2" t="str">
        <f t="shared" si="29"/>
        <v>2016-02-01</v>
      </c>
      <c r="H470" t="str">
        <f t="shared" si="30"/>
        <v>11:48</v>
      </c>
      <c r="I470" t="str">
        <f t="shared" si="31"/>
        <v>2016-02-01 11:48CMIC</v>
      </c>
    </row>
    <row r="471" spans="1:9" ht="14.4" x14ac:dyDescent="0.3">
      <c r="A471" s="3" t="s">
        <v>95</v>
      </c>
      <c r="B471" s="3"/>
      <c r="C471" s="8" t="s">
        <v>11</v>
      </c>
      <c r="D471" s="3"/>
      <c r="E471" s="3"/>
      <c r="F471" s="1" t="str">
        <f t="shared" si="28"/>
        <v>2016-02-01</v>
      </c>
      <c r="G471" s="2" t="str">
        <f t="shared" si="29"/>
        <v>2016-02-01</v>
      </c>
      <c r="H471" t="str">
        <f t="shared" si="30"/>
        <v>11:48</v>
      </c>
      <c r="I471" t="str">
        <f t="shared" si="31"/>
        <v>2016-02-01 11:48BBHA</v>
      </c>
    </row>
    <row r="472" spans="1:9" ht="14.4" x14ac:dyDescent="0.3">
      <c r="A472" s="3" t="s">
        <v>778</v>
      </c>
      <c r="B472" s="3"/>
      <c r="C472" s="8" t="s">
        <v>26</v>
      </c>
      <c r="D472" s="3"/>
      <c r="E472" s="3"/>
      <c r="F472" s="1" t="str">
        <f t="shared" si="28"/>
        <v>2016-02-01</v>
      </c>
      <c r="G472" s="2" t="str">
        <f t="shared" si="29"/>
        <v>2016-02-01</v>
      </c>
      <c r="H472" t="str">
        <f t="shared" si="30"/>
        <v>11:49</v>
      </c>
      <c r="I472" t="str">
        <f t="shared" si="31"/>
        <v>2016-02-01 11:49LGHA</v>
      </c>
    </row>
    <row r="473" spans="1:9" ht="14.4" x14ac:dyDescent="0.3">
      <c r="A473" s="3" t="s">
        <v>478</v>
      </c>
      <c r="B473" s="3"/>
      <c r="C473" s="8" t="s">
        <v>1</v>
      </c>
      <c r="D473" s="3"/>
      <c r="E473" s="3"/>
      <c r="F473" s="1" t="str">
        <f t="shared" si="28"/>
        <v>2016-02-01</v>
      </c>
      <c r="G473" s="2" t="str">
        <f t="shared" si="29"/>
        <v>2016-02-01</v>
      </c>
      <c r="H473" t="str">
        <f t="shared" si="30"/>
        <v>11:49</v>
      </c>
      <c r="I473" t="str">
        <f t="shared" si="31"/>
        <v>2016-02-01 11:49ENES</v>
      </c>
    </row>
    <row r="474" spans="1:9" ht="14.4" x14ac:dyDescent="0.3">
      <c r="A474" s="3" t="s">
        <v>192</v>
      </c>
      <c r="B474" s="3"/>
      <c r="C474" s="8" t="s">
        <v>8</v>
      </c>
      <c r="D474" s="3"/>
      <c r="E474" s="3"/>
      <c r="F474" s="1" t="str">
        <f t="shared" si="28"/>
        <v>2016-02-01</v>
      </c>
      <c r="G474" s="2" t="str">
        <f t="shared" si="29"/>
        <v>2016-02-01</v>
      </c>
      <c r="H474" t="str">
        <f t="shared" si="30"/>
        <v>11:51</v>
      </c>
      <c r="I474" t="str">
        <f t="shared" si="31"/>
        <v>2016-02-01 11:51CMIC</v>
      </c>
    </row>
    <row r="475" spans="1:9" ht="14.4" x14ac:dyDescent="0.3">
      <c r="A475" s="3" t="s">
        <v>193</v>
      </c>
      <c r="B475" s="3"/>
      <c r="C475" s="8" t="s">
        <v>8</v>
      </c>
      <c r="D475" s="3"/>
      <c r="E475" s="3"/>
      <c r="F475" s="1" t="str">
        <f t="shared" si="28"/>
        <v>2016-02-01</v>
      </c>
      <c r="G475" s="2" t="str">
        <f t="shared" si="29"/>
        <v>2016-02-01</v>
      </c>
      <c r="H475" t="str">
        <f t="shared" si="30"/>
        <v>11:52</v>
      </c>
      <c r="I475" t="str">
        <f t="shared" si="31"/>
        <v>2016-02-01 11:52CMIC</v>
      </c>
    </row>
    <row r="476" spans="1:9" ht="14.4" x14ac:dyDescent="0.3">
      <c r="A476" s="3" t="s">
        <v>644</v>
      </c>
      <c r="B476" s="3"/>
      <c r="C476" s="8" t="s">
        <v>22</v>
      </c>
      <c r="D476" s="3"/>
      <c r="E476" s="3"/>
      <c r="F476" s="1" t="str">
        <f t="shared" si="28"/>
        <v>2016-02-01</v>
      </c>
      <c r="G476" s="2" t="str">
        <f t="shared" si="29"/>
        <v>2016-02-01</v>
      </c>
      <c r="H476" t="str">
        <f t="shared" si="30"/>
        <v>11:52</v>
      </c>
      <c r="I476" t="str">
        <f t="shared" si="31"/>
        <v>2016-02-01 11:52GMAH</v>
      </c>
    </row>
    <row r="477" spans="1:9" ht="14.4" x14ac:dyDescent="0.3">
      <c r="A477" s="3" t="s">
        <v>96</v>
      </c>
      <c r="B477" s="3"/>
      <c r="C477" s="8" t="s">
        <v>11</v>
      </c>
      <c r="D477" s="3"/>
      <c r="E477" s="3"/>
      <c r="F477" s="1" t="str">
        <f t="shared" si="28"/>
        <v>2016-02-01</v>
      </c>
      <c r="G477" s="2" t="str">
        <f t="shared" si="29"/>
        <v>2016-02-01</v>
      </c>
      <c r="H477" t="str">
        <f t="shared" si="30"/>
        <v>11:52</v>
      </c>
      <c r="I477" t="str">
        <f t="shared" si="31"/>
        <v>2016-02-01 11:52BBHA</v>
      </c>
    </row>
    <row r="478" spans="1:9" ht="14.4" x14ac:dyDescent="0.3">
      <c r="A478" s="3" t="s">
        <v>194</v>
      </c>
      <c r="B478" s="3"/>
      <c r="C478" s="8" t="s">
        <v>8</v>
      </c>
      <c r="D478" s="3"/>
      <c r="E478" s="3"/>
      <c r="F478" s="1" t="str">
        <f t="shared" si="28"/>
        <v>2016-02-01</v>
      </c>
      <c r="G478" s="2" t="str">
        <f t="shared" si="29"/>
        <v>2016-02-01</v>
      </c>
      <c r="H478" t="str">
        <f t="shared" si="30"/>
        <v>11:53</v>
      </c>
      <c r="I478" t="str">
        <f t="shared" si="31"/>
        <v>2016-02-01 11:53CMIC</v>
      </c>
    </row>
    <row r="479" spans="1:9" ht="14.4" x14ac:dyDescent="0.3">
      <c r="A479" s="3" t="s">
        <v>195</v>
      </c>
      <c r="B479" s="3"/>
      <c r="C479" s="8" t="s">
        <v>8</v>
      </c>
      <c r="D479" s="3"/>
      <c r="E479" s="3"/>
      <c r="F479" s="1" t="str">
        <f t="shared" si="28"/>
        <v>2016-02-01</v>
      </c>
      <c r="G479" s="2" t="str">
        <f t="shared" si="29"/>
        <v>2016-02-01</v>
      </c>
      <c r="H479" t="str">
        <f t="shared" si="30"/>
        <v>11:54</v>
      </c>
      <c r="I479" t="str">
        <f t="shared" si="31"/>
        <v>2016-02-01 11:54CMIC</v>
      </c>
    </row>
    <row r="480" spans="1:9" ht="14.4" x14ac:dyDescent="0.3">
      <c r="A480" s="3" t="s">
        <v>479</v>
      </c>
      <c r="B480" s="3"/>
      <c r="C480" s="8" t="s">
        <v>1</v>
      </c>
      <c r="D480" s="3"/>
      <c r="E480" s="3"/>
      <c r="F480" s="1" t="str">
        <f t="shared" si="28"/>
        <v>2016-02-01</v>
      </c>
      <c r="G480" s="2" t="str">
        <f t="shared" si="29"/>
        <v>2016-02-01</v>
      </c>
      <c r="H480" t="str">
        <f t="shared" si="30"/>
        <v>11:54</v>
      </c>
      <c r="I480" t="str">
        <f t="shared" si="31"/>
        <v>2016-02-01 11:54ENES</v>
      </c>
    </row>
    <row r="481" spans="1:9" ht="14.4" x14ac:dyDescent="0.3">
      <c r="A481" s="3" t="s">
        <v>480</v>
      </c>
      <c r="B481" s="3"/>
      <c r="C481" s="8" t="s">
        <v>1</v>
      </c>
      <c r="D481" s="3"/>
      <c r="E481" s="3"/>
      <c r="F481" s="1" t="str">
        <f t="shared" si="28"/>
        <v>2016-02-01</v>
      </c>
      <c r="G481" s="2" t="str">
        <f t="shared" si="29"/>
        <v>2016-02-01</v>
      </c>
      <c r="H481" t="str">
        <f t="shared" si="30"/>
        <v>11:55</v>
      </c>
      <c r="I481" t="str">
        <f t="shared" si="31"/>
        <v>2016-02-01 11:55ENES</v>
      </c>
    </row>
    <row r="482" spans="1:9" ht="14.4" x14ac:dyDescent="0.3">
      <c r="A482" s="3" t="s">
        <v>481</v>
      </c>
      <c r="B482" s="3"/>
      <c r="C482" s="8" t="s">
        <v>1</v>
      </c>
      <c r="D482" s="3"/>
      <c r="E482" s="3"/>
      <c r="F482" s="1" t="str">
        <f t="shared" si="28"/>
        <v>2016-02-01</v>
      </c>
      <c r="G482" s="2" t="str">
        <f t="shared" si="29"/>
        <v>2016-02-01</v>
      </c>
      <c r="H482" t="str">
        <f t="shared" si="30"/>
        <v>11:55</v>
      </c>
      <c r="I482" t="str">
        <f t="shared" si="31"/>
        <v>2016-02-01 11:55ENES</v>
      </c>
    </row>
    <row r="483" spans="1:9" ht="14.4" x14ac:dyDescent="0.3">
      <c r="A483" s="3" t="s">
        <v>482</v>
      </c>
      <c r="B483" s="3"/>
      <c r="C483" s="8" t="s">
        <v>1</v>
      </c>
      <c r="D483" s="3"/>
      <c r="E483" s="3"/>
      <c r="F483" s="1" t="str">
        <f t="shared" si="28"/>
        <v>2016-02-01</v>
      </c>
      <c r="G483" s="2" t="str">
        <f t="shared" si="29"/>
        <v>2016-02-01</v>
      </c>
      <c r="H483" t="str">
        <f t="shared" si="30"/>
        <v>11:56</v>
      </c>
      <c r="I483" t="str">
        <f t="shared" si="31"/>
        <v>2016-02-01 11:56ENES</v>
      </c>
    </row>
    <row r="484" spans="1:9" ht="14.4" x14ac:dyDescent="0.3">
      <c r="A484" s="3" t="s">
        <v>645</v>
      </c>
      <c r="B484" s="3"/>
      <c r="C484" s="8" t="s">
        <v>22</v>
      </c>
      <c r="D484" s="3"/>
      <c r="E484" s="3"/>
      <c r="F484" s="1" t="str">
        <f t="shared" si="28"/>
        <v>2016-02-01</v>
      </c>
      <c r="G484" s="2" t="str">
        <f t="shared" si="29"/>
        <v>2016-02-01</v>
      </c>
      <c r="H484" t="str">
        <f t="shared" si="30"/>
        <v>11:57</v>
      </c>
      <c r="I484" t="str">
        <f t="shared" si="31"/>
        <v>2016-02-01 11:57GMAH</v>
      </c>
    </row>
    <row r="485" spans="1:9" ht="14.4" x14ac:dyDescent="0.3">
      <c r="A485" s="3" t="s">
        <v>1258</v>
      </c>
      <c r="B485" s="3"/>
      <c r="C485" s="8" t="s">
        <v>13</v>
      </c>
      <c r="D485" s="3"/>
      <c r="E485" s="3"/>
      <c r="F485" s="1" t="str">
        <f t="shared" si="28"/>
        <v>2016-02-01</v>
      </c>
      <c r="G485" s="2" t="str">
        <f t="shared" si="29"/>
        <v>2016-02-01</v>
      </c>
      <c r="H485" t="str">
        <f t="shared" si="30"/>
        <v>11:58</v>
      </c>
      <c r="I485" t="str">
        <f t="shared" si="31"/>
        <v>2016-02-01 11:58VCEG</v>
      </c>
    </row>
    <row r="486" spans="1:9" ht="14.4" x14ac:dyDescent="0.3">
      <c r="A486" s="3" t="s">
        <v>1259</v>
      </c>
      <c r="B486" s="3"/>
      <c r="C486" s="8" t="s">
        <v>13</v>
      </c>
      <c r="D486" s="3"/>
      <c r="E486" s="3"/>
      <c r="F486" s="1" t="str">
        <f t="shared" si="28"/>
        <v>2016-02-01</v>
      </c>
      <c r="G486" s="2" t="str">
        <f t="shared" si="29"/>
        <v>2016-02-01</v>
      </c>
      <c r="H486" t="str">
        <f t="shared" si="30"/>
        <v>11:58</v>
      </c>
      <c r="I486" t="str">
        <f t="shared" si="31"/>
        <v>2016-02-01 11:58VCEG</v>
      </c>
    </row>
    <row r="487" spans="1:9" ht="14.4" x14ac:dyDescent="0.3">
      <c r="A487" s="3" t="s">
        <v>1130</v>
      </c>
      <c r="B487" s="3"/>
      <c r="C487" s="8" t="s">
        <v>18</v>
      </c>
      <c r="D487" s="3"/>
      <c r="E487" s="3"/>
      <c r="F487" s="1" t="str">
        <f t="shared" si="28"/>
        <v>2016-02-01</v>
      </c>
      <c r="G487" s="2" t="str">
        <f t="shared" si="29"/>
        <v>2016-02-01</v>
      </c>
      <c r="H487" t="str">
        <f t="shared" si="30"/>
        <v>11:59</v>
      </c>
      <c r="I487" t="str">
        <f t="shared" si="31"/>
        <v>2016-02-01 11:59ONAS</v>
      </c>
    </row>
    <row r="488" spans="1:9" ht="14.4" x14ac:dyDescent="0.3">
      <c r="A488" s="3" t="s">
        <v>1260</v>
      </c>
      <c r="B488" s="3"/>
      <c r="C488" s="8" t="s">
        <v>13</v>
      </c>
      <c r="D488" s="3"/>
      <c r="E488" s="3"/>
      <c r="F488" s="1" t="str">
        <f t="shared" si="28"/>
        <v>2016-02-01</v>
      </c>
      <c r="G488" s="2" t="str">
        <f t="shared" si="29"/>
        <v>2016-02-01</v>
      </c>
      <c r="H488" t="str">
        <f t="shared" si="30"/>
        <v>11:59</v>
      </c>
      <c r="I488" t="str">
        <f t="shared" si="31"/>
        <v>2016-02-01 11:59VCEG</v>
      </c>
    </row>
    <row r="489" spans="1:9" ht="14.4" x14ac:dyDescent="0.3">
      <c r="A489" s="3" t="s">
        <v>1261</v>
      </c>
      <c r="B489" s="3"/>
      <c r="C489" s="8" t="s">
        <v>13</v>
      </c>
      <c r="D489" s="3"/>
      <c r="E489" s="3"/>
      <c r="F489" s="1" t="str">
        <f t="shared" si="28"/>
        <v>2016-02-01</v>
      </c>
      <c r="G489" s="2" t="str">
        <f t="shared" si="29"/>
        <v>2016-02-01</v>
      </c>
      <c r="H489" t="str">
        <f t="shared" si="30"/>
        <v>11:59</v>
      </c>
      <c r="I489" t="str">
        <f t="shared" si="31"/>
        <v>2016-02-01 11:59VCEG</v>
      </c>
    </row>
    <row r="490" spans="1:9" ht="14.4" x14ac:dyDescent="0.3">
      <c r="A490" s="3" t="s">
        <v>646</v>
      </c>
      <c r="B490" s="3"/>
      <c r="C490" s="8" t="s">
        <v>22</v>
      </c>
      <c r="D490" s="3"/>
      <c r="E490" s="3"/>
      <c r="F490" s="1" t="str">
        <f t="shared" si="28"/>
        <v>2016-02-01</v>
      </c>
      <c r="G490" s="2" t="str">
        <f t="shared" si="29"/>
        <v>2016-02-01</v>
      </c>
      <c r="H490" t="str">
        <f t="shared" si="30"/>
        <v>11:59</v>
      </c>
      <c r="I490" t="str">
        <f t="shared" si="31"/>
        <v>2016-02-01 11:59GMAH</v>
      </c>
    </row>
    <row r="491" spans="1:9" ht="14.4" x14ac:dyDescent="0.3">
      <c r="A491" s="3" t="s">
        <v>483</v>
      </c>
      <c r="B491" s="3"/>
      <c r="C491" s="8" t="s">
        <v>1</v>
      </c>
      <c r="D491" s="3"/>
      <c r="E491" s="3"/>
      <c r="F491" s="1" t="str">
        <f t="shared" si="28"/>
        <v>2016-02-01</v>
      </c>
      <c r="G491" s="2" t="str">
        <f t="shared" si="29"/>
        <v>2016-02-01</v>
      </c>
      <c r="H491" t="str">
        <f t="shared" si="30"/>
        <v>11:59</v>
      </c>
      <c r="I491" t="str">
        <f t="shared" si="31"/>
        <v>2016-02-01 11:59ENES</v>
      </c>
    </row>
    <row r="492" spans="1:9" ht="14.4" x14ac:dyDescent="0.3">
      <c r="A492" s="3" t="s">
        <v>874</v>
      </c>
      <c r="B492" s="3"/>
      <c r="C492" s="8" t="s">
        <v>25</v>
      </c>
      <c r="D492" s="3"/>
      <c r="E492" s="3"/>
      <c r="F492" s="1" t="str">
        <f t="shared" si="28"/>
        <v>2016-02-01</v>
      </c>
      <c r="G492" s="2" t="str">
        <f t="shared" si="29"/>
        <v>2016-02-01</v>
      </c>
      <c r="H492" t="str">
        <f t="shared" si="30"/>
        <v>12:00</v>
      </c>
      <c r="I492" t="str">
        <f t="shared" si="31"/>
        <v>2016-02-01 12:00LROB</v>
      </c>
    </row>
    <row r="493" spans="1:9" ht="14.4" x14ac:dyDescent="0.3">
      <c r="A493" s="3" t="s">
        <v>484</v>
      </c>
      <c r="B493" s="3"/>
      <c r="C493" s="8" t="s">
        <v>1</v>
      </c>
      <c r="D493" s="3"/>
      <c r="E493" s="3"/>
      <c r="F493" s="1" t="str">
        <f t="shared" si="28"/>
        <v>2016-02-01</v>
      </c>
      <c r="G493" s="2" t="str">
        <f t="shared" si="29"/>
        <v>2016-02-01</v>
      </c>
      <c r="H493" t="str">
        <f t="shared" si="30"/>
        <v>12:01</v>
      </c>
      <c r="I493" t="str">
        <f t="shared" si="31"/>
        <v>2016-02-01 12:01ENES</v>
      </c>
    </row>
    <row r="494" spans="1:9" ht="14.4" x14ac:dyDescent="0.3">
      <c r="A494" s="3" t="s">
        <v>485</v>
      </c>
      <c r="B494" s="3"/>
      <c r="C494" s="8" t="s">
        <v>1</v>
      </c>
      <c r="D494" s="3"/>
      <c r="E494" s="3"/>
      <c r="F494" s="1" t="str">
        <f t="shared" si="28"/>
        <v>2016-02-01</v>
      </c>
      <c r="G494" s="2" t="str">
        <f t="shared" si="29"/>
        <v>2016-02-01</v>
      </c>
      <c r="H494" t="str">
        <f t="shared" si="30"/>
        <v>12:01</v>
      </c>
      <c r="I494" t="str">
        <f t="shared" si="31"/>
        <v>2016-02-01 12:01ENES</v>
      </c>
    </row>
    <row r="495" spans="1:9" ht="14.4" x14ac:dyDescent="0.3">
      <c r="A495" s="3" t="s">
        <v>1262</v>
      </c>
      <c r="B495" s="3"/>
      <c r="C495" s="8" t="s">
        <v>13</v>
      </c>
      <c r="D495" s="3"/>
      <c r="E495" s="3"/>
      <c r="F495" s="1" t="str">
        <f t="shared" si="28"/>
        <v>2016-02-01</v>
      </c>
      <c r="G495" s="2" t="str">
        <f t="shared" si="29"/>
        <v>2016-02-01</v>
      </c>
      <c r="H495" t="str">
        <f t="shared" si="30"/>
        <v>12:02</v>
      </c>
      <c r="I495" t="str">
        <f t="shared" si="31"/>
        <v>2016-02-01 12:02VCEG</v>
      </c>
    </row>
    <row r="496" spans="1:9" ht="14.4" x14ac:dyDescent="0.3">
      <c r="A496" s="3" t="s">
        <v>1263</v>
      </c>
      <c r="B496" s="3"/>
      <c r="C496" s="8" t="s">
        <v>13</v>
      </c>
      <c r="D496" s="3"/>
      <c r="E496" s="3"/>
      <c r="F496" s="1" t="str">
        <f t="shared" si="28"/>
        <v>2016-02-01</v>
      </c>
      <c r="G496" s="2" t="str">
        <f t="shared" si="29"/>
        <v>2016-02-01</v>
      </c>
      <c r="H496" t="str">
        <f t="shared" si="30"/>
        <v>12:02</v>
      </c>
      <c r="I496" t="str">
        <f t="shared" si="31"/>
        <v>2016-02-01 12:02VCEG</v>
      </c>
    </row>
    <row r="497" spans="1:9" ht="14.4" x14ac:dyDescent="0.3">
      <c r="A497" s="3" t="s">
        <v>575</v>
      </c>
      <c r="B497" s="3"/>
      <c r="C497" s="8" t="s">
        <v>9</v>
      </c>
      <c r="D497" s="3"/>
      <c r="E497" s="3"/>
      <c r="F497" s="1" t="str">
        <f t="shared" si="28"/>
        <v>2016-02-01</v>
      </c>
      <c r="G497" s="2" t="str">
        <f t="shared" si="29"/>
        <v>2016-02-01</v>
      </c>
      <c r="H497" t="str">
        <f t="shared" si="30"/>
        <v>12:06</v>
      </c>
      <c r="I497" t="str">
        <f t="shared" si="31"/>
        <v>2016-02-01 12:06FMBU</v>
      </c>
    </row>
    <row r="498" spans="1:9" ht="14.4" x14ac:dyDescent="0.3">
      <c r="A498" s="3" t="s">
        <v>576</v>
      </c>
      <c r="B498" s="3"/>
      <c r="C498" s="8" t="s">
        <v>9</v>
      </c>
      <c r="D498" s="3"/>
      <c r="E498" s="3"/>
      <c r="F498" s="1" t="str">
        <f t="shared" si="28"/>
        <v>2016-02-01</v>
      </c>
      <c r="G498" s="2" t="str">
        <f t="shared" si="29"/>
        <v>2016-02-01</v>
      </c>
      <c r="H498" t="str">
        <f t="shared" si="30"/>
        <v>12:06</v>
      </c>
      <c r="I498" t="str">
        <f t="shared" si="31"/>
        <v>2016-02-01 12:06FMBU</v>
      </c>
    </row>
    <row r="499" spans="1:9" ht="14.4" x14ac:dyDescent="0.3">
      <c r="A499" s="3" t="s">
        <v>258</v>
      </c>
      <c r="B499" s="3"/>
      <c r="C499" s="8" t="s">
        <v>28</v>
      </c>
      <c r="D499" s="3"/>
      <c r="E499" s="3"/>
      <c r="F499" s="1" t="str">
        <f t="shared" si="28"/>
        <v>2016-02-01</v>
      </c>
      <c r="G499" s="2" t="str">
        <f t="shared" si="29"/>
        <v>2016-02-01</v>
      </c>
      <c r="H499" t="str">
        <f t="shared" si="30"/>
        <v>12:07</v>
      </c>
      <c r="I499" t="str">
        <f t="shared" si="31"/>
        <v>2016-02-01 12:07DGOM</v>
      </c>
    </row>
    <row r="500" spans="1:9" ht="14.4" x14ac:dyDescent="0.3">
      <c r="A500" s="3" t="s">
        <v>259</v>
      </c>
      <c r="B500" s="3"/>
      <c r="C500" s="8" t="s">
        <v>28</v>
      </c>
      <c r="D500" s="3"/>
      <c r="E500" s="3"/>
      <c r="F500" s="1" t="str">
        <f t="shared" si="28"/>
        <v>2016-02-01</v>
      </c>
      <c r="G500" s="2" t="str">
        <f t="shared" si="29"/>
        <v>2016-02-01</v>
      </c>
      <c r="H500" t="str">
        <f t="shared" si="30"/>
        <v>12:08</v>
      </c>
      <c r="I500" t="str">
        <f t="shared" si="31"/>
        <v>2016-02-01 12:08DGOM</v>
      </c>
    </row>
    <row r="501" spans="1:9" ht="14.4" x14ac:dyDescent="0.3">
      <c r="A501" s="3" t="s">
        <v>486</v>
      </c>
      <c r="B501" s="3"/>
      <c r="C501" s="8" t="s">
        <v>1</v>
      </c>
      <c r="D501" s="3"/>
      <c r="E501" s="3"/>
      <c r="F501" s="1" t="str">
        <f t="shared" si="28"/>
        <v>2016-02-01</v>
      </c>
      <c r="G501" s="2" t="str">
        <f t="shared" si="29"/>
        <v>2016-02-01</v>
      </c>
      <c r="H501" t="str">
        <f t="shared" si="30"/>
        <v>12:09</v>
      </c>
      <c r="I501" t="str">
        <f t="shared" si="31"/>
        <v>2016-02-01 12:09ENES</v>
      </c>
    </row>
    <row r="502" spans="1:9" ht="14.4" x14ac:dyDescent="0.3">
      <c r="A502" s="3" t="s">
        <v>420</v>
      </c>
      <c r="B502" s="3"/>
      <c r="C502" s="8" t="s">
        <v>23</v>
      </c>
      <c r="D502" s="3"/>
      <c r="E502" s="3"/>
      <c r="F502" s="1" t="str">
        <f t="shared" si="28"/>
        <v>2016-02-01</v>
      </c>
      <c r="G502" s="2" t="str">
        <f t="shared" si="29"/>
        <v>2016-02-01</v>
      </c>
      <c r="H502" t="str">
        <f t="shared" si="30"/>
        <v>12:10</v>
      </c>
      <c r="I502" t="str">
        <f t="shared" si="31"/>
        <v>2016-02-01 12:10ENEF</v>
      </c>
    </row>
    <row r="503" spans="1:9" ht="14.4" x14ac:dyDescent="0.3">
      <c r="A503" s="3" t="s">
        <v>779</v>
      </c>
      <c r="B503" s="3"/>
      <c r="C503" s="8" t="s">
        <v>26</v>
      </c>
      <c r="D503" s="3"/>
      <c r="E503" s="3"/>
      <c r="F503" s="1" t="str">
        <f t="shared" si="28"/>
        <v>2016-02-01</v>
      </c>
      <c r="G503" s="2" t="str">
        <f t="shared" si="29"/>
        <v>2016-02-01</v>
      </c>
      <c r="H503" t="str">
        <f t="shared" si="30"/>
        <v>12:10</v>
      </c>
      <c r="I503" t="str">
        <f t="shared" si="31"/>
        <v>2016-02-01 12:10LGHA</v>
      </c>
    </row>
    <row r="504" spans="1:9" ht="14.4" x14ac:dyDescent="0.3">
      <c r="A504" s="3" t="s">
        <v>780</v>
      </c>
      <c r="B504" s="3"/>
      <c r="C504" s="8" t="s">
        <v>26</v>
      </c>
      <c r="D504" s="3"/>
      <c r="E504" s="3"/>
      <c r="F504" s="1" t="str">
        <f t="shared" si="28"/>
        <v>2016-02-01</v>
      </c>
      <c r="G504" s="2" t="str">
        <f t="shared" si="29"/>
        <v>2016-02-01</v>
      </c>
      <c r="H504" t="str">
        <f t="shared" si="30"/>
        <v>12:10</v>
      </c>
      <c r="I504" t="str">
        <f t="shared" si="31"/>
        <v>2016-02-01 12:10LGHA</v>
      </c>
    </row>
    <row r="505" spans="1:9" ht="14.4" x14ac:dyDescent="0.3">
      <c r="A505" s="3" t="s">
        <v>1244</v>
      </c>
      <c r="B505" s="3"/>
      <c r="C505" s="8" t="s">
        <v>21</v>
      </c>
      <c r="D505" s="3"/>
      <c r="E505" s="3"/>
      <c r="F505" s="1" t="str">
        <f t="shared" si="28"/>
        <v>2016-02-01</v>
      </c>
      <c r="G505" s="2" t="str">
        <f t="shared" si="29"/>
        <v>2016-02-01</v>
      </c>
      <c r="H505" t="str">
        <f t="shared" si="30"/>
        <v>12:10</v>
      </c>
      <c r="I505" t="str">
        <f t="shared" si="31"/>
        <v>2016-02-01 12:10TRUB</v>
      </c>
    </row>
    <row r="506" spans="1:9" ht="14.4" x14ac:dyDescent="0.3">
      <c r="A506" s="3" t="s">
        <v>196</v>
      </c>
      <c r="B506" s="3"/>
      <c r="C506" s="8" t="s">
        <v>8</v>
      </c>
      <c r="D506" s="3"/>
      <c r="E506" s="3"/>
      <c r="F506" s="1" t="str">
        <f t="shared" si="28"/>
        <v>2016-02-01</v>
      </c>
      <c r="G506" s="2" t="str">
        <f t="shared" si="29"/>
        <v>2016-02-01</v>
      </c>
      <c r="H506" t="str">
        <f t="shared" si="30"/>
        <v>12:11</v>
      </c>
      <c r="I506" t="str">
        <f t="shared" si="31"/>
        <v>2016-02-01 12:11CMIC</v>
      </c>
    </row>
    <row r="507" spans="1:9" ht="14.4" x14ac:dyDescent="0.3">
      <c r="A507" s="3" t="s">
        <v>197</v>
      </c>
      <c r="B507" s="3"/>
      <c r="C507" s="8" t="s">
        <v>8</v>
      </c>
      <c r="D507" s="3"/>
      <c r="E507" s="3"/>
      <c r="F507" s="1" t="str">
        <f t="shared" si="28"/>
        <v>2016-02-01</v>
      </c>
      <c r="G507" s="2" t="str">
        <f t="shared" si="29"/>
        <v>2016-02-01</v>
      </c>
      <c r="H507" t="str">
        <f t="shared" si="30"/>
        <v>12:12</v>
      </c>
      <c r="I507" t="str">
        <f t="shared" si="31"/>
        <v>2016-02-01 12:12CMIC</v>
      </c>
    </row>
    <row r="508" spans="1:9" ht="14.4" x14ac:dyDescent="0.3">
      <c r="A508" s="3" t="s">
        <v>487</v>
      </c>
      <c r="B508" s="3"/>
      <c r="C508" s="8" t="s">
        <v>1</v>
      </c>
      <c r="D508" s="3"/>
      <c r="E508" s="3"/>
      <c r="F508" s="1" t="str">
        <f t="shared" si="28"/>
        <v>2016-02-01</v>
      </c>
      <c r="G508" s="2" t="str">
        <f t="shared" si="29"/>
        <v>2016-02-01</v>
      </c>
      <c r="H508" t="str">
        <f t="shared" si="30"/>
        <v>12:12</v>
      </c>
      <c r="I508" t="str">
        <f t="shared" si="31"/>
        <v>2016-02-01 12:12ENES</v>
      </c>
    </row>
    <row r="509" spans="1:9" ht="14.4" x14ac:dyDescent="0.3">
      <c r="A509" s="3" t="s">
        <v>577</v>
      </c>
      <c r="B509" s="3"/>
      <c r="C509" s="8" t="s">
        <v>9</v>
      </c>
      <c r="D509" s="3"/>
      <c r="E509" s="3"/>
      <c r="F509" s="1" t="str">
        <f t="shared" si="28"/>
        <v>2016-02-01</v>
      </c>
      <c r="G509" s="2" t="str">
        <f t="shared" si="29"/>
        <v>2016-02-01</v>
      </c>
      <c r="H509" t="str">
        <f t="shared" si="30"/>
        <v>12:12</v>
      </c>
      <c r="I509" t="str">
        <f t="shared" si="31"/>
        <v>2016-02-01 12:12FMBU</v>
      </c>
    </row>
    <row r="510" spans="1:9" ht="14.4" x14ac:dyDescent="0.3">
      <c r="A510" s="3" t="s">
        <v>578</v>
      </c>
      <c r="B510" s="3"/>
      <c r="C510" s="8" t="s">
        <v>9</v>
      </c>
      <c r="D510" s="3"/>
      <c r="E510" s="3"/>
      <c r="F510" s="1" t="str">
        <f t="shared" si="28"/>
        <v>2016-02-01</v>
      </c>
      <c r="G510" s="2" t="str">
        <f t="shared" si="29"/>
        <v>2016-02-01</v>
      </c>
      <c r="H510" t="str">
        <f t="shared" si="30"/>
        <v>12:12</v>
      </c>
      <c r="I510" t="str">
        <f t="shared" si="31"/>
        <v>2016-02-01 12:12FMBU</v>
      </c>
    </row>
    <row r="511" spans="1:9" ht="14.4" x14ac:dyDescent="0.3">
      <c r="A511" s="3" t="s">
        <v>198</v>
      </c>
      <c r="B511" s="3"/>
      <c r="C511" s="8" t="s">
        <v>8</v>
      </c>
      <c r="D511" s="3"/>
      <c r="E511" s="3"/>
      <c r="F511" s="1" t="str">
        <f t="shared" si="28"/>
        <v>2016-02-01</v>
      </c>
      <c r="G511" s="2" t="str">
        <f t="shared" si="29"/>
        <v>2016-02-01</v>
      </c>
      <c r="H511" t="str">
        <f t="shared" si="30"/>
        <v>12:12</v>
      </c>
      <c r="I511" t="str">
        <f t="shared" si="31"/>
        <v>2016-02-01 12:12CMIC</v>
      </c>
    </row>
    <row r="512" spans="1:9" ht="14.4" x14ac:dyDescent="0.3">
      <c r="A512" s="3" t="s">
        <v>421</v>
      </c>
      <c r="B512" s="3"/>
      <c r="C512" s="8" t="s">
        <v>23</v>
      </c>
      <c r="D512" s="3"/>
      <c r="E512" s="3"/>
      <c r="F512" s="1" t="str">
        <f t="shared" si="28"/>
        <v>2016-02-01</v>
      </c>
      <c r="G512" s="2" t="str">
        <f t="shared" si="29"/>
        <v>2016-02-01</v>
      </c>
      <c r="H512" t="str">
        <f t="shared" si="30"/>
        <v>12:13</v>
      </c>
      <c r="I512" t="str">
        <f t="shared" si="31"/>
        <v>2016-02-01 12:13ENEF</v>
      </c>
    </row>
    <row r="513" spans="1:9" ht="14.4" x14ac:dyDescent="0.3">
      <c r="A513" s="3" t="s">
        <v>488</v>
      </c>
      <c r="B513" s="3"/>
      <c r="C513" s="8" t="s">
        <v>1</v>
      </c>
      <c r="D513" s="3"/>
      <c r="E513" s="3"/>
      <c r="F513" s="1" t="str">
        <f t="shared" si="28"/>
        <v>2016-02-01</v>
      </c>
      <c r="G513" s="2" t="str">
        <f t="shared" si="29"/>
        <v>2016-02-01</v>
      </c>
      <c r="H513" t="str">
        <f t="shared" si="30"/>
        <v>12:15</v>
      </c>
      <c r="I513" t="str">
        <f t="shared" si="31"/>
        <v>2016-02-01 12:15ENES</v>
      </c>
    </row>
    <row r="514" spans="1:9" ht="14.4" x14ac:dyDescent="0.3">
      <c r="A514" s="3" t="s">
        <v>579</v>
      </c>
      <c r="B514" s="3"/>
      <c r="C514" s="8" t="s">
        <v>9</v>
      </c>
      <c r="D514" s="3"/>
      <c r="E514" s="3"/>
      <c r="F514" s="1" t="str">
        <f t="shared" si="28"/>
        <v>2016-02-01</v>
      </c>
      <c r="G514" s="2" t="str">
        <f t="shared" si="29"/>
        <v>2016-02-01</v>
      </c>
      <c r="H514" t="str">
        <f t="shared" si="30"/>
        <v>12:15</v>
      </c>
      <c r="I514" t="str">
        <f t="shared" si="31"/>
        <v>2016-02-01 12:15FMBU</v>
      </c>
    </row>
    <row r="515" spans="1:9" ht="14.4" x14ac:dyDescent="0.3">
      <c r="A515" s="3" t="s">
        <v>489</v>
      </c>
      <c r="B515" s="3"/>
      <c r="C515" s="8" t="s">
        <v>1</v>
      </c>
      <c r="D515" s="3"/>
      <c r="E515" s="3"/>
      <c r="F515" s="1" t="str">
        <f t="shared" ref="F515:F578" si="32">MID(A515,1,10)</f>
        <v>2016-02-01</v>
      </c>
      <c r="G515" s="2" t="str">
        <f t="shared" ref="G515:G578" si="33">LEFT(A515,10)</f>
        <v>2016-02-01</v>
      </c>
      <c r="H515" t="str">
        <f t="shared" ref="H515:H578" si="34">MID(A515,12,5)</f>
        <v>12:16</v>
      </c>
      <c r="I515" t="str">
        <f t="shared" ref="I515:I578" si="35">CONCATENATE(G515," ",H515,C515)</f>
        <v>2016-02-01 12:16ENES</v>
      </c>
    </row>
    <row r="516" spans="1:9" ht="14.4" x14ac:dyDescent="0.3">
      <c r="A516" s="3" t="s">
        <v>490</v>
      </c>
      <c r="B516" s="3"/>
      <c r="C516" s="8" t="s">
        <v>1</v>
      </c>
      <c r="D516" s="3"/>
      <c r="E516" s="3"/>
      <c r="F516" s="1" t="str">
        <f t="shared" si="32"/>
        <v>2016-02-01</v>
      </c>
      <c r="G516" s="2" t="str">
        <f t="shared" si="33"/>
        <v>2016-02-01</v>
      </c>
      <c r="H516" t="str">
        <f t="shared" si="34"/>
        <v>12:17</v>
      </c>
      <c r="I516" t="str">
        <f t="shared" si="35"/>
        <v>2016-02-01 12:17ENES</v>
      </c>
    </row>
    <row r="517" spans="1:9" ht="14.4" x14ac:dyDescent="0.3">
      <c r="A517" s="3" t="s">
        <v>491</v>
      </c>
      <c r="B517" s="3"/>
      <c r="C517" s="8" t="s">
        <v>1</v>
      </c>
      <c r="D517" s="3"/>
      <c r="E517" s="3"/>
      <c r="F517" s="1" t="str">
        <f t="shared" si="32"/>
        <v>2016-02-01</v>
      </c>
      <c r="G517" s="2" t="str">
        <f t="shared" si="33"/>
        <v>2016-02-01</v>
      </c>
      <c r="H517" t="str">
        <f t="shared" si="34"/>
        <v>12:17</v>
      </c>
      <c r="I517" t="str">
        <f t="shared" si="35"/>
        <v>2016-02-01 12:17ENES</v>
      </c>
    </row>
    <row r="518" spans="1:9" ht="14.4" x14ac:dyDescent="0.3">
      <c r="A518" s="3" t="s">
        <v>132</v>
      </c>
      <c r="B518" s="3"/>
      <c r="C518" s="8" t="s">
        <v>33</v>
      </c>
      <c r="D518" s="3"/>
      <c r="E518" s="3"/>
      <c r="F518" s="1" t="str">
        <f t="shared" si="32"/>
        <v>2016-02-01</v>
      </c>
      <c r="G518" s="2" t="str">
        <f t="shared" si="33"/>
        <v>2016-02-01</v>
      </c>
      <c r="H518" t="str">
        <f t="shared" si="34"/>
        <v>12:17</v>
      </c>
      <c r="I518" t="str">
        <f t="shared" si="35"/>
        <v>2016-02-01 12:17BO</v>
      </c>
    </row>
    <row r="519" spans="1:9" ht="14.4" x14ac:dyDescent="0.3">
      <c r="A519" s="3" t="s">
        <v>133</v>
      </c>
      <c r="B519" s="3"/>
      <c r="C519" s="8" t="s">
        <v>33</v>
      </c>
      <c r="D519" s="3"/>
      <c r="E519" s="3"/>
      <c r="F519" s="1" t="str">
        <f t="shared" si="32"/>
        <v>2016-02-01</v>
      </c>
      <c r="G519" s="2" t="str">
        <f t="shared" si="33"/>
        <v>2016-02-01</v>
      </c>
      <c r="H519" t="str">
        <f t="shared" si="34"/>
        <v>12:18</v>
      </c>
      <c r="I519" t="str">
        <f t="shared" si="35"/>
        <v>2016-02-01 12:18BO</v>
      </c>
    </row>
    <row r="520" spans="1:9" ht="14.4" x14ac:dyDescent="0.3">
      <c r="A520" s="3" t="s">
        <v>492</v>
      </c>
      <c r="B520" s="3"/>
      <c r="C520" s="8" t="s">
        <v>1</v>
      </c>
      <c r="D520" s="3"/>
      <c r="E520" s="3"/>
      <c r="F520" s="1" t="str">
        <f t="shared" si="32"/>
        <v>2016-02-01</v>
      </c>
      <c r="G520" s="2" t="str">
        <f t="shared" si="33"/>
        <v>2016-02-01</v>
      </c>
      <c r="H520" t="str">
        <f t="shared" si="34"/>
        <v>12:18</v>
      </c>
      <c r="I520" t="str">
        <f t="shared" si="35"/>
        <v>2016-02-01 12:18ENES</v>
      </c>
    </row>
    <row r="521" spans="1:9" ht="14.4" x14ac:dyDescent="0.3">
      <c r="A521" s="3" t="s">
        <v>134</v>
      </c>
      <c r="B521" s="3"/>
      <c r="C521" s="8" t="s">
        <v>33</v>
      </c>
      <c r="D521" s="3"/>
      <c r="E521" s="3"/>
      <c r="F521" s="1" t="str">
        <f t="shared" si="32"/>
        <v>2016-02-01</v>
      </c>
      <c r="G521" s="2" t="str">
        <f t="shared" si="33"/>
        <v>2016-02-01</v>
      </c>
      <c r="H521" t="str">
        <f t="shared" si="34"/>
        <v>12:19</v>
      </c>
      <c r="I521" t="str">
        <f t="shared" si="35"/>
        <v>2016-02-01 12:19BO</v>
      </c>
    </row>
    <row r="522" spans="1:9" ht="14.4" x14ac:dyDescent="0.3">
      <c r="A522" s="3" t="s">
        <v>135</v>
      </c>
      <c r="B522" s="3"/>
      <c r="C522" s="8" t="s">
        <v>33</v>
      </c>
      <c r="D522" s="3"/>
      <c r="E522" s="3"/>
      <c r="F522" s="1" t="str">
        <f t="shared" si="32"/>
        <v>2016-02-01</v>
      </c>
      <c r="G522" s="2" t="str">
        <f t="shared" si="33"/>
        <v>2016-02-01</v>
      </c>
      <c r="H522" t="str">
        <f t="shared" si="34"/>
        <v>12:20</v>
      </c>
      <c r="I522" t="str">
        <f t="shared" si="35"/>
        <v>2016-02-01 12:20BO</v>
      </c>
    </row>
    <row r="523" spans="1:9" ht="14.4" x14ac:dyDescent="0.3">
      <c r="A523" s="3" t="s">
        <v>580</v>
      </c>
      <c r="B523" s="3"/>
      <c r="C523" s="8" t="s">
        <v>9</v>
      </c>
      <c r="D523" s="3"/>
      <c r="E523" s="3"/>
      <c r="F523" s="1" t="str">
        <f t="shared" si="32"/>
        <v>2016-02-01</v>
      </c>
      <c r="G523" s="2" t="str">
        <f t="shared" si="33"/>
        <v>2016-02-01</v>
      </c>
      <c r="H523" t="str">
        <f t="shared" si="34"/>
        <v>12:21</v>
      </c>
      <c r="I523" t="str">
        <f t="shared" si="35"/>
        <v>2016-02-01 12:21FMBU</v>
      </c>
    </row>
    <row r="524" spans="1:9" ht="14.4" x14ac:dyDescent="0.3">
      <c r="A524" s="3" t="s">
        <v>581</v>
      </c>
      <c r="B524" s="3"/>
      <c r="C524" s="8" t="s">
        <v>9</v>
      </c>
      <c r="D524" s="3"/>
      <c r="E524" s="3"/>
      <c r="F524" s="1" t="str">
        <f t="shared" si="32"/>
        <v>2016-02-01</v>
      </c>
      <c r="G524" s="2" t="str">
        <f t="shared" si="33"/>
        <v>2016-02-01</v>
      </c>
      <c r="H524" t="str">
        <f t="shared" si="34"/>
        <v>12:23</v>
      </c>
      <c r="I524" t="str">
        <f t="shared" si="35"/>
        <v>2016-02-01 12:23FMBU</v>
      </c>
    </row>
    <row r="525" spans="1:9" ht="14.4" x14ac:dyDescent="0.3">
      <c r="A525" s="3" t="s">
        <v>781</v>
      </c>
      <c r="B525" s="3"/>
      <c r="C525" s="8" t="s">
        <v>26</v>
      </c>
      <c r="D525" s="3"/>
      <c r="E525" s="3"/>
      <c r="F525" s="1" t="str">
        <f t="shared" si="32"/>
        <v>2016-02-01</v>
      </c>
      <c r="G525" s="2" t="str">
        <f t="shared" si="33"/>
        <v>2016-02-01</v>
      </c>
      <c r="H525" t="str">
        <f t="shared" si="34"/>
        <v>12:25</v>
      </c>
      <c r="I525" t="str">
        <f t="shared" si="35"/>
        <v>2016-02-01 12:25LGHA</v>
      </c>
    </row>
    <row r="526" spans="1:9" ht="14.4" x14ac:dyDescent="0.3">
      <c r="A526" s="3" t="s">
        <v>782</v>
      </c>
      <c r="B526" s="3"/>
      <c r="C526" s="8" t="s">
        <v>26</v>
      </c>
      <c r="D526" s="3"/>
      <c r="E526" s="3"/>
      <c r="F526" s="1" t="str">
        <f t="shared" si="32"/>
        <v>2016-02-01</v>
      </c>
      <c r="G526" s="2" t="str">
        <f t="shared" si="33"/>
        <v>2016-02-01</v>
      </c>
      <c r="H526" t="str">
        <f t="shared" si="34"/>
        <v>12:27</v>
      </c>
      <c r="I526" t="str">
        <f t="shared" si="35"/>
        <v>2016-02-01 12:27LGHA</v>
      </c>
    </row>
    <row r="527" spans="1:9" ht="14.4" x14ac:dyDescent="0.3">
      <c r="A527" s="3" t="s">
        <v>1131</v>
      </c>
      <c r="B527" s="3"/>
      <c r="C527" s="8" t="s">
        <v>18</v>
      </c>
      <c r="D527" s="3"/>
      <c r="E527" s="3"/>
      <c r="F527" s="1" t="str">
        <f t="shared" si="32"/>
        <v>2016-02-01</v>
      </c>
      <c r="G527" s="2" t="str">
        <f t="shared" si="33"/>
        <v>2016-02-01</v>
      </c>
      <c r="H527" t="str">
        <f t="shared" si="34"/>
        <v>12:27</v>
      </c>
      <c r="I527" t="str">
        <f t="shared" si="35"/>
        <v>2016-02-01 12:27ONAS</v>
      </c>
    </row>
    <row r="528" spans="1:9" ht="14.4" x14ac:dyDescent="0.3">
      <c r="A528" s="3" t="s">
        <v>136</v>
      </c>
      <c r="B528" s="3"/>
      <c r="C528" s="8" t="s">
        <v>33</v>
      </c>
      <c r="D528" s="3"/>
      <c r="E528" s="3"/>
      <c r="F528" s="1" t="str">
        <f t="shared" si="32"/>
        <v>2016-02-01</v>
      </c>
      <c r="G528" s="2" t="str">
        <f t="shared" si="33"/>
        <v>2016-02-01</v>
      </c>
      <c r="H528" t="str">
        <f t="shared" si="34"/>
        <v>12:27</v>
      </c>
      <c r="I528" t="str">
        <f t="shared" si="35"/>
        <v>2016-02-01 12:27BO</v>
      </c>
    </row>
    <row r="529" spans="1:9" ht="14.4" x14ac:dyDescent="0.3">
      <c r="A529" s="3" t="s">
        <v>1276</v>
      </c>
      <c r="B529" s="3"/>
      <c r="C529" s="8" t="s">
        <v>16</v>
      </c>
      <c r="D529" s="3"/>
      <c r="E529" s="3"/>
      <c r="F529" s="1" t="str">
        <f t="shared" si="32"/>
        <v>2016-02-01</v>
      </c>
      <c r="G529" s="2" t="str">
        <f t="shared" si="33"/>
        <v>2016-02-01</v>
      </c>
      <c r="H529" t="str">
        <f t="shared" si="34"/>
        <v>12:27</v>
      </c>
      <c r="I529" t="str">
        <f t="shared" si="35"/>
        <v>2016-02-01 12:27VSIN</v>
      </c>
    </row>
    <row r="530" spans="1:9" ht="14.4" x14ac:dyDescent="0.3">
      <c r="A530" s="3" t="s">
        <v>137</v>
      </c>
      <c r="B530" s="3"/>
      <c r="C530" s="8" t="s">
        <v>33</v>
      </c>
      <c r="D530" s="3"/>
      <c r="E530" s="3"/>
      <c r="F530" s="1" t="str">
        <f t="shared" si="32"/>
        <v>2016-02-01</v>
      </c>
      <c r="G530" s="2" t="str">
        <f t="shared" si="33"/>
        <v>2016-02-01</v>
      </c>
      <c r="H530" t="str">
        <f t="shared" si="34"/>
        <v>12:28</v>
      </c>
      <c r="I530" t="str">
        <f t="shared" si="35"/>
        <v>2016-02-01 12:28BO</v>
      </c>
    </row>
    <row r="531" spans="1:9" ht="14.4" x14ac:dyDescent="0.3">
      <c r="A531" s="3" t="s">
        <v>582</v>
      </c>
      <c r="B531" s="3"/>
      <c r="C531" s="8" t="s">
        <v>9</v>
      </c>
      <c r="D531" s="3"/>
      <c r="E531" s="3"/>
      <c r="F531" s="1" t="str">
        <f t="shared" si="32"/>
        <v>2016-02-01</v>
      </c>
      <c r="G531" s="2" t="str">
        <f t="shared" si="33"/>
        <v>2016-02-01</v>
      </c>
      <c r="H531" t="str">
        <f t="shared" si="34"/>
        <v>12:29</v>
      </c>
      <c r="I531" t="str">
        <f t="shared" si="35"/>
        <v>2016-02-01 12:29FMBU</v>
      </c>
    </row>
    <row r="532" spans="1:9" ht="14.4" x14ac:dyDescent="0.3">
      <c r="A532" s="3" t="s">
        <v>1277</v>
      </c>
      <c r="B532" s="3"/>
      <c r="C532" s="8" t="s">
        <v>16</v>
      </c>
      <c r="D532" s="3"/>
      <c r="E532" s="3"/>
      <c r="F532" s="1" t="str">
        <f t="shared" si="32"/>
        <v>2016-02-01</v>
      </c>
      <c r="G532" s="2" t="str">
        <f t="shared" si="33"/>
        <v>2016-02-01</v>
      </c>
      <c r="H532" t="str">
        <f t="shared" si="34"/>
        <v>12:29</v>
      </c>
      <c r="I532" t="str">
        <f t="shared" si="35"/>
        <v>2016-02-01 12:29VSIN</v>
      </c>
    </row>
    <row r="533" spans="1:9" ht="14.4" x14ac:dyDescent="0.3">
      <c r="A533" s="3" t="s">
        <v>1278</v>
      </c>
      <c r="B533" s="3"/>
      <c r="C533" s="8" t="s">
        <v>16</v>
      </c>
      <c r="D533" s="3"/>
      <c r="E533" s="3"/>
      <c r="F533" s="1" t="str">
        <f t="shared" si="32"/>
        <v>2016-02-01</v>
      </c>
      <c r="G533" s="2" t="str">
        <f t="shared" si="33"/>
        <v>2016-02-01</v>
      </c>
      <c r="H533" t="str">
        <f t="shared" si="34"/>
        <v>12:29</v>
      </c>
      <c r="I533" t="str">
        <f t="shared" si="35"/>
        <v>2016-02-01 12:29VSIN</v>
      </c>
    </row>
    <row r="534" spans="1:9" ht="14.4" x14ac:dyDescent="0.3">
      <c r="A534" s="3" t="s">
        <v>493</v>
      </c>
      <c r="B534" s="3"/>
      <c r="C534" s="8" t="s">
        <v>1</v>
      </c>
      <c r="D534" s="3"/>
      <c r="E534" s="3"/>
      <c r="F534" s="1" t="str">
        <f t="shared" si="32"/>
        <v>2016-02-01</v>
      </c>
      <c r="G534" s="2" t="str">
        <f t="shared" si="33"/>
        <v>2016-02-01</v>
      </c>
      <c r="H534" t="str">
        <f t="shared" si="34"/>
        <v>12:31</v>
      </c>
      <c r="I534" t="str">
        <f t="shared" si="35"/>
        <v>2016-02-01 12:31ENES</v>
      </c>
    </row>
    <row r="535" spans="1:9" ht="14.4" x14ac:dyDescent="0.3">
      <c r="A535" s="3" t="s">
        <v>1245</v>
      </c>
      <c r="B535" s="3"/>
      <c r="C535" s="8" t="s">
        <v>21</v>
      </c>
      <c r="D535" s="3"/>
      <c r="E535" s="3"/>
      <c r="F535" s="1" t="str">
        <f t="shared" si="32"/>
        <v>2016-02-01</v>
      </c>
      <c r="G535" s="2" t="str">
        <f t="shared" si="33"/>
        <v>2016-02-01</v>
      </c>
      <c r="H535" t="str">
        <f t="shared" si="34"/>
        <v>12:32</v>
      </c>
      <c r="I535" t="str">
        <f t="shared" si="35"/>
        <v>2016-02-01 12:32TRUB</v>
      </c>
    </row>
    <row r="536" spans="1:9" ht="14.4" x14ac:dyDescent="0.3">
      <c r="A536" s="3" t="s">
        <v>1132</v>
      </c>
      <c r="B536" s="3"/>
      <c r="C536" s="8" t="s">
        <v>18</v>
      </c>
      <c r="D536" s="3"/>
      <c r="E536" s="3"/>
      <c r="F536" s="1" t="str">
        <f t="shared" si="32"/>
        <v>2016-02-01</v>
      </c>
      <c r="G536" s="2" t="str">
        <f t="shared" si="33"/>
        <v>2016-02-01</v>
      </c>
      <c r="H536" t="str">
        <f t="shared" si="34"/>
        <v>12:32</v>
      </c>
      <c r="I536" t="str">
        <f t="shared" si="35"/>
        <v>2016-02-01 12:32ONAS</v>
      </c>
    </row>
    <row r="537" spans="1:9" ht="14.4" x14ac:dyDescent="0.3">
      <c r="A537" s="3" t="s">
        <v>303</v>
      </c>
      <c r="B537" s="3"/>
      <c r="C537" s="8" t="s">
        <v>24</v>
      </c>
      <c r="D537" s="3"/>
      <c r="E537" s="3"/>
      <c r="F537" s="1" t="str">
        <f t="shared" si="32"/>
        <v>2016-02-01</v>
      </c>
      <c r="G537" s="2" t="str">
        <f t="shared" si="33"/>
        <v>2016-02-01</v>
      </c>
      <c r="H537" t="str">
        <f t="shared" si="34"/>
        <v>12:32</v>
      </c>
      <c r="I537" t="str">
        <f t="shared" si="35"/>
        <v>2016-02-01 12:32EDRA</v>
      </c>
    </row>
    <row r="538" spans="1:9" ht="14.4" x14ac:dyDescent="0.3">
      <c r="A538" s="3" t="s">
        <v>1133</v>
      </c>
      <c r="B538" s="3"/>
      <c r="C538" s="8" t="s">
        <v>18</v>
      </c>
      <c r="D538" s="3"/>
      <c r="E538" s="3"/>
      <c r="F538" s="1" t="str">
        <f t="shared" si="32"/>
        <v>2016-02-01</v>
      </c>
      <c r="G538" s="2" t="str">
        <f t="shared" si="33"/>
        <v>2016-02-01</v>
      </c>
      <c r="H538" t="str">
        <f t="shared" si="34"/>
        <v>12:33</v>
      </c>
      <c r="I538" t="str">
        <f t="shared" si="35"/>
        <v>2016-02-01 12:33ONAS</v>
      </c>
    </row>
    <row r="539" spans="1:9" ht="14.4" x14ac:dyDescent="0.3">
      <c r="A539" s="3" t="s">
        <v>494</v>
      </c>
      <c r="B539" s="3"/>
      <c r="C539" s="8" t="s">
        <v>1</v>
      </c>
      <c r="D539" s="3"/>
      <c r="E539" s="3"/>
      <c r="F539" s="1" t="str">
        <f t="shared" si="32"/>
        <v>2016-02-01</v>
      </c>
      <c r="G539" s="2" t="str">
        <f t="shared" si="33"/>
        <v>2016-02-01</v>
      </c>
      <c r="H539" t="str">
        <f t="shared" si="34"/>
        <v>12:33</v>
      </c>
      <c r="I539" t="str">
        <f t="shared" si="35"/>
        <v>2016-02-01 12:33ENES</v>
      </c>
    </row>
    <row r="540" spans="1:9" ht="14.4" x14ac:dyDescent="0.3">
      <c r="A540" s="3" t="s">
        <v>495</v>
      </c>
      <c r="B540" s="3"/>
      <c r="C540" s="8" t="s">
        <v>1</v>
      </c>
      <c r="D540" s="3"/>
      <c r="E540" s="3"/>
      <c r="F540" s="1" t="str">
        <f t="shared" si="32"/>
        <v>2016-02-01</v>
      </c>
      <c r="G540" s="2" t="str">
        <f t="shared" si="33"/>
        <v>2016-02-01</v>
      </c>
      <c r="H540" t="str">
        <f t="shared" si="34"/>
        <v>12:34</v>
      </c>
      <c r="I540" t="str">
        <f t="shared" si="35"/>
        <v>2016-02-01 12:34ENES</v>
      </c>
    </row>
    <row r="541" spans="1:9" ht="14.4" x14ac:dyDescent="0.3">
      <c r="A541" s="3" t="s">
        <v>1134</v>
      </c>
      <c r="B541" s="3"/>
      <c r="C541" s="8" t="s">
        <v>18</v>
      </c>
      <c r="D541" s="3"/>
      <c r="E541" s="3"/>
      <c r="F541" s="1" t="str">
        <f t="shared" si="32"/>
        <v>2016-02-01</v>
      </c>
      <c r="G541" s="2" t="str">
        <f t="shared" si="33"/>
        <v>2016-02-01</v>
      </c>
      <c r="H541" t="str">
        <f t="shared" si="34"/>
        <v>12:34</v>
      </c>
      <c r="I541" t="str">
        <f t="shared" si="35"/>
        <v>2016-02-01 12:34ONAS</v>
      </c>
    </row>
    <row r="542" spans="1:9" ht="14.4" x14ac:dyDescent="0.3">
      <c r="A542" s="3" t="s">
        <v>496</v>
      </c>
      <c r="B542" s="3"/>
      <c r="C542" s="8" t="s">
        <v>1</v>
      </c>
      <c r="D542" s="3"/>
      <c r="E542" s="3"/>
      <c r="F542" s="1" t="str">
        <f t="shared" si="32"/>
        <v>2016-02-01</v>
      </c>
      <c r="G542" s="2" t="str">
        <f t="shared" si="33"/>
        <v>2016-02-01</v>
      </c>
      <c r="H542" t="str">
        <f t="shared" si="34"/>
        <v>12:34</v>
      </c>
      <c r="I542" t="str">
        <f t="shared" si="35"/>
        <v>2016-02-01 12:34ENES</v>
      </c>
    </row>
    <row r="543" spans="1:9" ht="14.4" x14ac:dyDescent="0.3">
      <c r="A543" s="3" t="s">
        <v>497</v>
      </c>
      <c r="B543" s="3"/>
      <c r="C543" s="8" t="s">
        <v>1</v>
      </c>
      <c r="D543" s="3"/>
      <c r="E543" s="3"/>
      <c r="F543" s="1" t="str">
        <f t="shared" si="32"/>
        <v>2016-02-01</v>
      </c>
      <c r="G543" s="2" t="str">
        <f t="shared" si="33"/>
        <v>2016-02-01</v>
      </c>
      <c r="H543" t="str">
        <f t="shared" si="34"/>
        <v>12:36</v>
      </c>
      <c r="I543" t="str">
        <f t="shared" si="35"/>
        <v>2016-02-01 12:36ENES</v>
      </c>
    </row>
    <row r="544" spans="1:9" ht="14.4" x14ac:dyDescent="0.3">
      <c r="A544" s="3" t="s">
        <v>1246</v>
      </c>
      <c r="B544" s="3"/>
      <c r="C544" s="8" t="s">
        <v>21</v>
      </c>
      <c r="D544" s="3"/>
      <c r="E544" s="3"/>
      <c r="F544" s="1" t="str">
        <f t="shared" si="32"/>
        <v>2016-02-01</v>
      </c>
      <c r="G544" s="2" t="str">
        <f t="shared" si="33"/>
        <v>2016-02-01</v>
      </c>
      <c r="H544" t="str">
        <f t="shared" si="34"/>
        <v>12:36</v>
      </c>
      <c r="I544" t="str">
        <f t="shared" si="35"/>
        <v>2016-02-01 12:36TRUB</v>
      </c>
    </row>
    <row r="545" spans="1:9" ht="14.4" x14ac:dyDescent="0.3">
      <c r="A545" s="3" t="s">
        <v>422</v>
      </c>
      <c r="B545" s="3"/>
      <c r="C545" s="8" t="s">
        <v>23</v>
      </c>
      <c r="D545" s="3"/>
      <c r="E545" s="3"/>
      <c r="F545" s="1" t="str">
        <f t="shared" si="32"/>
        <v>2016-02-01</v>
      </c>
      <c r="G545" s="2" t="str">
        <f t="shared" si="33"/>
        <v>2016-02-01</v>
      </c>
      <c r="H545" t="str">
        <f t="shared" si="34"/>
        <v>12:36</v>
      </c>
      <c r="I545" t="str">
        <f t="shared" si="35"/>
        <v>2016-02-01 12:36ENEF</v>
      </c>
    </row>
    <row r="546" spans="1:9" ht="14.4" x14ac:dyDescent="0.3">
      <c r="A546" s="3" t="s">
        <v>423</v>
      </c>
      <c r="B546" s="3"/>
      <c r="C546" s="8" t="s">
        <v>23</v>
      </c>
      <c r="D546" s="3"/>
      <c r="E546" s="3"/>
      <c r="F546" s="1" t="str">
        <f t="shared" si="32"/>
        <v>2016-02-01</v>
      </c>
      <c r="G546" s="2" t="str">
        <f t="shared" si="33"/>
        <v>2016-02-01</v>
      </c>
      <c r="H546" t="str">
        <f t="shared" si="34"/>
        <v>12:36</v>
      </c>
      <c r="I546" t="str">
        <f t="shared" si="35"/>
        <v>2016-02-01 12:36ENEF</v>
      </c>
    </row>
    <row r="547" spans="1:9" ht="14.4" x14ac:dyDescent="0.3">
      <c r="A547" s="3" t="s">
        <v>199</v>
      </c>
      <c r="B547" s="3"/>
      <c r="C547" s="8" t="s">
        <v>8</v>
      </c>
      <c r="D547" s="3"/>
      <c r="E547" s="3"/>
      <c r="F547" s="1" t="str">
        <f t="shared" si="32"/>
        <v>2016-02-01</v>
      </c>
      <c r="G547" s="2" t="str">
        <f t="shared" si="33"/>
        <v>2016-02-01</v>
      </c>
      <c r="H547" t="str">
        <f t="shared" si="34"/>
        <v>12:38</v>
      </c>
      <c r="I547" t="str">
        <f t="shared" si="35"/>
        <v>2016-02-01 12:38CMIC</v>
      </c>
    </row>
    <row r="548" spans="1:9" ht="14.4" x14ac:dyDescent="0.3">
      <c r="A548" s="3" t="s">
        <v>1247</v>
      </c>
      <c r="B548" s="3"/>
      <c r="C548" s="8" t="s">
        <v>21</v>
      </c>
      <c r="D548" s="3"/>
      <c r="E548" s="3"/>
      <c r="F548" s="1" t="str">
        <f t="shared" si="32"/>
        <v>2016-02-01</v>
      </c>
      <c r="G548" s="2" t="str">
        <f t="shared" si="33"/>
        <v>2016-02-01</v>
      </c>
      <c r="H548" t="str">
        <f t="shared" si="34"/>
        <v>12:38</v>
      </c>
      <c r="I548" t="str">
        <f t="shared" si="35"/>
        <v>2016-02-01 12:38TRUB</v>
      </c>
    </row>
    <row r="549" spans="1:9" ht="14.4" x14ac:dyDescent="0.3">
      <c r="A549" s="3" t="s">
        <v>200</v>
      </c>
      <c r="B549" s="3"/>
      <c r="C549" s="8" t="s">
        <v>8</v>
      </c>
      <c r="D549" s="3"/>
      <c r="E549" s="3"/>
      <c r="F549" s="1" t="str">
        <f t="shared" si="32"/>
        <v>2016-02-01</v>
      </c>
      <c r="G549" s="2" t="str">
        <f t="shared" si="33"/>
        <v>2016-02-01</v>
      </c>
      <c r="H549" t="str">
        <f t="shared" si="34"/>
        <v>12:38</v>
      </c>
      <c r="I549" t="str">
        <f t="shared" si="35"/>
        <v>2016-02-01 12:38CMIC</v>
      </c>
    </row>
    <row r="550" spans="1:9" ht="14.4" x14ac:dyDescent="0.3">
      <c r="A550" s="3" t="s">
        <v>783</v>
      </c>
      <c r="B550" s="3"/>
      <c r="C550" s="8" t="s">
        <v>26</v>
      </c>
      <c r="D550" s="3"/>
      <c r="E550" s="3"/>
      <c r="F550" s="1" t="str">
        <f t="shared" si="32"/>
        <v>2016-02-01</v>
      </c>
      <c r="G550" s="2" t="str">
        <f t="shared" si="33"/>
        <v>2016-02-01</v>
      </c>
      <c r="H550" t="str">
        <f t="shared" si="34"/>
        <v>12:38</v>
      </c>
      <c r="I550" t="str">
        <f t="shared" si="35"/>
        <v>2016-02-01 12:38LGHA</v>
      </c>
    </row>
    <row r="551" spans="1:9" ht="14.4" x14ac:dyDescent="0.3">
      <c r="A551" s="3" t="s">
        <v>1248</v>
      </c>
      <c r="B551" s="3"/>
      <c r="C551" s="8" t="s">
        <v>21</v>
      </c>
      <c r="D551" s="3"/>
      <c r="E551" s="3"/>
      <c r="F551" s="1" t="str">
        <f t="shared" si="32"/>
        <v>2016-02-01</v>
      </c>
      <c r="G551" s="2" t="str">
        <f t="shared" si="33"/>
        <v>2016-02-01</v>
      </c>
      <c r="H551" t="str">
        <f t="shared" si="34"/>
        <v>12:39</v>
      </c>
      <c r="I551" t="str">
        <f t="shared" si="35"/>
        <v>2016-02-01 12:39TRUB</v>
      </c>
    </row>
    <row r="552" spans="1:9" ht="14.4" x14ac:dyDescent="0.3">
      <c r="A552" s="3" t="s">
        <v>424</v>
      </c>
      <c r="B552" s="3"/>
      <c r="C552" s="8" t="s">
        <v>23</v>
      </c>
      <c r="D552" s="3"/>
      <c r="E552" s="3"/>
      <c r="F552" s="1" t="str">
        <f t="shared" si="32"/>
        <v>2016-02-01</v>
      </c>
      <c r="G552" s="2" t="str">
        <f t="shared" si="33"/>
        <v>2016-02-01</v>
      </c>
      <c r="H552" t="str">
        <f t="shared" si="34"/>
        <v>12:39</v>
      </c>
      <c r="I552" t="str">
        <f t="shared" si="35"/>
        <v>2016-02-01 12:39ENEF</v>
      </c>
    </row>
    <row r="553" spans="1:9" ht="14.4" x14ac:dyDescent="0.3">
      <c r="A553" s="3" t="s">
        <v>498</v>
      </c>
      <c r="B553" s="3"/>
      <c r="C553" s="8" t="s">
        <v>1</v>
      </c>
      <c r="D553" s="3"/>
      <c r="E553" s="3"/>
      <c r="F553" s="1" t="str">
        <f t="shared" si="32"/>
        <v>2016-02-01</v>
      </c>
      <c r="G553" s="2" t="str">
        <f t="shared" si="33"/>
        <v>2016-02-01</v>
      </c>
      <c r="H553" t="str">
        <f t="shared" si="34"/>
        <v>12:39</v>
      </c>
      <c r="I553" t="str">
        <f t="shared" si="35"/>
        <v>2016-02-01 12:39ENES</v>
      </c>
    </row>
    <row r="554" spans="1:9" ht="14.4" x14ac:dyDescent="0.3">
      <c r="A554" s="3" t="s">
        <v>97</v>
      </c>
      <c r="B554" s="3"/>
      <c r="C554" s="8" t="s">
        <v>11</v>
      </c>
      <c r="D554" s="3"/>
      <c r="E554" s="3"/>
      <c r="F554" s="1" t="str">
        <f t="shared" si="32"/>
        <v>2016-02-01</v>
      </c>
      <c r="G554" s="2" t="str">
        <f t="shared" si="33"/>
        <v>2016-02-01</v>
      </c>
      <c r="H554" t="str">
        <f t="shared" si="34"/>
        <v>12:39</v>
      </c>
      <c r="I554" t="str">
        <f t="shared" si="35"/>
        <v>2016-02-01 12:39BBHA</v>
      </c>
    </row>
    <row r="555" spans="1:9" ht="14.4" x14ac:dyDescent="0.3">
      <c r="A555" s="3" t="s">
        <v>784</v>
      </c>
      <c r="B555" s="3"/>
      <c r="C555" s="8" t="s">
        <v>26</v>
      </c>
      <c r="D555" s="3"/>
      <c r="E555" s="3"/>
      <c r="F555" s="1" t="str">
        <f t="shared" si="32"/>
        <v>2016-02-01</v>
      </c>
      <c r="G555" s="2" t="str">
        <f t="shared" si="33"/>
        <v>2016-02-01</v>
      </c>
      <c r="H555" t="str">
        <f t="shared" si="34"/>
        <v>12:40</v>
      </c>
      <c r="I555" t="str">
        <f t="shared" si="35"/>
        <v>2016-02-01 12:40LGHA</v>
      </c>
    </row>
    <row r="556" spans="1:9" ht="14.4" x14ac:dyDescent="0.3">
      <c r="A556" s="3" t="s">
        <v>1279</v>
      </c>
      <c r="B556" s="3"/>
      <c r="C556" s="8" t="s">
        <v>16</v>
      </c>
      <c r="D556" s="3"/>
      <c r="E556" s="3"/>
      <c r="F556" s="1" t="str">
        <f t="shared" si="32"/>
        <v>2016-02-01</v>
      </c>
      <c r="G556" s="2" t="str">
        <f t="shared" si="33"/>
        <v>2016-02-01</v>
      </c>
      <c r="H556" t="str">
        <f t="shared" si="34"/>
        <v>12:40</v>
      </c>
      <c r="I556" t="str">
        <f t="shared" si="35"/>
        <v>2016-02-01 12:40VSIN</v>
      </c>
    </row>
    <row r="557" spans="1:9" ht="14.4" x14ac:dyDescent="0.3">
      <c r="A557" s="3" t="s">
        <v>425</v>
      </c>
      <c r="B557" s="3"/>
      <c r="C557" s="8" t="s">
        <v>23</v>
      </c>
      <c r="D557" s="3"/>
      <c r="E557" s="3"/>
      <c r="F557" s="1" t="str">
        <f t="shared" si="32"/>
        <v>2016-02-01</v>
      </c>
      <c r="G557" s="2" t="str">
        <f t="shared" si="33"/>
        <v>2016-02-01</v>
      </c>
      <c r="H557" t="str">
        <f t="shared" si="34"/>
        <v>12:40</v>
      </c>
      <c r="I557" t="str">
        <f t="shared" si="35"/>
        <v>2016-02-01 12:40ENEF</v>
      </c>
    </row>
    <row r="558" spans="1:9" ht="14.4" x14ac:dyDescent="0.3">
      <c r="A558" s="3" t="s">
        <v>583</v>
      </c>
      <c r="B558" s="3"/>
      <c r="C558" s="8" t="s">
        <v>9</v>
      </c>
      <c r="D558" s="3"/>
      <c r="E558" s="3"/>
      <c r="F558" s="1" t="str">
        <f t="shared" si="32"/>
        <v>2016-02-01</v>
      </c>
      <c r="G558" s="2" t="str">
        <f t="shared" si="33"/>
        <v>2016-02-01</v>
      </c>
      <c r="H558" t="str">
        <f t="shared" si="34"/>
        <v>12:43</v>
      </c>
      <c r="I558" t="str">
        <f t="shared" si="35"/>
        <v>2016-02-01 12:43FMBU</v>
      </c>
    </row>
    <row r="559" spans="1:9" ht="14.4" x14ac:dyDescent="0.3">
      <c r="A559" s="3" t="s">
        <v>1280</v>
      </c>
      <c r="B559" s="3"/>
      <c r="C559" s="8" t="s">
        <v>16</v>
      </c>
      <c r="D559" s="3"/>
      <c r="E559" s="3"/>
      <c r="F559" s="1" t="str">
        <f t="shared" si="32"/>
        <v>2016-02-01</v>
      </c>
      <c r="G559" s="2" t="str">
        <f t="shared" si="33"/>
        <v>2016-02-01</v>
      </c>
      <c r="H559" t="str">
        <f t="shared" si="34"/>
        <v>12:44</v>
      </c>
      <c r="I559" t="str">
        <f t="shared" si="35"/>
        <v>2016-02-01 12:44VSIN</v>
      </c>
    </row>
    <row r="560" spans="1:9" ht="14.4" x14ac:dyDescent="0.3">
      <c r="A560" s="3" t="s">
        <v>499</v>
      </c>
      <c r="B560" s="3"/>
      <c r="C560" s="8" t="s">
        <v>1</v>
      </c>
      <c r="D560" s="3"/>
      <c r="E560" s="3"/>
      <c r="F560" s="1" t="str">
        <f t="shared" si="32"/>
        <v>2016-02-01</v>
      </c>
      <c r="G560" s="2" t="str">
        <f t="shared" si="33"/>
        <v>2016-02-01</v>
      </c>
      <c r="H560" t="str">
        <f t="shared" si="34"/>
        <v>12:45</v>
      </c>
      <c r="I560" t="str">
        <f t="shared" si="35"/>
        <v>2016-02-01 12:45ENES</v>
      </c>
    </row>
    <row r="561" spans="1:9" ht="14.4" x14ac:dyDescent="0.3">
      <c r="A561" s="3" t="s">
        <v>841</v>
      </c>
      <c r="B561" s="3"/>
      <c r="C561" s="8" t="s">
        <v>27</v>
      </c>
      <c r="D561" s="3"/>
      <c r="E561" s="3"/>
      <c r="F561" s="1" t="str">
        <f t="shared" si="32"/>
        <v>2016-02-01</v>
      </c>
      <c r="G561" s="2" t="str">
        <f t="shared" si="33"/>
        <v>2016-02-01</v>
      </c>
      <c r="H561" t="str">
        <f t="shared" si="34"/>
        <v>12:47</v>
      </c>
      <c r="I561" t="str">
        <f t="shared" si="35"/>
        <v>2016-02-01 12:47LGOM</v>
      </c>
    </row>
    <row r="562" spans="1:9" ht="14.4" x14ac:dyDescent="0.3">
      <c r="A562" s="3" t="s">
        <v>842</v>
      </c>
      <c r="B562" s="3"/>
      <c r="C562" s="8" t="s">
        <v>27</v>
      </c>
      <c r="D562" s="3"/>
      <c r="E562" s="3"/>
      <c r="F562" s="1" t="str">
        <f t="shared" si="32"/>
        <v>2016-02-01</v>
      </c>
      <c r="G562" s="2" t="str">
        <f t="shared" si="33"/>
        <v>2016-02-01</v>
      </c>
      <c r="H562" t="str">
        <f t="shared" si="34"/>
        <v>12:47</v>
      </c>
      <c r="I562" t="str">
        <f t="shared" si="35"/>
        <v>2016-02-01 12:47LGOM</v>
      </c>
    </row>
    <row r="563" spans="1:9" ht="14.4" x14ac:dyDescent="0.3">
      <c r="A563" s="3" t="s">
        <v>1135</v>
      </c>
      <c r="B563" s="3"/>
      <c r="C563" s="8" t="s">
        <v>18</v>
      </c>
      <c r="D563" s="3"/>
      <c r="E563" s="3"/>
      <c r="F563" s="1" t="str">
        <f t="shared" si="32"/>
        <v>2016-02-01</v>
      </c>
      <c r="G563" s="2" t="str">
        <f t="shared" si="33"/>
        <v>2016-02-01</v>
      </c>
      <c r="H563" t="str">
        <f t="shared" si="34"/>
        <v>12:48</v>
      </c>
      <c r="I563" t="str">
        <f t="shared" si="35"/>
        <v>2016-02-01 12:48ONAS</v>
      </c>
    </row>
    <row r="564" spans="1:9" ht="14.4" x14ac:dyDescent="0.3">
      <c r="A564" s="3" t="s">
        <v>584</v>
      </c>
      <c r="B564" s="3"/>
      <c r="C564" s="8" t="s">
        <v>9</v>
      </c>
      <c r="D564" s="3"/>
      <c r="E564" s="3"/>
      <c r="F564" s="1" t="str">
        <f t="shared" si="32"/>
        <v>2016-02-01</v>
      </c>
      <c r="G564" s="2" t="str">
        <f t="shared" si="33"/>
        <v>2016-02-01</v>
      </c>
      <c r="H564" t="str">
        <f t="shared" si="34"/>
        <v>12:49</v>
      </c>
      <c r="I564" t="str">
        <f t="shared" si="35"/>
        <v>2016-02-01 12:49FMBU</v>
      </c>
    </row>
    <row r="565" spans="1:9" ht="14.4" x14ac:dyDescent="0.3">
      <c r="A565" s="3" t="s">
        <v>585</v>
      </c>
      <c r="B565" s="3"/>
      <c r="C565" s="8" t="s">
        <v>9</v>
      </c>
      <c r="D565" s="3"/>
      <c r="E565" s="3"/>
      <c r="F565" s="1" t="str">
        <f t="shared" si="32"/>
        <v>2016-02-01</v>
      </c>
      <c r="G565" s="2" t="str">
        <f t="shared" si="33"/>
        <v>2016-02-01</v>
      </c>
      <c r="H565" t="str">
        <f t="shared" si="34"/>
        <v>12:49</v>
      </c>
      <c r="I565" t="str">
        <f t="shared" si="35"/>
        <v>2016-02-01 12:49FMBU</v>
      </c>
    </row>
    <row r="566" spans="1:9" ht="14.4" x14ac:dyDescent="0.3">
      <c r="A566" s="3" t="s">
        <v>586</v>
      </c>
      <c r="B566" s="3"/>
      <c r="C566" s="8" t="s">
        <v>9</v>
      </c>
      <c r="D566" s="3"/>
      <c r="E566" s="3"/>
      <c r="F566" s="1" t="str">
        <f t="shared" si="32"/>
        <v>2016-02-01</v>
      </c>
      <c r="G566" s="2" t="str">
        <f t="shared" si="33"/>
        <v>2016-02-01</v>
      </c>
      <c r="H566" t="str">
        <f t="shared" si="34"/>
        <v>12:49</v>
      </c>
      <c r="I566" t="str">
        <f t="shared" si="35"/>
        <v>2016-02-01 12:49FMBU</v>
      </c>
    </row>
    <row r="567" spans="1:9" ht="14.4" x14ac:dyDescent="0.3">
      <c r="A567" s="3" t="s">
        <v>587</v>
      </c>
      <c r="B567" s="3"/>
      <c r="C567" s="8" t="s">
        <v>9</v>
      </c>
      <c r="D567" s="3"/>
      <c r="E567" s="3"/>
      <c r="F567" s="1" t="str">
        <f t="shared" si="32"/>
        <v>2016-02-01</v>
      </c>
      <c r="G567" s="2" t="str">
        <f t="shared" si="33"/>
        <v>2016-02-01</v>
      </c>
      <c r="H567" t="str">
        <f t="shared" si="34"/>
        <v>12:50</v>
      </c>
      <c r="I567" t="str">
        <f t="shared" si="35"/>
        <v>2016-02-01 12:50FMBU</v>
      </c>
    </row>
    <row r="568" spans="1:9" ht="14.4" x14ac:dyDescent="0.3">
      <c r="A568" s="3" t="s">
        <v>588</v>
      </c>
      <c r="B568" s="3"/>
      <c r="C568" s="8" t="s">
        <v>9</v>
      </c>
      <c r="D568" s="3"/>
      <c r="E568" s="3"/>
      <c r="F568" s="1" t="str">
        <f t="shared" si="32"/>
        <v>2016-02-01</v>
      </c>
      <c r="G568" s="2" t="str">
        <f t="shared" si="33"/>
        <v>2016-02-01</v>
      </c>
      <c r="H568" t="str">
        <f t="shared" si="34"/>
        <v>12:51</v>
      </c>
      <c r="I568" t="str">
        <f t="shared" si="35"/>
        <v>2016-02-01 12:51FMBU</v>
      </c>
    </row>
    <row r="569" spans="1:9" ht="14.4" x14ac:dyDescent="0.3">
      <c r="A569" s="3" t="s">
        <v>98</v>
      </c>
      <c r="B569" s="3"/>
      <c r="C569" s="8" t="s">
        <v>11</v>
      </c>
      <c r="D569" s="3"/>
      <c r="E569" s="3"/>
      <c r="F569" s="1" t="str">
        <f t="shared" si="32"/>
        <v>2016-02-01</v>
      </c>
      <c r="G569" s="2" t="str">
        <f t="shared" si="33"/>
        <v>2016-02-01</v>
      </c>
      <c r="H569" t="str">
        <f t="shared" si="34"/>
        <v>12:51</v>
      </c>
      <c r="I569" t="str">
        <f t="shared" si="35"/>
        <v>2016-02-01 12:51BBHA</v>
      </c>
    </row>
    <row r="570" spans="1:9" ht="14.4" x14ac:dyDescent="0.3">
      <c r="A570" s="3" t="s">
        <v>1281</v>
      </c>
      <c r="B570" s="3"/>
      <c r="C570" s="8" t="s">
        <v>16</v>
      </c>
      <c r="D570" s="3"/>
      <c r="E570" s="3"/>
      <c r="F570" s="1" t="str">
        <f t="shared" si="32"/>
        <v>2016-02-01</v>
      </c>
      <c r="G570" s="2" t="str">
        <f t="shared" si="33"/>
        <v>2016-02-01</v>
      </c>
      <c r="H570" t="str">
        <f t="shared" si="34"/>
        <v>12:51</v>
      </c>
      <c r="I570" t="str">
        <f t="shared" si="35"/>
        <v>2016-02-01 12:51VSIN</v>
      </c>
    </row>
    <row r="571" spans="1:9" ht="14.4" x14ac:dyDescent="0.3">
      <c r="A571" s="3" t="s">
        <v>99</v>
      </c>
      <c r="B571" s="3"/>
      <c r="C571" s="8" t="s">
        <v>11</v>
      </c>
      <c r="D571" s="3"/>
      <c r="E571" s="3"/>
      <c r="F571" s="1" t="str">
        <f t="shared" si="32"/>
        <v>2016-02-01</v>
      </c>
      <c r="G571" s="2" t="str">
        <f t="shared" si="33"/>
        <v>2016-02-01</v>
      </c>
      <c r="H571" t="str">
        <f t="shared" si="34"/>
        <v>12:52</v>
      </c>
      <c r="I571" t="str">
        <f t="shared" si="35"/>
        <v>2016-02-01 12:52BBHA</v>
      </c>
    </row>
    <row r="572" spans="1:9" ht="14.4" x14ac:dyDescent="0.3">
      <c r="A572" s="3" t="s">
        <v>589</v>
      </c>
      <c r="B572" s="3"/>
      <c r="C572" s="8" t="s">
        <v>9</v>
      </c>
      <c r="D572" s="3"/>
      <c r="E572" s="3"/>
      <c r="F572" s="1" t="str">
        <f t="shared" si="32"/>
        <v>2016-02-01</v>
      </c>
      <c r="G572" s="2" t="str">
        <f t="shared" si="33"/>
        <v>2016-02-01</v>
      </c>
      <c r="H572" t="str">
        <f t="shared" si="34"/>
        <v>12:52</v>
      </c>
      <c r="I572" t="str">
        <f t="shared" si="35"/>
        <v>2016-02-01 12:52FMBU</v>
      </c>
    </row>
    <row r="573" spans="1:9" ht="14.4" x14ac:dyDescent="0.3">
      <c r="A573" s="3" t="s">
        <v>590</v>
      </c>
      <c r="B573" s="3"/>
      <c r="C573" s="8" t="s">
        <v>9</v>
      </c>
      <c r="D573" s="3"/>
      <c r="E573" s="3"/>
      <c r="F573" s="1" t="str">
        <f t="shared" si="32"/>
        <v>2016-02-01</v>
      </c>
      <c r="G573" s="2" t="str">
        <f t="shared" si="33"/>
        <v>2016-02-01</v>
      </c>
      <c r="H573" t="str">
        <f t="shared" si="34"/>
        <v>12:52</v>
      </c>
      <c r="I573" t="str">
        <f t="shared" si="35"/>
        <v>2016-02-01 12:52FMBU</v>
      </c>
    </row>
    <row r="574" spans="1:9" ht="14.4" x14ac:dyDescent="0.3">
      <c r="A574" s="3" t="s">
        <v>1136</v>
      </c>
      <c r="B574" s="3"/>
      <c r="C574" s="8" t="s">
        <v>18</v>
      </c>
      <c r="D574" s="3"/>
      <c r="E574" s="3"/>
      <c r="F574" s="1" t="str">
        <f t="shared" si="32"/>
        <v>2016-02-01</v>
      </c>
      <c r="G574" s="2" t="str">
        <f t="shared" si="33"/>
        <v>2016-02-01</v>
      </c>
      <c r="H574" t="str">
        <f t="shared" si="34"/>
        <v>12:53</v>
      </c>
      <c r="I574" t="str">
        <f t="shared" si="35"/>
        <v>2016-02-01 12:53ONAS</v>
      </c>
    </row>
    <row r="575" spans="1:9" ht="14.4" x14ac:dyDescent="0.3">
      <c r="A575" s="3" t="s">
        <v>100</v>
      </c>
      <c r="B575" s="3"/>
      <c r="C575" s="8" t="s">
        <v>11</v>
      </c>
      <c r="D575" s="3"/>
      <c r="E575" s="3"/>
      <c r="F575" s="1" t="str">
        <f t="shared" si="32"/>
        <v>2016-02-01</v>
      </c>
      <c r="G575" s="2" t="str">
        <f t="shared" si="33"/>
        <v>2016-02-01</v>
      </c>
      <c r="H575" t="str">
        <f t="shared" si="34"/>
        <v>12:53</v>
      </c>
      <c r="I575" t="str">
        <f t="shared" si="35"/>
        <v>2016-02-01 12:53BBHA</v>
      </c>
    </row>
    <row r="576" spans="1:9" ht="14.4" x14ac:dyDescent="0.3">
      <c r="A576" s="3" t="s">
        <v>101</v>
      </c>
      <c r="B576" s="3"/>
      <c r="C576" s="8" t="s">
        <v>11</v>
      </c>
      <c r="D576" s="3"/>
      <c r="E576" s="3"/>
      <c r="F576" s="1" t="str">
        <f t="shared" si="32"/>
        <v>2016-02-01</v>
      </c>
      <c r="G576" s="2" t="str">
        <f t="shared" si="33"/>
        <v>2016-02-01</v>
      </c>
      <c r="H576" t="str">
        <f t="shared" si="34"/>
        <v>12:53</v>
      </c>
      <c r="I576" t="str">
        <f t="shared" si="35"/>
        <v>2016-02-01 12:53BBHA</v>
      </c>
    </row>
    <row r="577" spans="1:9" ht="14.4" x14ac:dyDescent="0.3">
      <c r="A577" s="3" t="s">
        <v>1137</v>
      </c>
      <c r="B577" s="3"/>
      <c r="C577" s="8" t="s">
        <v>18</v>
      </c>
      <c r="D577" s="3"/>
      <c r="E577" s="3"/>
      <c r="F577" s="1" t="str">
        <f t="shared" si="32"/>
        <v>2016-02-01</v>
      </c>
      <c r="G577" s="2" t="str">
        <f t="shared" si="33"/>
        <v>2016-02-01</v>
      </c>
      <c r="H577" t="str">
        <f t="shared" si="34"/>
        <v>12:53</v>
      </c>
      <c r="I577" t="str">
        <f t="shared" si="35"/>
        <v>2016-02-01 12:53ONAS</v>
      </c>
    </row>
    <row r="578" spans="1:9" ht="14.4" x14ac:dyDescent="0.3">
      <c r="A578" s="3" t="s">
        <v>102</v>
      </c>
      <c r="B578" s="3"/>
      <c r="C578" s="8" t="s">
        <v>11</v>
      </c>
      <c r="D578" s="3"/>
      <c r="E578" s="3"/>
      <c r="F578" s="1" t="str">
        <f t="shared" si="32"/>
        <v>2016-02-01</v>
      </c>
      <c r="G578" s="2" t="str">
        <f t="shared" si="33"/>
        <v>2016-02-01</v>
      </c>
      <c r="H578" t="str">
        <f t="shared" si="34"/>
        <v>12:54</v>
      </c>
      <c r="I578" t="str">
        <f t="shared" si="35"/>
        <v>2016-02-01 12:54BBHA</v>
      </c>
    </row>
    <row r="579" spans="1:9" ht="14.4" x14ac:dyDescent="0.3">
      <c r="A579" s="3" t="s">
        <v>1138</v>
      </c>
      <c r="B579" s="3"/>
      <c r="C579" s="8" t="s">
        <v>18</v>
      </c>
      <c r="D579" s="3"/>
      <c r="E579" s="3"/>
      <c r="F579" s="1" t="str">
        <f t="shared" ref="F579:F642" si="36">MID(A579,1,10)</f>
        <v>2016-02-01</v>
      </c>
      <c r="G579" s="2" t="str">
        <f t="shared" ref="G579:G642" si="37">LEFT(A579,10)</f>
        <v>2016-02-01</v>
      </c>
      <c r="H579" t="str">
        <f t="shared" ref="H579:H642" si="38">MID(A579,12,5)</f>
        <v>12:54</v>
      </c>
      <c r="I579" t="str">
        <f t="shared" ref="I579:I642" si="39">CONCATENATE(G579," ",H579,C579)</f>
        <v>2016-02-01 12:54ONAS</v>
      </c>
    </row>
    <row r="580" spans="1:9" ht="14.4" x14ac:dyDescent="0.3">
      <c r="A580" s="3" t="s">
        <v>103</v>
      </c>
      <c r="B580" s="3"/>
      <c r="C580" s="8" t="s">
        <v>11</v>
      </c>
      <c r="D580" s="3"/>
      <c r="E580" s="3"/>
      <c r="F580" s="1" t="str">
        <f t="shared" si="36"/>
        <v>2016-02-01</v>
      </c>
      <c r="G580" s="2" t="str">
        <f t="shared" si="37"/>
        <v>2016-02-01</v>
      </c>
      <c r="H580" t="str">
        <f t="shared" si="38"/>
        <v>12:54</v>
      </c>
      <c r="I580" t="str">
        <f t="shared" si="39"/>
        <v>2016-02-01 12:54BBHA</v>
      </c>
    </row>
    <row r="581" spans="1:9" ht="14.4" x14ac:dyDescent="0.3">
      <c r="A581" s="3" t="s">
        <v>1139</v>
      </c>
      <c r="B581" s="3"/>
      <c r="C581" s="8" t="s">
        <v>18</v>
      </c>
      <c r="D581" s="3"/>
      <c r="E581" s="3"/>
      <c r="F581" s="1" t="str">
        <f t="shared" si="36"/>
        <v>2016-02-01</v>
      </c>
      <c r="G581" s="2" t="str">
        <f t="shared" si="37"/>
        <v>2016-02-01</v>
      </c>
      <c r="H581" t="str">
        <f t="shared" si="38"/>
        <v>12:54</v>
      </c>
      <c r="I581" t="str">
        <f t="shared" si="39"/>
        <v>2016-02-01 12:54ONAS</v>
      </c>
    </row>
    <row r="582" spans="1:9" ht="14.4" x14ac:dyDescent="0.3">
      <c r="A582" s="3" t="s">
        <v>104</v>
      </c>
      <c r="B582" s="3"/>
      <c r="C582" s="8" t="s">
        <v>11</v>
      </c>
      <c r="D582" s="3"/>
      <c r="E582" s="3"/>
      <c r="F582" s="1" t="str">
        <f t="shared" si="36"/>
        <v>2016-02-01</v>
      </c>
      <c r="G582" s="2" t="str">
        <f t="shared" si="37"/>
        <v>2016-02-01</v>
      </c>
      <c r="H582" t="str">
        <f t="shared" si="38"/>
        <v>12:55</v>
      </c>
      <c r="I582" t="str">
        <f t="shared" si="39"/>
        <v>2016-02-01 12:55BBHA</v>
      </c>
    </row>
    <row r="583" spans="1:9" ht="14.4" x14ac:dyDescent="0.3">
      <c r="A583" s="3" t="s">
        <v>105</v>
      </c>
      <c r="B583" s="3"/>
      <c r="C583" s="8" t="s">
        <v>11</v>
      </c>
      <c r="D583" s="3"/>
      <c r="E583" s="3"/>
      <c r="F583" s="1" t="str">
        <f t="shared" si="36"/>
        <v>2016-02-01</v>
      </c>
      <c r="G583" s="2" t="str">
        <f t="shared" si="37"/>
        <v>2016-02-01</v>
      </c>
      <c r="H583" t="str">
        <f t="shared" si="38"/>
        <v>12:59</v>
      </c>
      <c r="I583" t="str">
        <f t="shared" si="39"/>
        <v>2016-02-01 12:59BBHA</v>
      </c>
    </row>
    <row r="584" spans="1:9" ht="14.4" x14ac:dyDescent="0.3">
      <c r="A584" s="3" t="s">
        <v>106</v>
      </c>
      <c r="B584" s="3"/>
      <c r="C584" s="8" t="s">
        <v>11</v>
      </c>
      <c r="D584" s="3"/>
      <c r="E584" s="3"/>
      <c r="F584" s="1" t="str">
        <f t="shared" si="36"/>
        <v>2016-02-01</v>
      </c>
      <c r="G584" s="2" t="str">
        <f t="shared" si="37"/>
        <v>2016-02-01</v>
      </c>
      <c r="H584" t="str">
        <f t="shared" si="38"/>
        <v>12:59</v>
      </c>
      <c r="I584" t="str">
        <f t="shared" si="39"/>
        <v>2016-02-01 12:59BBHA</v>
      </c>
    </row>
    <row r="585" spans="1:9" ht="14.4" x14ac:dyDescent="0.3">
      <c r="A585" s="3" t="s">
        <v>107</v>
      </c>
      <c r="B585" s="3"/>
      <c r="C585" s="8" t="s">
        <v>11</v>
      </c>
      <c r="D585" s="3"/>
      <c r="E585" s="3"/>
      <c r="F585" s="1" t="str">
        <f t="shared" si="36"/>
        <v>2016-02-01</v>
      </c>
      <c r="G585" s="2" t="str">
        <f t="shared" si="37"/>
        <v>2016-02-01</v>
      </c>
      <c r="H585" t="str">
        <f t="shared" si="38"/>
        <v>13:00</v>
      </c>
      <c r="I585" t="str">
        <f t="shared" si="39"/>
        <v>2016-02-01 13:00BBHA</v>
      </c>
    </row>
    <row r="586" spans="1:9" ht="14.4" x14ac:dyDescent="0.3">
      <c r="A586" s="3" t="s">
        <v>647</v>
      </c>
      <c r="B586" s="3"/>
      <c r="C586" s="8" t="s">
        <v>22</v>
      </c>
      <c r="D586" s="3"/>
      <c r="E586" s="3"/>
      <c r="F586" s="1" t="str">
        <f t="shared" si="36"/>
        <v>2016-02-01</v>
      </c>
      <c r="G586" s="2" t="str">
        <f t="shared" si="37"/>
        <v>2016-02-01</v>
      </c>
      <c r="H586" t="str">
        <f t="shared" si="38"/>
        <v>13:06</v>
      </c>
      <c r="I586" t="str">
        <f t="shared" si="39"/>
        <v>2016-02-01 13:06GMAH</v>
      </c>
    </row>
    <row r="587" spans="1:9" ht="14.4" x14ac:dyDescent="0.3">
      <c r="A587" s="3" t="s">
        <v>108</v>
      </c>
      <c r="B587" s="3"/>
      <c r="C587" s="8" t="s">
        <v>11</v>
      </c>
      <c r="D587" s="3"/>
      <c r="E587" s="3"/>
      <c r="F587" s="1" t="str">
        <f t="shared" si="36"/>
        <v>2016-02-01</v>
      </c>
      <c r="G587" s="2" t="str">
        <f t="shared" si="37"/>
        <v>2016-02-01</v>
      </c>
      <c r="H587" t="str">
        <f t="shared" si="38"/>
        <v>13:07</v>
      </c>
      <c r="I587" t="str">
        <f t="shared" si="39"/>
        <v>2016-02-01 13:07BBHA</v>
      </c>
    </row>
    <row r="588" spans="1:9" ht="14.4" x14ac:dyDescent="0.3">
      <c r="A588" s="3" t="s">
        <v>1282</v>
      </c>
      <c r="B588" s="3"/>
      <c r="C588" s="8" t="s">
        <v>16</v>
      </c>
      <c r="D588" s="3"/>
      <c r="E588" s="3"/>
      <c r="F588" s="1" t="str">
        <f t="shared" si="36"/>
        <v>2016-02-01</v>
      </c>
      <c r="G588" s="2" t="str">
        <f t="shared" si="37"/>
        <v>2016-02-01</v>
      </c>
      <c r="H588" t="str">
        <f t="shared" si="38"/>
        <v>13:09</v>
      </c>
      <c r="I588" t="str">
        <f t="shared" si="39"/>
        <v>2016-02-01 13:09VSIN</v>
      </c>
    </row>
    <row r="589" spans="1:9" ht="14.4" x14ac:dyDescent="0.3">
      <c r="A589" s="3" t="s">
        <v>1249</v>
      </c>
      <c r="B589" s="3"/>
      <c r="C589" s="8" t="s">
        <v>21</v>
      </c>
      <c r="D589" s="3"/>
      <c r="E589" s="3"/>
      <c r="F589" s="1" t="str">
        <f t="shared" si="36"/>
        <v>2016-02-01</v>
      </c>
      <c r="G589" s="2" t="str">
        <f t="shared" si="37"/>
        <v>2016-02-01</v>
      </c>
      <c r="H589" t="str">
        <f t="shared" si="38"/>
        <v>13:09</v>
      </c>
      <c r="I589" t="str">
        <f t="shared" si="39"/>
        <v>2016-02-01 13:09TRUB</v>
      </c>
    </row>
    <row r="590" spans="1:9" ht="14.4" x14ac:dyDescent="0.3">
      <c r="A590" s="3" t="s">
        <v>109</v>
      </c>
      <c r="B590" s="3"/>
      <c r="C590" s="8" t="s">
        <v>11</v>
      </c>
      <c r="D590" s="3"/>
      <c r="E590" s="3"/>
      <c r="F590" s="1" t="str">
        <f t="shared" si="36"/>
        <v>2016-02-01</v>
      </c>
      <c r="G590" s="2" t="str">
        <f t="shared" si="37"/>
        <v>2016-02-01</v>
      </c>
      <c r="H590" t="str">
        <f t="shared" si="38"/>
        <v>13:10</v>
      </c>
      <c r="I590" t="str">
        <f t="shared" si="39"/>
        <v>2016-02-01 13:10BBHA</v>
      </c>
    </row>
    <row r="591" spans="1:9" ht="14.4" x14ac:dyDescent="0.3">
      <c r="A591" s="3" t="s">
        <v>1250</v>
      </c>
      <c r="B591" s="3"/>
      <c r="C591" s="8" t="s">
        <v>21</v>
      </c>
      <c r="D591" s="3"/>
      <c r="E591" s="3"/>
      <c r="F591" s="1" t="str">
        <f t="shared" si="36"/>
        <v>2016-02-01</v>
      </c>
      <c r="G591" s="2" t="str">
        <f t="shared" si="37"/>
        <v>2016-02-01</v>
      </c>
      <c r="H591" t="str">
        <f t="shared" si="38"/>
        <v>13:10</v>
      </c>
      <c r="I591" t="str">
        <f t="shared" si="39"/>
        <v>2016-02-01 13:10TRUB</v>
      </c>
    </row>
    <row r="592" spans="1:9" ht="14.4" x14ac:dyDescent="0.3">
      <c r="A592" s="3" t="s">
        <v>110</v>
      </c>
      <c r="B592" s="3"/>
      <c r="C592" s="8" t="s">
        <v>11</v>
      </c>
      <c r="D592" s="3"/>
      <c r="E592" s="3"/>
      <c r="F592" s="1" t="str">
        <f t="shared" si="36"/>
        <v>2016-02-01</v>
      </c>
      <c r="G592" s="2" t="str">
        <f t="shared" si="37"/>
        <v>2016-02-01</v>
      </c>
      <c r="H592" t="str">
        <f t="shared" si="38"/>
        <v>13:11</v>
      </c>
      <c r="I592" t="str">
        <f t="shared" si="39"/>
        <v>2016-02-01 13:11BBHA</v>
      </c>
    </row>
    <row r="593" spans="1:9" ht="14.4" x14ac:dyDescent="0.3">
      <c r="A593" s="3" t="s">
        <v>111</v>
      </c>
      <c r="B593" s="3"/>
      <c r="C593" s="8" t="s">
        <v>11</v>
      </c>
      <c r="D593" s="3"/>
      <c r="E593" s="3"/>
      <c r="F593" s="1" t="str">
        <f t="shared" si="36"/>
        <v>2016-02-01</v>
      </c>
      <c r="G593" s="2" t="str">
        <f t="shared" si="37"/>
        <v>2016-02-01</v>
      </c>
      <c r="H593" t="str">
        <f t="shared" si="38"/>
        <v>13:11</v>
      </c>
      <c r="I593" t="str">
        <f t="shared" si="39"/>
        <v>2016-02-01 13:11BBHA</v>
      </c>
    </row>
    <row r="594" spans="1:9" ht="14.4" x14ac:dyDescent="0.3">
      <c r="A594" s="3" t="s">
        <v>1251</v>
      </c>
      <c r="B594" s="3"/>
      <c r="C594" s="8" t="s">
        <v>21</v>
      </c>
      <c r="D594" s="3"/>
      <c r="E594" s="3"/>
      <c r="F594" s="1" t="str">
        <f t="shared" si="36"/>
        <v>2016-02-01</v>
      </c>
      <c r="G594" s="2" t="str">
        <f t="shared" si="37"/>
        <v>2016-02-01</v>
      </c>
      <c r="H594" t="str">
        <f t="shared" si="38"/>
        <v>13:12</v>
      </c>
      <c r="I594" t="str">
        <f t="shared" si="39"/>
        <v>2016-02-01 13:12TRUB</v>
      </c>
    </row>
    <row r="595" spans="1:9" ht="14.4" x14ac:dyDescent="0.3">
      <c r="A595" s="3" t="s">
        <v>112</v>
      </c>
      <c r="B595" s="3"/>
      <c r="C595" s="8" t="s">
        <v>11</v>
      </c>
      <c r="D595" s="3"/>
      <c r="E595" s="3"/>
      <c r="F595" s="1" t="str">
        <f t="shared" si="36"/>
        <v>2016-02-01</v>
      </c>
      <c r="G595" s="2" t="str">
        <f t="shared" si="37"/>
        <v>2016-02-01</v>
      </c>
      <c r="H595" t="str">
        <f t="shared" si="38"/>
        <v>13:12</v>
      </c>
      <c r="I595" t="str">
        <f t="shared" si="39"/>
        <v>2016-02-01 13:12BBHA</v>
      </c>
    </row>
    <row r="596" spans="1:9" ht="14.4" x14ac:dyDescent="0.3">
      <c r="A596" s="3" t="s">
        <v>113</v>
      </c>
      <c r="B596" s="3"/>
      <c r="C596" s="8" t="s">
        <v>11</v>
      </c>
      <c r="D596" s="3"/>
      <c r="E596" s="3"/>
      <c r="F596" s="1" t="str">
        <f t="shared" si="36"/>
        <v>2016-02-01</v>
      </c>
      <c r="G596" s="2" t="str">
        <f t="shared" si="37"/>
        <v>2016-02-01</v>
      </c>
      <c r="H596" t="str">
        <f t="shared" si="38"/>
        <v>13:12</v>
      </c>
      <c r="I596" t="str">
        <f t="shared" si="39"/>
        <v>2016-02-01 13:12BBHA</v>
      </c>
    </row>
    <row r="597" spans="1:9" ht="14.4" x14ac:dyDescent="0.3">
      <c r="A597" s="3" t="s">
        <v>920</v>
      </c>
      <c r="B597" s="3"/>
      <c r="C597" s="8" t="s">
        <v>10</v>
      </c>
      <c r="D597" s="3"/>
      <c r="E597" s="3"/>
      <c r="F597" s="1" t="str">
        <f t="shared" si="36"/>
        <v>2016-02-01</v>
      </c>
      <c r="G597" s="2" t="str">
        <f t="shared" si="37"/>
        <v>2016-02-01</v>
      </c>
      <c r="H597" t="str">
        <f t="shared" si="38"/>
        <v>13:17</v>
      </c>
      <c r="I597" t="str">
        <f t="shared" si="39"/>
        <v>2016-02-01 13:17MLEC</v>
      </c>
    </row>
    <row r="598" spans="1:9" ht="14.4" x14ac:dyDescent="0.3">
      <c r="A598" s="3" t="s">
        <v>921</v>
      </c>
      <c r="B598" s="3"/>
      <c r="C598" s="8" t="s">
        <v>10</v>
      </c>
      <c r="D598" s="3"/>
      <c r="E598" s="3"/>
      <c r="F598" s="1" t="str">
        <f t="shared" si="36"/>
        <v>2016-02-01</v>
      </c>
      <c r="G598" s="2" t="str">
        <f t="shared" si="37"/>
        <v>2016-02-01</v>
      </c>
      <c r="H598" t="str">
        <f t="shared" si="38"/>
        <v>13:17</v>
      </c>
      <c r="I598" t="str">
        <f t="shared" si="39"/>
        <v>2016-02-01 13:17MLEC</v>
      </c>
    </row>
    <row r="599" spans="1:9" ht="14.4" x14ac:dyDescent="0.3">
      <c r="A599" s="3" t="s">
        <v>39</v>
      </c>
      <c r="B599" s="3"/>
      <c r="C599" s="8" t="s">
        <v>32</v>
      </c>
      <c r="D599" s="3"/>
      <c r="E599" s="3"/>
      <c r="F599" s="1" t="str">
        <f t="shared" si="36"/>
        <v>2016-02-01</v>
      </c>
      <c r="G599" s="2" t="str">
        <f t="shared" si="37"/>
        <v>2016-02-01</v>
      </c>
      <c r="H599" t="str">
        <f t="shared" si="38"/>
        <v>13:20</v>
      </c>
      <c r="I599" t="str">
        <f t="shared" si="39"/>
        <v>2016-02-01 13:20ARJO</v>
      </c>
    </row>
    <row r="600" spans="1:9" ht="14.4" x14ac:dyDescent="0.3">
      <c r="A600" s="3" t="s">
        <v>875</v>
      </c>
      <c r="B600" s="3"/>
      <c r="C600" s="8" t="s">
        <v>25</v>
      </c>
      <c r="D600" s="3"/>
      <c r="E600" s="3"/>
      <c r="F600" s="1" t="str">
        <f t="shared" si="36"/>
        <v>2016-02-01</v>
      </c>
      <c r="G600" s="2" t="str">
        <f t="shared" si="37"/>
        <v>2016-02-01</v>
      </c>
      <c r="H600" t="str">
        <f t="shared" si="38"/>
        <v>13:22</v>
      </c>
      <c r="I600" t="str">
        <f t="shared" si="39"/>
        <v>2016-02-01 13:22LROB</v>
      </c>
    </row>
    <row r="601" spans="1:9" ht="14.4" x14ac:dyDescent="0.3">
      <c r="A601" s="3" t="s">
        <v>114</v>
      </c>
      <c r="B601" s="3"/>
      <c r="C601" s="8" t="s">
        <v>11</v>
      </c>
      <c r="D601" s="3"/>
      <c r="E601" s="3"/>
      <c r="F601" s="1" t="str">
        <f t="shared" si="36"/>
        <v>2016-02-01</v>
      </c>
      <c r="G601" s="2" t="str">
        <f t="shared" si="37"/>
        <v>2016-02-01</v>
      </c>
      <c r="H601" t="str">
        <f t="shared" si="38"/>
        <v>13:22</v>
      </c>
      <c r="I601" t="str">
        <f t="shared" si="39"/>
        <v>2016-02-01 13:22BBHA</v>
      </c>
    </row>
    <row r="602" spans="1:9" ht="14.4" x14ac:dyDescent="0.3">
      <c r="A602" s="3" t="s">
        <v>922</v>
      </c>
      <c r="B602" s="3"/>
      <c r="C602" s="8" t="s">
        <v>10</v>
      </c>
      <c r="D602" s="3"/>
      <c r="E602" s="3"/>
      <c r="F602" s="1" t="str">
        <f t="shared" si="36"/>
        <v>2016-02-01</v>
      </c>
      <c r="G602" s="2" t="str">
        <f t="shared" si="37"/>
        <v>2016-02-01</v>
      </c>
      <c r="H602" t="str">
        <f t="shared" si="38"/>
        <v>13:22</v>
      </c>
      <c r="I602" t="str">
        <f t="shared" si="39"/>
        <v>2016-02-01 13:22MLEC</v>
      </c>
    </row>
    <row r="603" spans="1:9" ht="14.4" x14ac:dyDescent="0.3">
      <c r="A603" s="3" t="s">
        <v>923</v>
      </c>
      <c r="B603" s="3"/>
      <c r="C603" s="8" t="s">
        <v>10</v>
      </c>
      <c r="D603" s="3"/>
      <c r="E603" s="3"/>
      <c r="F603" s="1" t="str">
        <f t="shared" si="36"/>
        <v>2016-02-01</v>
      </c>
      <c r="G603" s="2" t="str">
        <f t="shared" si="37"/>
        <v>2016-02-01</v>
      </c>
      <c r="H603" t="str">
        <f t="shared" si="38"/>
        <v>13:23</v>
      </c>
      <c r="I603" t="str">
        <f t="shared" si="39"/>
        <v>2016-02-01 13:23MLEC</v>
      </c>
    </row>
    <row r="604" spans="1:9" ht="14.4" x14ac:dyDescent="0.3">
      <c r="A604" s="3" t="s">
        <v>115</v>
      </c>
      <c r="B604" s="3"/>
      <c r="C604" s="8" t="s">
        <v>11</v>
      </c>
      <c r="D604" s="3"/>
      <c r="E604" s="3"/>
      <c r="F604" s="1" t="str">
        <f t="shared" si="36"/>
        <v>2016-02-01</v>
      </c>
      <c r="G604" s="2" t="str">
        <f t="shared" si="37"/>
        <v>2016-02-01</v>
      </c>
      <c r="H604" t="str">
        <f t="shared" si="38"/>
        <v>13:23</v>
      </c>
      <c r="I604" t="str">
        <f t="shared" si="39"/>
        <v>2016-02-01 13:23BBHA</v>
      </c>
    </row>
    <row r="605" spans="1:9" ht="14.4" x14ac:dyDescent="0.3">
      <c r="A605" s="3" t="s">
        <v>116</v>
      </c>
      <c r="B605" s="3"/>
      <c r="C605" s="8" t="s">
        <v>11</v>
      </c>
      <c r="D605" s="3"/>
      <c r="E605" s="3"/>
      <c r="F605" s="1" t="str">
        <f t="shared" si="36"/>
        <v>2016-02-01</v>
      </c>
      <c r="G605" s="2" t="str">
        <f t="shared" si="37"/>
        <v>2016-02-01</v>
      </c>
      <c r="H605" t="str">
        <f t="shared" si="38"/>
        <v>13:24</v>
      </c>
      <c r="I605" t="str">
        <f t="shared" si="39"/>
        <v>2016-02-01 13:24BBHA</v>
      </c>
    </row>
    <row r="606" spans="1:9" ht="14.4" x14ac:dyDescent="0.3">
      <c r="A606" s="3" t="s">
        <v>1252</v>
      </c>
      <c r="B606" s="3"/>
      <c r="C606" s="8" t="s">
        <v>21</v>
      </c>
      <c r="D606" s="3"/>
      <c r="E606" s="3"/>
      <c r="F606" s="1" t="str">
        <f t="shared" si="36"/>
        <v>2016-02-01</v>
      </c>
      <c r="G606" s="2" t="str">
        <f t="shared" si="37"/>
        <v>2016-02-01</v>
      </c>
      <c r="H606" t="str">
        <f t="shared" si="38"/>
        <v>13:25</v>
      </c>
      <c r="I606" t="str">
        <f t="shared" si="39"/>
        <v>2016-02-01 13:25TRUB</v>
      </c>
    </row>
    <row r="607" spans="1:9" ht="14.4" x14ac:dyDescent="0.3">
      <c r="A607" s="3" t="s">
        <v>648</v>
      </c>
      <c r="B607" s="3"/>
      <c r="C607" s="8" t="s">
        <v>22</v>
      </c>
      <c r="D607" s="3"/>
      <c r="E607" s="3"/>
      <c r="F607" s="1" t="str">
        <f t="shared" si="36"/>
        <v>2016-02-01</v>
      </c>
      <c r="G607" s="2" t="str">
        <f t="shared" si="37"/>
        <v>2016-02-01</v>
      </c>
      <c r="H607" t="str">
        <f t="shared" si="38"/>
        <v>13:26</v>
      </c>
      <c r="I607" t="str">
        <f t="shared" si="39"/>
        <v>2016-02-01 13:26GMAH</v>
      </c>
    </row>
    <row r="608" spans="1:9" ht="14.4" x14ac:dyDescent="0.3">
      <c r="A608" s="3" t="s">
        <v>40</v>
      </c>
      <c r="B608" s="3"/>
      <c r="C608" s="8" t="s">
        <v>32</v>
      </c>
      <c r="D608" s="3"/>
      <c r="E608" s="3"/>
      <c r="F608" s="1" t="str">
        <f t="shared" si="36"/>
        <v>2016-02-01</v>
      </c>
      <c r="G608" s="2" t="str">
        <f t="shared" si="37"/>
        <v>2016-02-01</v>
      </c>
      <c r="H608" t="str">
        <f t="shared" si="38"/>
        <v>13:31</v>
      </c>
      <c r="I608" t="str">
        <f t="shared" si="39"/>
        <v>2016-02-01 13:31ARJO</v>
      </c>
    </row>
    <row r="609" spans="1:9" ht="14.4" x14ac:dyDescent="0.3">
      <c r="A609" s="3" t="s">
        <v>117</v>
      </c>
      <c r="B609" s="3"/>
      <c r="C609" s="8" t="s">
        <v>11</v>
      </c>
      <c r="D609" s="3"/>
      <c r="E609" s="3"/>
      <c r="F609" s="1" t="str">
        <f t="shared" si="36"/>
        <v>2016-02-01</v>
      </c>
      <c r="G609" s="2" t="str">
        <f t="shared" si="37"/>
        <v>2016-02-01</v>
      </c>
      <c r="H609" t="str">
        <f t="shared" si="38"/>
        <v>13:31</v>
      </c>
      <c r="I609" t="str">
        <f t="shared" si="39"/>
        <v>2016-02-01 13:31BBHA</v>
      </c>
    </row>
    <row r="610" spans="1:9" ht="14.4" x14ac:dyDescent="0.3">
      <c r="A610" s="3" t="s">
        <v>118</v>
      </c>
      <c r="B610" s="3"/>
      <c r="C610" s="8" t="s">
        <v>11</v>
      </c>
      <c r="D610" s="3"/>
      <c r="E610" s="3"/>
      <c r="F610" s="1" t="str">
        <f t="shared" si="36"/>
        <v>2016-02-01</v>
      </c>
      <c r="G610" s="2" t="str">
        <f t="shared" si="37"/>
        <v>2016-02-01</v>
      </c>
      <c r="H610" t="str">
        <f t="shared" si="38"/>
        <v>13:32</v>
      </c>
      <c r="I610" t="str">
        <f t="shared" si="39"/>
        <v>2016-02-01 13:32BBHA</v>
      </c>
    </row>
    <row r="611" spans="1:9" ht="14.4" x14ac:dyDescent="0.3">
      <c r="A611" s="3" t="s">
        <v>41</v>
      </c>
      <c r="B611" s="3"/>
      <c r="C611" s="8" t="s">
        <v>32</v>
      </c>
      <c r="D611" s="3"/>
      <c r="E611" s="3"/>
      <c r="F611" s="1" t="str">
        <f t="shared" si="36"/>
        <v>2016-02-01</v>
      </c>
      <c r="G611" s="2" t="str">
        <f t="shared" si="37"/>
        <v>2016-02-01</v>
      </c>
      <c r="H611" t="str">
        <f t="shared" si="38"/>
        <v>13:32</v>
      </c>
      <c r="I611" t="str">
        <f t="shared" si="39"/>
        <v>2016-02-01 13:32ARJO</v>
      </c>
    </row>
    <row r="612" spans="1:9" ht="14.4" x14ac:dyDescent="0.3">
      <c r="A612" s="3" t="s">
        <v>42</v>
      </c>
      <c r="B612" s="3"/>
      <c r="C612" s="8" t="s">
        <v>32</v>
      </c>
      <c r="D612" s="3"/>
      <c r="E612" s="3"/>
      <c r="F612" s="1" t="str">
        <f t="shared" si="36"/>
        <v>2016-02-01</v>
      </c>
      <c r="G612" s="2" t="str">
        <f t="shared" si="37"/>
        <v>2016-02-01</v>
      </c>
      <c r="H612" t="str">
        <f t="shared" si="38"/>
        <v>13:32</v>
      </c>
      <c r="I612" t="str">
        <f t="shared" si="39"/>
        <v>2016-02-01 13:32ARJO</v>
      </c>
    </row>
    <row r="613" spans="1:9" ht="14.4" x14ac:dyDescent="0.3">
      <c r="A613" s="3" t="s">
        <v>924</v>
      </c>
      <c r="B613" s="3"/>
      <c r="C613" s="8" t="s">
        <v>10</v>
      </c>
      <c r="D613" s="3"/>
      <c r="E613" s="3"/>
      <c r="F613" s="1" t="str">
        <f t="shared" si="36"/>
        <v>2016-02-01</v>
      </c>
      <c r="G613" s="2" t="str">
        <f t="shared" si="37"/>
        <v>2016-02-01</v>
      </c>
      <c r="H613" t="str">
        <f t="shared" si="38"/>
        <v>13:32</v>
      </c>
      <c r="I613" t="str">
        <f t="shared" si="39"/>
        <v>2016-02-01 13:32MLEC</v>
      </c>
    </row>
    <row r="614" spans="1:9" ht="14.4" x14ac:dyDescent="0.3">
      <c r="A614" s="3" t="s">
        <v>925</v>
      </c>
      <c r="B614" s="3"/>
      <c r="C614" s="8" t="s">
        <v>10</v>
      </c>
      <c r="D614" s="3"/>
      <c r="E614" s="3"/>
      <c r="F614" s="1" t="str">
        <f t="shared" si="36"/>
        <v>2016-02-01</v>
      </c>
      <c r="G614" s="2" t="str">
        <f t="shared" si="37"/>
        <v>2016-02-01</v>
      </c>
      <c r="H614" t="str">
        <f t="shared" si="38"/>
        <v>13:33</v>
      </c>
      <c r="I614" t="str">
        <f t="shared" si="39"/>
        <v>2016-02-01 13:33MLEC</v>
      </c>
    </row>
    <row r="615" spans="1:9" ht="14.4" x14ac:dyDescent="0.3">
      <c r="A615" s="3" t="s">
        <v>926</v>
      </c>
      <c r="B615" s="3"/>
      <c r="C615" s="8" t="s">
        <v>10</v>
      </c>
      <c r="D615" s="3"/>
      <c r="E615" s="3"/>
      <c r="F615" s="1" t="str">
        <f t="shared" si="36"/>
        <v>2016-02-01</v>
      </c>
      <c r="G615" s="2" t="str">
        <f t="shared" si="37"/>
        <v>2016-02-01</v>
      </c>
      <c r="H615" t="str">
        <f t="shared" si="38"/>
        <v>13:34</v>
      </c>
      <c r="I615" t="str">
        <f t="shared" si="39"/>
        <v>2016-02-01 13:34MLEC</v>
      </c>
    </row>
    <row r="616" spans="1:9" ht="14.4" x14ac:dyDescent="0.3">
      <c r="A616" s="3" t="s">
        <v>1253</v>
      </c>
      <c r="B616" s="3"/>
      <c r="C616" s="8" t="s">
        <v>21</v>
      </c>
      <c r="D616" s="3"/>
      <c r="E616" s="3"/>
      <c r="F616" s="1" t="str">
        <f t="shared" si="36"/>
        <v>2016-02-01</v>
      </c>
      <c r="G616" s="2" t="str">
        <f t="shared" si="37"/>
        <v>2016-02-01</v>
      </c>
      <c r="H616" t="str">
        <f t="shared" si="38"/>
        <v>13:34</v>
      </c>
      <c r="I616" t="str">
        <f t="shared" si="39"/>
        <v>2016-02-01 13:34TRUB</v>
      </c>
    </row>
    <row r="617" spans="1:9" ht="14.4" x14ac:dyDescent="0.3">
      <c r="A617" s="3" t="s">
        <v>927</v>
      </c>
      <c r="B617" s="3"/>
      <c r="C617" s="8" t="s">
        <v>10</v>
      </c>
      <c r="D617" s="3"/>
      <c r="E617" s="3"/>
      <c r="F617" s="1" t="str">
        <f t="shared" si="36"/>
        <v>2016-02-01</v>
      </c>
      <c r="G617" s="2" t="str">
        <f t="shared" si="37"/>
        <v>2016-02-01</v>
      </c>
      <c r="H617" t="str">
        <f t="shared" si="38"/>
        <v>13:34</v>
      </c>
      <c r="I617" t="str">
        <f t="shared" si="39"/>
        <v>2016-02-01 13:34MLEC</v>
      </c>
    </row>
    <row r="618" spans="1:9" ht="14.4" x14ac:dyDescent="0.3">
      <c r="A618" s="3" t="s">
        <v>119</v>
      </c>
      <c r="B618" s="3"/>
      <c r="C618" s="8" t="s">
        <v>11</v>
      </c>
      <c r="D618" s="3"/>
      <c r="E618" s="3"/>
      <c r="F618" s="1" t="str">
        <f t="shared" si="36"/>
        <v>2016-02-01</v>
      </c>
      <c r="G618" s="2" t="str">
        <f t="shared" si="37"/>
        <v>2016-02-01</v>
      </c>
      <c r="H618" t="str">
        <f t="shared" si="38"/>
        <v>13:35</v>
      </c>
      <c r="I618" t="str">
        <f t="shared" si="39"/>
        <v>2016-02-01 13:35BBHA</v>
      </c>
    </row>
    <row r="619" spans="1:9" ht="14.4" x14ac:dyDescent="0.3">
      <c r="A619" s="3" t="s">
        <v>43</v>
      </c>
      <c r="B619" s="3"/>
      <c r="C619" s="8" t="s">
        <v>32</v>
      </c>
      <c r="D619" s="3"/>
      <c r="E619" s="3"/>
      <c r="F619" s="1" t="str">
        <f t="shared" si="36"/>
        <v>2016-02-01</v>
      </c>
      <c r="G619" s="2" t="str">
        <f t="shared" si="37"/>
        <v>2016-02-01</v>
      </c>
      <c r="H619" t="str">
        <f t="shared" si="38"/>
        <v>13:37</v>
      </c>
      <c r="I619" t="str">
        <f t="shared" si="39"/>
        <v>2016-02-01 13:37ARJO</v>
      </c>
    </row>
    <row r="620" spans="1:9" ht="14.4" x14ac:dyDescent="0.3">
      <c r="A620" s="3" t="s">
        <v>928</v>
      </c>
      <c r="B620" s="3"/>
      <c r="C620" s="8" t="s">
        <v>10</v>
      </c>
      <c r="D620" s="3"/>
      <c r="E620" s="3"/>
      <c r="F620" s="1" t="str">
        <f t="shared" si="36"/>
        <v>2016-02-01</v>
      </c>
      <c r="G620" s="2" t="str">
        <f t="shared" si="37"/>
        <v>2016-02-01</v>
      </c>
      <c r="H620" t="str">
        <f t="shared" si="38"/>
        <v>13:40</v>
      </c>
      <c r="I620" t="str">
        <f t="shared" si="39"/>
        <v>2016-02-01 13:40MLEC</v>
      </c>
    </row>
    <row r="621" spans="1:9" ht="14.4" x14ac:dyDescent="0.3">
      <c r="A621" s="3" t="s">
        <v>929</v>
      </c>
      <c r="B621" s="3"/>
      <c r="C621" s="8" t="s">
        <v>10</v>
      </c>
      <c r="D621" s="3"/>
      <c r="E621" s="3"/>
      <c r="F621" s="1" t="str">
        <f t="shared" si="36"/>
        <v>2016-02-01</v>
      </c>
      <c r="G621" s="2" t="str">
        <f t="shared" si="37"/>
        <v>2016-02-01</v>
      </c>
      <c r="H621" t="str">
        <f t="shared" si="38"/>
        <v>13:41</v>
      </c>
      <c r="I621" t="str">
        <f t="shared" si="39"/>
        <v>2016-02-01 13:41MLEC</v>
      </c>
    </row>
    <row r="622" spans="1:9" ht="14.4" x14ac:dyDescent="0.3">
      <c r="A622" s="3" t="s">
        <v>44</v>
      </c>
      <c r="B622" s="3"/>
      <c r="C622" s="8" t="s">
        <v>32</v>
      </c>
      <c r="D622" s="3"/>
      <c r="E622" s="3"/>
      <c r="F622" s="1" t="str">
        <f t="shared" si="36"/>
        <v>2016-02-01</v>
      </c>
      <c r="G622" s="2" t="str">
        <f t="shared" si="37"/>
        <v>2016-02-01</v>
      </c>
      <c r="H622" t="str">
        <f t="shared" si="38"/>
        <v>13:43</v>
      </c>
      <c r="I622" t="str">
        <f t="shared" si="39"/>
        <v>2016-02-01 13:43ARJO</v>
      </c>
    </row>
    <row r="623" spans="1:9" ht="14.4" x14ac:dyDescent="0.3">
      <c r="A623" s="3" t="s">
        <v>1140</v>
      </c>
      <c r="B623" s="3"/>
      <c r="C623" s="8" t="s">
        <v>18</v>
      </c>
      <c r="D623" s="3"/>
      <c r="E623" s="3"/>
      <c r="F623" s="1" t="str">
        <f t="shared" si="36"/>
        <v>2016-02-01</v>
      </c>
      <c r="G623" s="2" t="str">
        <f t="shared" si="37"/>
        <v>2016-02-01</v>
      </c>
      <c r="H623" t="str">
        <f t="shared" si="38"/>
        <v>13:47</v>
      </c>
      <c r="I623" t="str">
        <f t="shared" si="39"/>
        <v>2016-02-01 13:47ONAS</v>
      </c>
    </row>
    <row r="624" spans="1:9" ht="14.4" x14ac:dyDescent="0.3">
      <c r="A624" s="3" t="s">
        <v>930</v>
      </c>
      <c r="B624" s="3"/>
      <c r="C624" s="8" t="s">
        <v>10</v>
      </c>
      <c r="D624" s="3"/>
      <c r="E624" s="3"/>
      <c r="F624" s="1" t="str">
        <f t="shared" si="36"/>
        <v>2016-02-01</v>
      </c>
      <c r="G624" s="2" t="str">
        <f t="shared" si="37"/>
        <v>2016-02-01</v>
      </c>
      <c r="H624" t="str">
        <f t="shared" si="38"/>
        <v>13:47</v>
      </c>
      <c r="I624" t="str">
        <f t="shared" si="39"/>
        <v>2016-02-01 13:47MLEC</v>
      </c>
    </row>
    <row r="625" spans="1:9" ht="14.4" x14ac:dyDescent="0.3">
      <c r="A625" s="3" t="s">
        <v>1141</v>
      </c>
      <c r="B625" s="3"/>
      <c r="C625" s="8" t="s">
        <v>18</v>
      </c>
      <c r="D625" s="3"/>
      <c r="E625" s="3"/>
      <c r="F625" s="1" t="str">
        <f t="shared" si="36"/>
        <v>2016-02-01</v>
      </c>
      <c r="G625" s="2" t="str">
        <f t="shared" si="37"/>
        <v>2016-02-01</v>
      </c>
      <c r="H625" t="str">
        <f t="shared" si="38"/>
        <v>13:47</v>
      </c>
      <c r="I625" t="str">
        <f t="shared" si="39"/>
        <v>2016-02-01 13:47ONAS</v>
      </c>
    </row>
    <row r="626" spans="1:9" ht="14.4" x14ac:dyDescent="0.3">
      <c r="A626" s="3" t="s">
        <v>931</v>
      </c>
      <c r="B626" s="3"/>
      <c r="C626" s="8" t="s">
        <v>10</v>
      </c>
      <c r="D626" s="3"/>
      <c r="E626" s="3"/>
      <c r="F626" s="1" t="str">
        <f t="shared" si="36"/>
        <v>2016-02-01</v>
      </c>
      <c r="G626" s="2" t="str">
        <f t="shared" si="37"/>
        <v>2016-02-01</v>
      </c>
      <c r="H626" t="str">
        <f t="shared" si="38"/>
        <v>13:48</v>
      </c>
      <c r="I626" t="str">
        <f t="shared" si="39"/>
        <v>2016-02-01 13:48MLEC</v>
      </c>
    </row>
    <row r="627" spans="1:9" ht="14.4" x14ac:dyDescent="0.3">
      <c r="A627" s="3" t="s">
        <v>264</v>
      </c>
      <c r="B627" s="3"/>
      <c r="C627" s="8" t="s">
        <v>12</v>
      </c>
      <c r="D627" s="3"/>
      <c r="E627" s="3"/>
      <c r="F627" s="1" t="str">
        <f t="shared" si="36"/>
        <v>2016-02-01</v>
      </c>
      <c r="G627" s="2" t="str">
        <f t="shared" si="37"/>
        <v>2016-02-01</v>
      </c>
      <c r="H627" t="str">
        <f t="shared" si="38"/>
        <v>13:48</v>
      </c>
      <c r="I627" t="str">
        <f t="shared" si="39"/>
        <v>2016-02-01 13:48DMAL</v>
      </c>
    </row>
    <row r="628" spans="1:9" ht="14.4" x14ac:dyDescent="0.3">
      <c r="A628" s="3" t="s">
        <v>932</v>
      </c>
      <c r="B628" s="3"/>
      <c r="C628" s="8" t="s">
        <v>10</v>
      </c>
      <c r="D628" s="3"/>
      <c r="E628" s="3"/>
      <c r="F628" s="1" t="str">
        <f t="shared" si="36"/>
        <v>2016-02-01</v>
      </c>
      <c r="G628" s="2" t="str">
        <f t="shared" si="37"/>
        <v>2016-02-01</v>
      </c>
      <c r="H628" t="str">
        <f t="shared" si="38"/>
        <v>13:48</v>
      </c>
      <c r="I628" t="str">
        <f t="shared" si="39"/>
        <v>2016-02-01 13:48MLEC</v>
      </c>
    </row>
    <row r="629" spans="1:9" ht="14.4" x14ac:dyDescent="0.3">
      <c r="A629" s="3" t="s">
        <v>933</v>
      </c>
      <c r="B629" s="3"/>
      <c r="C629" s="8" t="s">
        <v>10</v>
      </c>
      <c r="D629" s="3"/>
      <c r="E629" s="3"/>
      <c r="F629" s="1" t="str">
        <f t="shared" si="36"/>
        <v>2016-02-01</v>
      </c>
      <c r="G629" s="2" t="str">
        <f t="shared" si="37"/>
        <v>2016-02-01</v>
      </c>
      <c r="H629" t="str">
        <f t="shared" si="38"/>
        <v>13:49</v>
      </c>
      <c r="I629" t="str">
        <f t="shared" si="39"/>
        <v>2016-02-01 13:49MLEC</v>
      </c>
    </row>
    <row r="630" spans="1:9" ht="14.4" x14ac:dyDescent="0.3">
      <c r="A630" s="3" t="s">
        <v>934</v>
      </c>
      <c r="B630" s="3"/>
      <c r="C630" s="8" t="s">
        <v>10</v>
      </c>
      <c r="D630" s="3"/>
      <c r="E630" s="3"/>
      <c r="F630" s="1" t="str">
        <f t="shared" si="36"/>
        <v>2016-02-01</v>
      </c>
      <c r="G630" s="2" t="str">
        <f t="shared" si="37"/>
        <v>2016-02-01</v>
      </c>
      <c r="H630" t="str">
        <f t="shared" si="38"/>
        <v>13:50</v>
      </c>
      <c r="I630" t="str">
        <f t="shared" si="39"/>
        <v>2016-02-01 13:50MLEC</v>
      </c>
    </row>
    <row r="631" spans="1:9" ht="14.4" x14ac:dyDescent="0.3">
      <c r="A631" s="3" t="s">
        <v>591</v>
      </c>
      <c r="B631" s="3"/>
      <c r="C631" s="8" t="s">
        <v>9</v>
      </c>
      <c r="D631" s="3"/>
      <c r="E631" s="3"/>
      <c r="F631" s="1" t="str">
        <f t="shared" si="36"/>
        <v>2016-02-01</v>
      </c>
      <c r="G631" s="2" t="str">
        <f t="shared" si="37"/>
        <v>2016-02-01</v>
      </c>
      <c r="H631" t="str">
        <f t="shared" si="38"/>
        <v>13:51</v>
      </c>
      <c r="I631" t="str">
        <f t="shared" si="39"/>
        <v>2016-02-01 13:51FMBU</v>
      </c>
    </row>
    <row r="632" spans="1:9" ht="14.4" x14ac:dyDescent="0.3">
      <c r="A632" s="3" t="s">
        <v>1254</v>
      </c>
      <c r="B632" s="3"/>
      <c r="C632" s="8" t="s">
        <v>21</v>
      </c>
      <c r="D632" s="3"/>
      <c r="E632" s="3"/>
      <c r="F632" s="1" t="str">
        <f t="shared" si="36"/>
        <v>2016-02-01</v>
      </c>
      <c r="G632" s="2" t="str">
        <f t="shared" si="37"/>
        <v>2016-02-01</v>
      </c>
      <c r="H632" t="str">
        <f t="shared" si="38"/>
        <v>13:52</v>
      </c>
      <c r="I632" t="str">
        <f t="shared" si="39"/>
        <v>2016-02-01 13:52TRUB</v>
      </c>
    </row>
    <row r="633" spans="1:9" ht="14.4" x14ac:dyDescent="0.3">
      <c r="A633" s="3" t="s">
        <v>45</v>
      </c>
      <c r="B633" s="3"/>
      <c r="C633" s="8" t="s">
        <v>32</v>
      </c>
      <c r="D633" s="3"/>
      <c r="E633" s="3"/>
      <c r="F633" s="1" t="str">
        <f t="shared" si="36"/>
        <v>2016-02-01</v>
      </c>
      <c r="G633" s="2" t="str">
        <f t="shared" si="37"/>
        <v>2016-02-01</v>
      </c>
      <c r="H633" t="str">
        <f t="shared" si="38"/>
        <v>13:53</v>
      </c>
      <c r="I633" t="str">
        <f t="shared" si="39"/>
        <v>2016-02-01 13:53ARJO</v>
      </c>
    </row>
    <row r="634" spans="1:9" ht="14.4" x14ac:dyDescent="0.3">
      <c r="A634" s="3" t="s">
        <v>649</v>
      </c>
      <c r="B634" s="3"/>
      <c r="C634" s="8" t="s">
        <v>22</v>
      </c>
      <c r="D634" s="3"/>
      <c r="E634" s="3"/>
      <c r="F634" s="1" t="str">
        <f t="shared" si="36"/>
        <v>2016-02-01</v>
      </c>
      <c r="G634" s="2" t="str">
        <f t="shared" si="37"/>
        <v>2016-02-01</v>
      </c>
      <c r="H634" t="str">
        <f t="shared" si="38"/>
        <v>13:53</v>
      </c>
      <c r="I634" t="str">
        <f t="shared" si="39"/>
        <v>2016-02-01 13:53GMAH</v>
      </c>
    </row>
    <row r="635" spans="1:9" ht="14.4" x14ac:dyDescent="0.3">
      <c r="A635" s="3" t="s">
        <v>1255</v>
      </c>
      <c r="B635" s="3"/>
      <c r="C635" s="8" t="s">
        <v>21</v>
      </c>
      <c r="D635" s="3"/>
      <c r="E635" s="3"/>
      <c r="F635" s="1" t="str">
        <f t="shared" si="36"/>
        <v>2016-02-01</v>
      </c>
      <c r="G635" s="2" t="str">
        <f t="shared" si="37"/>
        <v>2016-02-01</v>
      </c>
      <c r="H635" t="str">
        <f t="shared" si="38"/>
        <v>13:53</v>
      </c>
      <c r="I635" t="str">
        <f t="shared" si="39"/>
        <v>2016-02-01 13:53TRUB</v>
      </c>
    </row>
    <row r="636" spans="1:9" ht="14.4" x14ac:dyDescent="0.3">
      <c r="A636" s="3" t="s">
        <v>592</v>
      </c>
      <c r="B636" s="3"/>
      <c r="C636" s="8" t="s">
        <v>9</v>
      </c>
      <c r="D636" s="3"/>
      <c r="E636" s="3"/>
      <c r="F636" s="1" t="str">
        <f t="shared" si="36"/>
        <v>2016-02-01</v>
      </c>
      <c r="G636" s="2" t="str">
        <f t="shared" si="37"/>
        <v>2016-02-01</v>
      </c>
      <c r="H636" t="str">
        <f t="shared" si="38"/>
        <v>13:53</v>
      </c>
      <c r="I636" t="str">
        <f t="shared" si="39"/>
        <v>2016-02-01 13:53FMBU</v>
      </c>
    </row>
    <row r="637" spans="1:9" ht="14.4" x14ac:dyDescent="0.3">
      <c r="A637" s="3" t="s">
        <v>1142</v>
      </c>
      <c r="B637" s="3"/>
      <c r="C637" s="8" t="s">
        <v>18</v>
      </c>
      <c r="D637" s="3"/>
      <c r="E637" s="3"/>
      <c r="F637" s="1" t="str">
        <f t="shared" si="36"/>
        <v>2016-02-01</v>
      </c>
      <c r="G637" s="2" t="str">
        <f t="shared" si="37"/>
        <v>2016-02-01</v>
      </c>
      <c r="H637" t="str">
        <f t="shared" si="38"/>
        <v>13:54</v>
      </c>
      <c r="I637" t="str">
        <f t="shared" si="39"/>
        <v>2016-02-01 13:54ONAS</v>
      </c>
    </row>
    <row r="638" spans="1:9" ht="14.4" x14ac:dyDescent="0.3">
      <c r="A638" s="3" t="s">
        <v>500</v>
      </c>
      <c r="B638" s="3"/>
      <c r="C638" s="8" t="s">
        <v>1</v>
      </c>
      <c r="D638" s="3"/>
      <c r="E638" s="3"/>
      <c r="F638" s="1" t="str">
        <f t="shared" si="36"/>
        <v>2016-02-01</v>
      </c>
      <c r="G638" s="2" t="str">
        <f t="shared" si="37"/>
        <v>2016-02-01</v>
      </c>
      <c r="H638" t="str">
        <f t="shared" si="38"/>
        <v>13:54</v>
      </c>
      <c r="I638" t="str">
        <f t="shared" si="39"/>
        <v>2016-02-01 13:54ENES</v>
      </c>
    </row>
    <row r="639" spans="1:9" ht="14.4" x14ac:dyDescent="0.3">
      <c r="A639" s="3" t="s">
        <v>46</v>
      </c>
      <c r="B639" s="3"/>
      <c r="C639" s="8" t="s">
        <v>32</v>
      </c>
      <c r="D639" s="3"/>
      <c r="E639" s="3"/>
      <c r="F639" s="1" t="str">
        <f t="shared" si="36"/>
        <v>2016-02-01</v>
      </c>
      <c r="G639" s="2" t="str">
        <f t="shared" si="37"/>
        <v>2016-02-01</v>
      </c>
      <c r="H639" t="str">
        <f t="shared" si="38"/>
        <v>13:54</v>
      </c>
      <c r="I639" t="str">
        <f t="shared" si="39"/>
        <v>2016-02-01 13:54ARJO</v>
      </c>
    </row>
    <row r="640" spans="1:9" ht="14.4" x14ac:dyDescent="0.3">
      <c r="A640" s="3" t="s">
        <v>935</v>
      </c>
      <c r="B640" s="3"/>
      <c r="C640" s="8" t="s">
        <v>10</v>
      </c>
      <c r="D640" s="3"/>
      <c r="E640" s="3"/>
      <c r="F640" s="1" t="str">
        <f t="shared" si="36"/>
        <v>2016-02-01</v>
      </c>
      <c r="G640" s="2" t="str">
        <f t="shared" si="37"/>
        <v>2016-02-01</v>
      </c>
      <c r="H640" t="str">
        <f t="shared" si="38"/>
        <v>13:54</v>
      </c>
      <c r="I640" t="str">
        <f t="shared" si="39"/>
        <v>2016-02-01 13:54MLEC</v>
      </c>
    </row>
    <row r="641" spans="1:9" ht="14.4" x14ac:dyDescent="0.3">
      <c r="A641" s="3" t="s">
        <v>876</v>
      </c>
      <c r="B641" s="3"/>
      <c r="C641" s="8" t="s">
        <v>25</v>
      </c>
      <c r="D641" s="3"/>
      <c r="E641" s="3"/>
      <c r="F641" s="1" t="str">
        <f t="shared" si="36"/>
        <v>2016-02-01</v>
      </c>
      <c r="G641" s="2" t="str">
        <f t="shared" si="37"/>
        <v>2016-02-01</v>
      </c>
      <c r="H641" t="str">
        <f t="shared" si="38"/>
        <v>13:55</v>
      </c>
      <c r="I641" t="str">
        <f t="shared" si="39"/>
        <v>2016-02-01 13:55LROB</v>
      </c>
    </row>
    <row r="642" spans="1:9" ht="14.4" x14ac:dyDescent="0.3">
      <c r="A642" s="3" t="s">
        <v>936</v>
      </c>
      <c r="B642" s="3"/>
      <c r="C642" s="8" t="s">
        <v>10</v>
      </c>
      <c r="D642" s="3"/>
      <c r="E642" s="3"/>
      <c r="F642" s="1" t="str">
        <f t="shared" si="36"/>
        <v>2016-02-01</v>
      </c>
      <c r="G642" s="2" t="str">
        <f t="shared" si="37"/>
        <v>2016-02-01</v>
      </c>
      <c r="H642" t="str">
        <f t="shared" si="38"/>
        <v>13:55</v>
      </c>
      <c r="I642" t="str">
        <f t="shared" si="39"/>
        <v>2016-02-01 13:55MLEC</v>
      </c>
    </row>
    <row r="643" spans="1:9" ht="14.4" x14ac:dyDescent="0.3">
      <c r="A643" s="3" t="s">
        <v>501</v>
      </c>
      <c r="B643" s="3"/>
      <c r="C643" s="8" t="s">
        <v>1</v>
      </c>
      <c r="D643" s="3"/>
      <c r="E643" s="3"/>
      <c r="F643" s="1" t="str">
        <f t="shared" ref="F643:F706" si="40">MID(A643,1,10)</f>
        <v>2016-02-01</v>
      </c>
      <c r="G643" s="2" t="str">
        <f t="shared" ref="G643:G706" si="41">LEFT(A643,10)</f>
        <v>2016-02-01</v>
      </c>
      <c r="H643" t="str">
        <f t="shared" ref="H643:H706" si="42">MID(A643,12,5)</f>
        <v>13:55</v>
      </c>
      <c r="I643" t="str">
        <f t="shared" ref="I643:I706" si="43">CONCATENATE(G643," ",H643,C643)</f>
        <v>2016-02-01 13:55ENES</v>
      </c>
    </row>
    <row r="644" spans="1:9" ht="14.4" x14ac:dyDescent="0.3">
      <c r="A644" s="3" t="s">
        <v>501</v>
      </c>
      <c r="B644" s="3"/>
      <c r="C644" s="8" t="s">
        <v>10</v>
      </c>
      <c r="D644" s="3"/>
      <c r="E644" s="3"/>
      <c r="F644" s="1" t="str">
        <f t="shared" si="40"/>
        <v>2016-02-01</v>
      </c>
      <c r="G644" s="2" t="str">
        <f t="shared" si="41"/>
        <v>2016-02-01</v>
      </c>
      <c r="H644" t="str">
        <f t="shared" si="42"/>
        <v>13:55</v>
      </c>
      <c r="I644" t="str">
        <f t="shared" si="43"/>
        <v>2016-02-01 13:55MLEC</v>
      </c>
    </row>
    <row r="645" spans="1:9" ht="14.4" x14ac:dyDescent="0.3">
      <c r="A645" s="3" t="s">
        <v>877</v>
      </c>
      <c r="B645" s="3"/>
      <c r="C645" s="8" t="s">
        <v>25</v>
      </c>
      <c r="D645" s="3"/>
      <c r="E645" s="3"/>
      <c r="F645" s="1" t="str">
        <f t="shared" si="40"/>
        <v>2016-02-01</v>
      </c>
      <c r="G645" s="2" t="str">
        <f t="shared" si="41"/>
        <v>2016-02-01</v>
      </c>
      <c r="H645" t="str">
        <f t="shared" si="42"/>
        <v>13:56</v>
      </c>
      <c r="I645" t="str">
        <f t="shared" si="43"/>
        <v>2016-02-01 13:56LROB</v>
      </c>
    </row>
    <row r="646" spans="1:9" ht="14.4" x14ac:dyDescent="0.3">
      <c r="A646" s="3" t="s">
        <v>1256</v>
      </c>
      <c r="B646" s="3"/>
      <c r="C646" s="8" t="s">
        <v>21</v>
      </c>
      <c r="D646" s="3"/>
      <c r="E646" s="3"/>
      <c r="F646" s="1" t="str">
        <f t="shared" si="40"/>
        <v>2016-02-01</v>
      </c>
      <c r="G646" s="2" t="str">
        <f t="shared" si="41"/>
        <v>2016-02-01</v>
      </c>
      <c r="H646" t="str">
        <f t="shared" si="42"/>
        <v>13:56</v>
      </c>
      <c r="I646" t="str">
        <f t="shared" si="43"/>
        <v>2016-02-01 13:56TRUB</v>
      </c>
    </row>
    <row r="647" spans="1:9" ht="14.4" x14ac:dyDescent="0.3">
      <c r="A647" s="3" t="s">
        <v>937</v>
      </c>
      <c r="B647" s="3"/>
      <c r="C647" s="8" t="s">
        <v>10</v>
      </c>
      <c r="D647" s="3"/>
      <c r="E647" s="3"/>
      <c r="F647" s="1" t="str">
        <f t="shared" si="40"/>
        <v>2016-02-01</v>
      </c>
      <c r="G647" s="2" t="str">
        <f t="shared" si="41"/>
        <v>2016-02-01</v>
      </c>
      <c r="H647" t="str">
        <f t="shared" si="42"/>
        <v>13:56</v>
      </c>
      <c r="I647" t="str">
        <f t="shared" si="43"/>
        <v>2016-02-01 13:56MLEC</v>
      </c>
    </row>
    <row r="648" spans="1:9" ht="14.4" x14ac:dyDescent="0.3">
      <c r="A648" s="3" t="s">
        <v>1257</v>
      </c>
      <c r="B648" s="3"/>
      <c r="C648" s="8" t="s">
        <v>21</v>
      </c>
      <c r="D648" s="3"/>
      <c r="E648" s="3"/>
      <c r="F648" s="1" t="str">
        <f t="shared" si="40"/>
        <v>2016-02-01</v>
      </c>
      <c r="G648" s="2" t="str">
        <f t="shared" si="41"/>
        <v>2016-02-01</v>
      </c>
      <c r="H648" t="str">
        <f t="shared" si="42"/>
        <v>13:56</v>
      </c>
      <c r="I648" t="str">
        <f t="shared" si="43"/>
        <v>2016-02-01 13:56TRUB</v>
      </c>
    </row>
    <row r="649" spans="1:9" ht="14.4" x14ac:dyDescent="0.3">
      <c r="A649" s="3" t="s">
        <v>938</v>
      </c>
      <c r="B649" s="3"/>
      <c r="C649" s="8" t="s">
        <v>10</v>
      </c>
      <c r="D649" s="3"/>
      <c r="E649" s="3"/>
      <c r="F649" s="1" t="str">
        <f t="shared" si="40"/>
        <v>2016-02-01</v>
      </c>
      <c r="G649" s="2" t="str">
        <f t="shared" si="41"/>
        <v>2016-02-01</v>
      </c>
      <c r="H649" t="str">
        <f t="shared" si="42"/>
        <v>13:56</v>
      </c>
      <c r="I649" t="str">
        <f t="shared" si="43"/>
        <v>2016-02-01 13:56MLEC</v>
      </c>
    </row>
    <row r="650" spans="1:9" ht="14.4" x14ac:dyDescent="0.3">
      <c r="A650" s="3" t="s">
        <v>1143</v>
      </c>
      <c r="B650" s="3"/>
      <c r="C650" s="8" t="s">
        <v>18</v>
      </c>
      <c r="D650" s="3"/>
      <c r="E650" s="3"/>
      <c r="F650" s="1" t="str">
        <f t="shared" si="40"/>
        <v>2016-02-01</v>
      </c>
      <c r="G650" s="2" t="str">
        <f t="shared" si="41"/>
        <v>2016-02-01</v>
      </c>
      <c r="H650" t="str">
        <f t="shared" si="42"/>
        <v>13:58</v>
      </c>
      <c r="I650" t="str">
        <f t="shared" si="43"/>
        <v>2016-02-01 13:58ONAS</v>
      </c>
    </row>
    <row r="651" spans="1:9" ht="14.4" x14ac:dyDescent="0.3">
      <c r="A651" s="3" t="s">
        <v>426</v>
      </c>
      <c r="B651" s="3"/>
      <c r="C651" s="8" t="s">
        <v>23</v>
      </c>
      <c r="D651" s="3"/>
      <c r="E651" s="3"/>
      <c r="F651" s="1" t="str">
        <f t="shared" si="40"/>
        <v>2016-02-01</v>
      </c>
      <c r="G651" s="2" t="str">
        <f t="shared" si="41"/>
        <v>2016-02-01</v>
      </c>
      <c r="H651" t="str">
        <f t="shared" si="42"/>
        <v>14:00</v>
      </c>
      <c r="I651" t="str">
        <f t="shared" si="43"/>
        <v>2016-02-01 14:00ENEF</v>
      </c>
    </row>
    <row r="652" spans="1:9" ht="14.4" x14ac:dyDescent="0.3">
      <c r="A652" s="3" t="s">
        <v>878</v>
      </c>
      <c r="B652" s="3"/>
      <c r="C652" s="8" t="s">
        <v>25</v>
      </c>
      <c r="D652" s="3"/>
      <c r="E652" s="3"/>
      <c r="F652" s="1" t="str">
        <f t="shared" si="40"/>
        <v>2016-02-01</v>
      </c>
      <c r="G652" s="2" t="str">
        <f t="shared" si="41"/>
        <v>2016-02-01</v>
      </c>
      <c r="H652" t="str">
        <f t="shared" si="42"/>
        <v>14:01</v>
      </c>
      <c r="I652" t="str">
        <f t="shared" si="43"/>
        <v>2016-02-01 14:01LROB</v>
      </c>
    </row>
    <row r="653" spans="1:9" ht="14.4" x14ac:dyDescent="0.3">
      <c r="A653" s="3" t="s">
        <v>120</v>
      </c>
      <c r="B653" s="3"/>
      <c r="C653" s="8" t="s">
        <v>11</v>
      </c>
      <c r="D653" s="3"/>
      <c r="E653" s="3"/>
      <c r="F653" s="1" t="str">
        <f t="shared" si="40"/>
        <v>2016-02-01</v>
      </c>
      <c r="G653" s="2" t="str">
        <f t="shared" si="41"/>
        <v>2016-02-01</v>
      </c>
      <c r="H653" t="str">
        <f t="shared" si="42"/>
        <v>14:01</v>
      </c>
      <c r="I653" t="str">
        <f t="shared" si="43"/>
        <v>2016-02-01 14:01BBHA</v>
      </c>
    </row>
    <row r="654" spans="1:9" ht="14.4" x14ac:dyDescent="0.3">
      <c r="A654" s="3" t="s">
        <v>47</v>
      </c>
      <c r="B654" s="3"/>
      <c r="C654" s="8" t="s">
        <v>32</v>
      </c>
      <c r="D654" s="3"/>
      <c r="E654" s="3"/>
      <c r="F654" s="1" t="str">
        <f t="shared" si="40"/>
        <v>2016-02-01</v>
      </c>
      <c r="G654" s="2" t="str">
        <f t="shared" si="41"/>
        <v>2016-02-01</v>
      </c>
      <c r="H654" t="str">
        <f t="shared" si="42"/>
        <v>14:01</v>
      </c>
      <c r="I654" t="str">
        <f t="shared" si="43"/>
        <v>2016-02-01 14:01ARJO</v>
      </c>
    </row>
    <row r="655" spans="1:9" ht="14.4" x14ac:dyDescent="0.3">
      <c r="A655" s="3" t="s">
        <v>785</v>
      </c>
      <c r="B655" s="3"/>
      <c r="C655" s="8" t="s">
        <v>26</v>
      </c>
      <c r="D655" s="3"/>
      <c r="E655" s="3"/>
      <c r="F655" s="1" t="str">
        <f t="shared" si="40"/>
        <v>2016-02-01</v>
      </c>
      <c r="G655" s="2" t="str">
        <f t="shared" si="41"/>
        <v>2016-02-01</v>
      </c>
      <c r="H655" t="str">
        <f t="shared" si="42"/>
        <v>14:03</v>
      </c>
      <c r="I655" t="str">
        <f t="shared" si="43"/>
        <v>2016-02-01 14:03LGHA</v>
      </c>
    </row>
    <row r="656" spans="1:9" ht="14.4" x14ac:dyDescent="0.3">
      <c r="A656" s="3" t="s">
        <v>879</v>
      </c>
      <c r="B656" s="3"/>
      <c r="C656" s="8" t="s">
        <v>25</v>
      </c>
      <c r="D656" s="3"/>
      <c r="E656" s="3"/>
      <c r="F656" s="1" t="str">
        <f t="shared" si="40"/>
        <v>2016-02-01</v>
      </c>
      <c r="G656" s="2" t="str">
        <f t="shared" si="41"/>
        <v>2016-02-01</v>
      </c>
      <c r="H656" t="str">
        <f t="shared" si="42"/>
        <v>14:03</v>
      </c>
      <c r="I656" t="str">
        <f t="shared" si="43"/>
        <v>2016-02-01 14:03LROB</v>
      </c>
    </row>
    <row r="657" spans="1:9" ht="14.4" x14ac:dyDescent="0.3">
      <c r="A657" s="3" t="s">
        <v>48</v>
      </c>
      <c r="B657" s="3"/>
      <c r="C657" s="8" t="s">
        <v>32</v>
      </c>
      <c r="D657" s="3"/>
      <c r="E657" s="3"/>
      <c r="F657" s="1" t="str">
        <f t="shared" si="40"/>
        <v>2016-02-01</v>
      </c>
      <c r="G657" s="2" t="str">
        <f t="shared" si="41"/>
        <v>2016-02-01</v>
      </c>
      <c r="H657" t="str">
        <f t="shared" si="42"/>
        <v>14:03</v>
      </c>
      <c r="I657" t="str">
        <f t="shared" si="43"/>
        <v>2016-02-01 14:03ARJO</v>
      </c>
    </row>
    <row r="658" spans="1:9" ht="14.4" x14ac:dyDescent="0.3">
      <c r="A658" s="3" t="s">
        <v>265</v>
      </c>
      <c r="B658" s="3"/>
      <c r="C658" s="8" t="s">
        <v>12</v>
      </c>
      <c r="D658" s="3"/>
      <c r="E658" s="3"/>
      <c r="F658" s="1" t="str">
        <f t="shared" si="40"/>
        <v>2016-02-01</v>
      </c>
      <c r="G658" s="2" t="str">
        <f t="shared" si="41"/>
        <v>2016-02-01</v>
      </c>
      <c r="H658" t="str">
        <f t="shared" si="42"/>
        <v>14:04</v>
      </c>
      <c r="I658" t="str">
        <f t="shared" si="43"/>
        <v>2016-02-01 14:04DMAL</v>
      </c>
    </row>
    <row r="659" spans="1:9" ht="14.4" x14ac:dyDescent="0.3">
      <c r="A659" s="3" t="s">
        <v>786</v>
      </c>
      <c r="B659" s="3"/>
      <c r="C659" s="8" t="s">
        <v>26</v>
      </c>
      <c r="D659" s="3"/>
      <c r="E659" s="3"/>
      <c r="F659" s="1" t="str">
        <f t="shared" si="40"/>
        <v>2016-02-01</v>
      </c>
      <c r="G659" s="2" t="str">
        <f t="shared" si="41"/>
        <v>2016-02-01</v>
      </c>
      <c r="H659" t="str">
        <f t="shared" si="42"/>
        <v>14:04</v>
      </c>
      <c r="I659" t="str">
        <f t="shared" si="43"/>
        <v>2016-02-01 14:04LGHA</v>
      </c>
    </row>
    <row r="660" spans="1:9" ht="14.4" x14ac:dyDescent="0.3">
      <c r="A660" s="3" t="s">
        <v>1144</v>
      </c>
      <c r="B660" s="3"/>
      <c r="C660" s="8" t="s">
        <v>18</v>
      </c>
      <c r="D660" s="3"/>
      <c r="E660" s="3"/>
      <c r="F660" s="1" t="str">
        <f t="shared" si="40"/>
        <v>2016-02-01</v>
      </c>
      <c r="G660" s="2" t="str">
        <f t="shared" si="41"/>
        <v>2016-02-01</v>
      </c>
      <c r="H660" t="str">
        <f t="shared" si="42"/>
        <v>14:04</v>
      </c>
      <c r="I660" t="str">
        <f t="shared" si="43"/>
        <v>2016-02-01 14:04ONAS</v>
      </c>
    </row>
    <row r="661" spans="1:9" ht="14.4" x14ac:dyDescent="0.3">
      <c r="A661" s="3" t="s">
        <v>939</v>
      </c>
      <c r="B661" s="3"/>
      <c r="C661" s="8" t="s">
        <v>10</v>
      </c>
      <c r="D661" s="3"/>
      <c r="E661" s="3"/>
      <c r="F661" s="1" t="str">
        <f t="shared" si="40"/>
        <v>2016-02-01</v>
      </c>
      <c r="G661" s="2" t="str">
        <f t="shared" si="41"/>
        <v>2016-02-01</v>
      </c>
      <c r="H661" t="str">
        <f t="shared" si="42"/>
        <v>14:05</v>
      </c>
      <c r="I661" t="str">
        <f t="shared" si="43"/>
        <v>2016-02-01 14:05MLEC</v>
      </c>
    </row>
    <row r="662" spans="1:9" ht="14.4" x14ac:dyDescent="0.3">
      <c r="A662" s="3" t="s">
        <v>49</v>
      </c>
      <c r="B662" s="3"/>
      <c r="C662" s="8" t="s">
        <v>32</v>
      </c>
      <c r="D662" s="3"/>
      <c r="E662" s="3"/>
      <c r="F662" s="1" t="str">
        <f t="shared" si="40"/>
        <v>2016-02-01</v>
      </c>
      <c r="G662" s="2" t="str">
        <f t="shared" si="41"/>
        <v>2016-02-01</v>
      </c>
      <c r="H662" t="str">
        <f t="shared" si="42"/>
        <v>14:05</v>
      </c>
      <c r="I662" t="str">
        <f t="shared" si="43"/>
        <v>2016-02-01 14:05ARJO</v>
      </c>
    </row>
    <row r="663" spans="1:9" ht="14.4" x14ac:dyDescent="0.3">
      <c r="A663" s="3" t="s">
        <v>50</v>
      </c>
      <c r="B663" s="3"/>
      <c r="C663" s="8" t="s">
        <v>32</v>
      </c>
      <c r="D663" s="3"/>
      <c r="E663" s="3"/>
      <c r="F663" s="1" t="str">
        <f t="shared" si="40"/>
        <v>2016-02-01</v>
      </c>
      <c r="G663" s="2" t="str">
        <f t="shared" si="41"/>
        <v>2016-02-01</v>
      </c>
      <c r="H663" t="str">
        <f t="shared" si="42"/>
        <v>14:05</v>
      </c>
      <c r="I663" t="str">
        <f t="shared" si="43"/>
        <v>2016-02-01 14:05ARJO</v>
      </c>
    </row>
    <row r="664" spans="1:9" ht="14.4" x14ac:dyDescent="0.3">
      <c r="A664" s="3" t="s">
        <v>940</v>
      </c>
      <c r="B664" s="3"/>
      <c r="C664" s="8" t="s">
        <v>10</v>
      </c>
      <c r="D664" s="3"/>
      <c r="E664" s="3"/>
      <c r="F664" s="1" t="str">
        <f t="shared" si="40"/>
        <v>2016-02-01</v>
      </c>
      <c r="G664" s="2" t="str">
        <f t="shared" si="41"/>
        <v>2016-02-01</v>
      </c>
      <c r="H664" t="str">
        <f t="shared" si="42"/>
        <v>14:05</v>
      </c>
      <c r="I664" t="str">
        <f t="shared" si="43"/>
        <v>2016-02-01 14:05MLEC</v>
      </c>
    </row>
    <row r="665" spans="1:9" ht="14.4" x14ac:dyDescent="0.3">
      <c r="A665" s="3" t="s">
        <v>51</v>
      </c>
      <c r="B665" s="3"/>
      <c r="C665" s="8" t="s">
        <v>32</v>
      </c>
      <c r="D665" s="3"/>
      <c r="E665" s="3"/>
      <c r="F665" s="1" t="str">
        <f t="shared" si="40"/>
        <v>2016-02-01</v>
      </c>
      <c r="G665" s="2" t="str">
        <f t="shared" si="41"/>
        <v>2016-02-01</v>
      </c>
      <c r="H665" t="str">
        <f t="shared" si="42"/>
        <v>14:05</v>
      </c>
      <c r="I665" t="str">
        <f t="shared" si="43"/>
        <v>2016-02-01 14:05ARJO</v>
      </c>
    </row>
    <row r="666" spans="1:9" ht="14.4" x14ac:dyDescent="0.3">
      <c r="A666" s="3" t="s">
        <v>997</v>
      </c>
      <c r="B666" s="3"/>
      <c r="C666" s="8" t="s">
        <v>17</v>
      </c>
      <c r="D666" s="3"/>
      <c r="E666" s="3"/>
      <c r="F666" s="1" t="str">
        <f t="shared" si="40"/>
        <v>2016-02-01</v>
      </c>
      <c r="G666" s="2" t="str">
        <f t="shared" si="41"/>
        <v>2016-02-01</v>
      </c>
      <c r="H666" t="str">
        <f t="shared" si="42"/>
        <v>14:06</v>
      </c>
      <c r="I666" t="str">
        <f t="shared" si="43"/>
        <v>2016-02-01 14:06MVAL</v>
      </c>
    </row>
    <row r="667" spans="1:9" ht="14.4" x14ac:dyDescent="0.3">
      <c r="A667" s="3" t="s">
        <v>941</v>
      </c>
      <c r="B667" s="3"/>
      <c r="C667" s="8" t="s">
        <v>10</v>
      </c>
      <c r="D667" s="3"/>
      <c r="E667" s="3"/>
      <c r="F667" s="1" t="str">
        <f t="shared" si="40"/>
        <v>2016-02-01</v>
      </c>
      <c r="G667" s="2" t="str">
        <f t="shared" si="41"/>
        <v>2016-02-01</v>
      </c>
      <c r="H667" t="str">
        <f t="shared" si="42"/>
        <v>14:06</v>
      </c>
      <c r="I667" t="str">
        <f t="shared" si="43"/>
        <v>2016-02-01 14:06MLEC</v>
      </c>
    </row>
    <row r="668" spans="1:9" ht="14.4" x14ac:dyDescent="0.3">
      <c r="A668" s="3" t="s">
        <v>52</v>
      </c>
      <c r="B668" s="3"/>
      <c r="C668" s="8" t="s">
        <v>32</v>
      </c>
      <c r="D668" s="3"/>
      <c r="E668" s="3"/>
      <c r="F668" s="1" t="str">
        <f t="shared" si="40"/>
        <v>2016-02-01</v>
      </c>
      <c r="G668" s="2" t="str">
        <f t="shared" si="41"/>
        <v>2016-02-01</v>
      </c>
      <c r="H668" t="str">
        <f t="shared" si="42"/>
        <v>14:07</v>
      </c>
      <c r="I668" t="str">
        <f t="shared" si="43"/>
        <v>2016-02-01 14:07ARJO</v>
      </c>
    </row>
    <row r="669" spans="1:9" ht="14.4" x14ac:dyDescent="0.3">
      <c r="A669" s="3" t="s">
        <v>843</v>
      </c>
      <c r="B669" s="3"/>
      <c r="C669" s="8" t="s">
        <v>27</v>
      </c>
      <c r="D669" s="3"/>
      <c r="E669" s="3"/>
      <c r="F669" s="1" t="str">
        <f t="shared" si="40"/>
        <v>2016-02-01</v>
      </c>
      <c r="G669" s="2" t="str">
        <f t="shared" si="41"/>
        <v>2016-02-01</v>
      </c>
      <c r="H669" t="str">
        <f t="shared" si="42"/>
        <v>14:07</v>
      </c>
      <c r="I669" t="str">
        <f t="shared" si="43"/>
        <v>2016-02-01 14:07LGOM</v>
      </c>
    </row>
    <row r="670" spans="1:9" ht="14.4" x14ac:dyDescent="0.3">
      <c r="A670" s="3" t="s">
        <v>260</v>
      </c>
      <c r="B670" s="3"/>
      <c r="C670" s="8" t="s">
        <v>28</v>
      </c>
      <c r="D670" s="3"/>
      <c r="E670" s="3"/>
      <c r="F670" s="1" t="str">
        <f t="shared" si="40"/>
        <v>2016-02-01</v>
      </c>
      <c r="G670" s="2" t="str">
        <f t="shared" si="41"/>
        <v>2016-02-01</v>
      </c>
      <c r="H670" t="str">
        <f t="shared" si="42"/>
        <v>14:08</v>
      </c>
      <c r="I670" t="str">
        <f t="shared" si="43"/>
        <v>2016-02-01 14:08DGOM</v>
      </c>
    </row>
    <row r="671" spans="1:9" ht="14.4" x14ac:dyDescent="0.3">
      <c r="A671" s="3" t="s">
        <v>844</v>
      </c>
      <c r="B671" s="3"/>
      <c r="C671" s="8" t="s">
        <v>27</v>
      </c>
      <c r="D671" s="3"/>
      <c r="E671" s="3"/>
      <c r="F671" s="1" t="str">
        <f t="shared" si="40"/>
        <v>2016-02-01</v>
      </c>
      <c r="G671" s="2" t="str">
        <f t="shared" si="41"/>
        <v>2016-02-01</v>
      </c>
      <c r="H671" t="str">
        <f t="shared" si="42"/>
        <v>14:08</v>
      </c>
      <c r="I671" t="str">
        <f t="shared" si="43"/>
        <v>2016-02-01 14:08LGOM</v>
      </c>
    </row>
    <row r="672" spans="1:9" ht="14.4" x14ac:dyDescent="0.3">
      <c r="A672" s="3" t="s">
        <v>650</v>
      </c>
      <c r="B672" s="3"/>
      <c r="C672" s="8" t="s">
        <v>22</v>
      </c>
      <c r="D672" s="3"/>
      <c r="E672" s="3"/>
      <c r="F672" s="1" t="str">
        <f t="shared" si="40"/>
        <v>2016-02-01</v>
      </c>
      <c r="G672" s="2" t="str">
        <f t="shared" si="41"/>
        <v>2016-02-01</v>
      </c>
      <c r="H672" t="str">
        <f t="shared" si="42"/>
        <v>14:08</v>
      </c>
      <c r="I672" t="str">
        <f t="shared" si="43"/>
        <v>2016-02-01 14:08GMAH</v>
      </c>
    </row>
    <row r="673" spans="1:9" ht="14.4" x14ac:dyDescent="0.3">
      <c r="A673" s="3" t="s">
        <v>502</v>
      </c>
      <c r="B673" s="3"/>
      <c r="C673" s="8" t="s">
        <v>1</v>
      </c>
      <c r="D673" s="3"/>
      <c r="E673" s="3"/>
      <c r="F673" s="1" t="str">
        <f t="shared" si="40"/>
        <v>2016-02-01</v>
      </c>
      <c r="G673" s="2" t="str">
        <f t="shared" si="41"/>
        <v>2016-02-01</v>
      </c>
      <c r="H673" t="str">
        <f t="shared" si="42"/>
        <v>14:08</v>
      </c>
      <c r="I673" t="str">
        <f t="shared" si="43"/>
        <v>2016-02-01 14:08ENES</v>
      </c>
    </row>
    <row r="674" spans="1:9" ht="14.4" x14ac:dyDescent="0.3">
      <c r="A674" s="3" t="s">
        <v>261</v>
      </c>
      <c r="B674" s="3"/>
      <c r="C674" s="8" t="s">
        <v>28</v>
      </c>
      <c r="D674" s="3"/>
      <c r="E674" s="3"/>
      <c r="F674" s="1" t="str">
        <f t="shared" si="40"/>
        <v>2016-02-01</v>
      </c>
      <c r="G674" s="2" t="str">
        <f t="shared" si="41"/>
        <v>2016-02-01</v>
      </c>
      <c r="H674" t="str">
        <f t="shared" si="42"/>
        <v>14:08</v>
      </c>
      <c r="I674" t="str">
        <f t="shared" si="43"/>
        <v>2016-02-01 14:08DGOM</v>
      </c>
    </row>
    <row r="675" spans="1:9" ht="14.4" x14ac:dyDescent="0.3">
      <c r="A675" s="3" t="s">
        <v>1145</v>
      </c>
      <c r="B675" s="3"/>
      <c r="C675" s="8" t="s">
        <v>18</v>
      </c>
      <c r="D675" s="3"/>
      <c r="E675" s="3"/>
      <c r="F675" s="1" t="str">
        <f t="shared" si="40"/>
        <v>2016-02-01</v>
      </c>
      <c r="G675" s="2" t="str">
        <f t="shared" si="41"/>
        <v>2016-02-01</v>
      </c>
      <c r="H675" t="str">
        <f t="shared" si="42"/>
        <v>14:10</v>
      </c>
      <c r="I675" t="str">
        <f t="shared" si="43"/>
        <v>2016-02-01 14:10ONAS</v>
      </c>
    </row>
    <row r="676" spans="1:9" ht="14.4" x14ac:dyDescent="0.3">
      <c r="A676" s="3" t="s">
        <v>942</v>
      </c>
      <c r="B676" s="3"/>
      <c r="C676" s="8" t="s">
        <v>10</v>
      </c>
      <c r="D676" s="3"/>
      <c r="E676" s="3"/>
      <c r="F676" s="1" t="str">
        <f t="shared" si="40"/>
        <v>2016-02-01</v>
      </c>
      <c r="G676" s="2" t="str">
        <f t="shared" si="41"/>
        <v>2016-02-01</v>
      </c>
      <c r="H676" t="str">
        <f t="shared" si="42"/>
        <v>14:10</v>
      </c>
      <c r="I676" t="str">
        <f t="shared" si="43"/>
        <v>2016-02-01 14:10MLEC</v>
      </c>
    </row>
    <row r="677" spans="1:9" ht="14.4" x14ac:dyDescent="0.3">
      <c r="A677" s="3" t="s">
        <v>998</v>
      </c>
      <c r="B677" s="3"/>
      <c r="C677" s="8" t="s">
        <v>17</v>
      </c>
      <c r="D677" s="3"/>
      <c r="E677" s="3"/>
      <c r="F677" s="1" t="str">
        <f t="shared" si="40"/>
        <v>2016-02-01</v>
      </c>
      <c r="G677" s="2" t="str">
        <f t="shared" si="41"/>
        <v>2016-02-01</v>
      </c>
      <c r="H677" t="str">
        <f t="shared" si="42"/>
        <v>14:10</v>
      </c>
      <c r="I677" t="str">
        <f t="shared" si="43"/>
        <v>2016-02-01 14:10MVAL</v>
      </c>
    </row>
    <row r="678" spans="1:9" ht="14.4" x14ac:dyDescent="0.3">
      <c r="A678" s="3" t="s">
        <v>943</v>
      </c>
      <c r="B678" s="3"/>
      <c r="C678" s="8" t="s">
        <v>10</v>
      </c>
      <c r="D678" s="3"/>
      <c r="E678" s="3"/>
      <c r="F678" s="1" t="str">
        <f t="shared" si="40"/>
        <v>2016-02-01</v>
      </c>
      <c r="G678" s="2" t="str">
        <f t="shared" si="41"/>
        <v>2016-02-01</v>
      </c>
      <c r="H678" t="str">
        <f t="shared" si="42"/>
        <v>14:10</v>
      </c>
      <c r="I678" t="str">
        <f t="shared" si="43"/>
        <v>2016-02-01 14:10MLEC</v>
      </c>
    </row>
    <row r="679" spans="1:9" ht="14.4" x14ac:dyDescent="0.3">
      <c r="A679" s="3" t="s">
        <v>999</v>
      </c>
      <c r="B679" s="3"/>
      <c r="C679" s="8" t="s">
        <v>17</v>
      </c>
      <c r="D679" s="3"/>
      <c r="E679" s="3"/>
      <c r="F679" s="1" t="str">
        <f t="shared" si="40"/>
        <v>2016-02-01</v>
      </c>
      <c r="G679" s="2" t="str">
        <f t="shared" si="41"/>
        <v>2016-02-01</v>
      </c>
      <c r="H679" t="str">
        <f t="shared" si="42"/>
        <v>14:11</v>
      </c>
      <c r="I679" t="str">
        <f t="shared" si="43"/>
        <v>2016-02-01 14:11MVAL</v>
      </c>
    </row>
    <row r="680" spans="1:9" ht="14.4" x14ac:dyDescent="0.3">
      <c r="A680" s="3" t="s">
        <v>651</v>
      </c>
      <c r="B680" s="3"/>
      <c r="C680" s="8" t="s">
        <v>22</v>
      </c>
      <c r="D680" s="3"/>
      <c r="E680" s="3"/>
      <c r="F680" s="1" t="str">
        <f t="shared" si="40"/>
        <v>2016-02-01</v>
      </c>
      <c r="G680" s="2" t="str">
        <f t="shared" si="41"/>
        <v>2016-02-01</v>
      </c>
      <c r="H680" t="str">
        <f t="shared" si="42"/>
        <v>14:11</v>
      </c>
      <c r="I680" t="str">
        <f t="shared" si="43"/>
        <v>2016-02-01 14:11GMAH</v>
      </c>
    </row>
    <row r="681" spans="1:9" ht="14.4" x14ac:dyDescent="0.3">
      <c r="A681" s="3" t="s">
        <v>787</v>
      </c>
      <c r="B681" s="3"/>
      <c r="C681" s="8" t="s">
        <v>26</v>
      </c>
      <c r="D681" s="3"/>
      <c r="E681" s="3"/>
      <c r="F681" s="1" t="str">
        <f t="shared" si="40"/>
        <v>2016-02-01</v>
      </c>
      <c r="G681" s="2" t="str">
        <f t="shared" si="41"/>
        <v>2016-02-01</v>
      </c>
      <c r="H681" t="str">
        <f t="shared" si="42"/>
        <v>14:11</v>
      </c>
      <c r="I681" t="str">
        <f t="shared" si="43"/>
        <v>2016-02-01 14:11LGHA</v>
      </c>
    </row>
    <row r="682" spans="1:9" ht="14.4" x14ac:dyDescent="0.3">
      <c r="A682" s="3" t="s">
        <v>1146</v>
      </c>
      <c r="B682" s="3"/>
      <c r="C682" s="8" t="s">
        <v>18</v>
      </c>
      <c r="D682" s="3"/>
      <c r="E682" s="3"/>
      <c r="F682" s="1" t="str">
        <f t="shared" si="40"/>
        <v>2016-02-01</v>
      </c>
      <c r="G682" s="2" t="str">
        <f t="shared" si="41"/>
        <v>2016-02-01</v>
      </c>
      <c r="H682" t="str">
        <f t="shared" si="42"/>
        <v>14:12</v>
      </c>
      <c r="I682" t="str">
        <f t="shared" si="43"/>
        <v>2016-02-01 14:12ONAS</v>
      </c>
    </row>
    <row r="683" spans="1:9" ht="14.4" x14ac:dyDescent="0.3">
      <c r="A683" s="3" t="s">
        <v>788</v>
      </c>
      <c r="B683" s="3"/>
      <c r="C683" s="8" t="s">
        <v>26</v>
      </c>
      <c r="D683" s="3"/>
      <c r="E683" s="3"/>
      <c r="F683" s="1" t="str">
        <f t="shared" si="40"/>
        <v>2016-02-01</v>
      </c>
      <c r="G683" s="2" t="str">
        <f t="shared" si="41"/>
        <v>2016-02-01</v>
      </c>
      <c r="H683" t="str">
        <f t="shared" si="42"/>
        <v>14:12</v>
      </c>
      <c r="I683" t="str">
        <f t="shared" si="43"/>
        <v>2016-02-01 14:12LGHA</v>
      </c>
    </row>
    <row r="684" spans="1:9" ht="14.4" x14ac:dyDescent="0.3">
      <c r="A684" s="3" t="s">
        <v>1147</v>
      </c>
      <c r="B684" s="3"/>
      <c r="C684" s="8" t="s">
        <v>18</v>
      </c>
      <c r="D684" s="3"/>
      <c r="E684" s="3"/>
      <c r="F684" s="1" t="str">
        <f t="shared" si="40"/>
        <v>2016-02-01</v>
      </c>
      <c r="G684" s="2" t="str">
        <f t="shared" si="41"/>
        <v>2016-02-01</v>
      </c>
      <c r="H684" t="str">
        <f t="shared" si="42"/>
        <v>14:13</v>
      </c>
      <c r="I684" t="str">
        <f t="shared" si="43"/>
        <v>2016-02-01 14:13ONAS</v>
      </c>
    </row>
    <row r="685" spans="1:9" ht="14.4" x14ac:dyDescent="0.3">
      <c r="A685" s="3" t="s">
        <v>944</v>
      </c>
      <c r="B685" s="3"/>
      <c r="C685" s="8" t="s">
        <v>10</v>
      </c>
      <c r="D685" s="3"/>
      <c r="E685" s="3"/>
      <c r="F685" s="1" t="str">
        <f t="shared" si="40"/>
        <v>2016-02-01</v>
      </c>
      <c r="G685" s="2" t="str">
        <f t="shared" si="41"/>
        <v>2016-02-01</v>
      </c>
      <c r="H685" t="str">
        <f t="shared" si="42"/>
        <v>14:16</v>
      </c>
      <c r="I685" t="str">
        <f t="shared" si="43"/>
        <v>2016-02-01 14:16MLEC</v>
      </c>
    </row>
    <row r="686" spans="1:9" ht="14.4" x14ac:dyDescent="0.3">
      <c r="A686" s="3" t="s">
        <v>945</v>
      </c>
      <c r="B686" s="3"/>
      <c r="C686" s="8" t="s">
        <v>10</v>
      </c>
      <c r="D686" s="3"/>
      <c r="E686" s="3"/>
      <c r="F686" s="1" t="str">
        <f t="shared" si="40"/>
        <v>2016-02-01</v>
      </c>
      <c r="G686" s="2" t="str">
        <f t="shared" si="41"/>
        <v>2016-02-01</v>
      </c>
      <c r="H686" t="str">
        <f t="shared" si="42"/>
        <v>14:16</v>
      </c>
      <c r="I686" t="str">
        <f t="shared" si="43"/>
        <v>2016-02-01 14:16MLEC</v>
      </c>
    </row>
    <row r="687" spans="1:9" ht="14.4" x14ac:dyDescent="0.3">
      <c r="A687" s="3" t="s">
        <v>652</v>
      </c>
      <c r="B687" s="3"/>
      <c r="C687" s="8" t="s">
        <v>22</v>
      </c>
      <c r="D687" s="3"/>
      <c r="E687" s="3"/>
      <c r="F687" s="1" t="str">
        <f t="shared" si="40"/>
        <v>2016-02-01</v>
      </c>
      <c r="G687" s="2" t="str">
        <f t="shared" si="41"/>
        <v>2016-02-01</v>
      </c>
      <c r="H687" t="str">
        <f t="shared" si="42"/>
        <v>14:17</v>
      </c>
      <c r="I687" t="str">
        <f t="shared" si="43"/>
        <v>2016-02-01 14:17GMAH</v>
      </c>
    </row>
    <row r="688" spans="1:9" ht="14.4" x14ac:dyDescent="0.3">
      <c r="A688" s="3" t="s">
        <v>946</v>
      </c>
      <c r="B688" s="3"/>
      <c r="C688" s="8" t="s">
        <v>10</v>
      </c>
      <c r="D688" s="3"/>
      <c r="E688" s="3"/>
      <c r="F688" s="1" t="str">
        <f t="shared" si="40"/>
        <v>2016-02-01</v>
      </c>
      <c r="G688" s="2" t="str">
        <f t="shared" si="41"/>
        <v>2016-02-01</v>
      </c>
      <c r="H688" t="str">
        <f t="shared" si="42"/>
        <v>14:17</v>
      </c>
      <c r="I688" t="str">
        <f t="shared" si="43"/>
        <v>2016-02-01 14:17MLEC</v>
      </c>
    </row>
    <row r="689" spans="1:9" ht="14.4" x14ac:dyDescent="0.3">
      <c r="A689" s="3" t="s">
        <v>947</v>
      </c>
      <c r="B689" s="3"/>
      <c r="C689" s="8" t="s">
        <v>10</v>
      </c>
      <c r="D689" s="3"/>
      <c r="E689" s="3"/>
      <c r="F689" s="1" t="str">
        <f t="shared" si="40"/>
        <v>2016-02-01</v>
      </c>
      <c r="G689" s="2" t="str">
        <f t="shared" si="41"/>
        <v>2016-02-01</v>
      </c>
      <c r="H689" t="str">
        <f t="shared" si="42"/>
        <v>14:17</v>
      </c>
      <c r="I689" t="str">
        <f t="shared" si="43"/>
        <v>2016-02-01 14:17MLEC</v>
      </c>
    </row>
    <row r="690" spans="1:9" ht="14.4" x14ac:dyDescent="0.3">
      <c r="A690" s="3" t="s">
        <v>948</v>
      </c>
      <c r="B690" s="3"/>
      <c r="C690" s="8" t="s">
        <v>10</v>
      </c>
      <c r="D690" s="3"/>
      <c r="E690" s="3"/>
      <c r="F690" s="1" t="str">
        <f t="shared" si="40"/>
        <v>2016-02-01</v>
      </c>
      <c r="G690" s="2" t="str">
        <f t="shared" si="41"/>
        <v>2016-02-01</v>
      </c>
      <c r="H690" t="str">
        <f t="shared" si="42"/>
        <v>14:17</v>
      </c>
      <c r="I690" t="str">
        <f t="shared" si="43"/>
        <v>2016-02-01 14:17MLEC</v>
      </c>
    </row>
    <row r="691" spans="1:9" ht="14.4" x14ac:dyDescent="0.3">
      <c r="A691" s="3" t="s">
        <v>880</v>
      </c>
      <c r="B691" s="3"/>
      <c r="C691" s="8" t="s">
        <v>25</v>
      </c>
      <c r="D691" s="3"/>
      <c r="E691" s="3"/>
      <c r="F691" s="1" t="str">
        <f t="shared" si="40"/>
        <v>2016-02-01</v>
      </c>
      <c r="G691" s="2" t="str">
        <f t="shared" si="41"/>
        <v>2016-02-01</v>
      </c>
      <c r="H691" t="str">
        <f t="shared" si="42"/>
        <v>14:18</v>
      </c>
      <c r="I691" t="str">
        <f t="shared" si="43"/>
        <v>2016-02-01 14:18LROB</v>
      </c>
    </row>
    <row r="692" spans="1:9" ht="14.4" x14ac:dyDescent="0.3">
      <c r="A692" s="3" t="s">
        <v>880</v>
      </c>
      <c r="B692" s="3"/>
      <c r="C692" s="8" t="s">
        <v>10</v>
      </c>
      <c r="D692" s="3"/>
      <c r="E692" s="3"/>
      <c r="F692" s="1" t="str">
        <f t="shared" si="40"/>
        <v>2016-02-01</v>
      </c>
      <c r="G692" s="2" t="str">
        <f t="shared" si="41"/>
        <v>2016-02-01</v>
      </c>
      <c r="H692" t="str">
        <f t="shared" si="42"/>
        <v>14:18</v>
      </c>
      <c r="I692" t="str">
        <f t="shared" si="43"/>
        <v>2016-02-01 14:18MLEC</v>
      </c>
    </row>
    <row r="693" spans="1:9" ht="14.4" x14ac:dyDescent="0.3">
      <c r="A693" s="3" t="s">
        <v>1148</v>
      </c>
      <c r="B693" s="3"/>
      <c r="C693" s="8" t="s">
        <v>18</v>
      </c>
      <c r="D693" s="3"/>
      <c r="E693" s="3"/>
      <c r="F693" s="1" t="str">
        <f t="shared" si="40"/>
        <v>2016-02-01</v>
      </c>
      <c r="G693" s="2" t="str">
        <f t="shared" si="41"/>
        <v>2016-02-01</v>
      </c>
      <c r="H693" t="str">
        <f t="shared" si="42"/>
        <v>14:18</v>
      </c>
      <c r="I693" t="str">
        <f t="shared" si="43"/>
        <v>2016-02-01 14:18ONAS</v>
      </c>
    </row>
    <row r="694" spans="1:9" ht="14.4" x14ac:dyDescent="0.3">
      <c r="A694" s="3" t="s">
        <v>304</v>
      </c>
      <c r="B694" s="3"/>
      <c r="C694" s="8" t="s">
        <v>24</v>
      </c>
      <c r="D694" s="3"/>
      <c r="E694" s="3"/>
      <c r="F694" s="1" t="str">
        <f t="shared" si="40"/>
        <v>2016-02-01</v>
      </c>
      <c r="G694" s="2" t="str">
        <f t="shared" si="41"/>
        <v>2016-02-01</v>
      </c>
      <c r="H694" t="str">
        <f t="shared" si="42"/>
        <v>14:18</v>
      </c>
      <c r="I694" t="str">
        <f t="shared" si="43"/>
        <v>2016-02-01 14:18EDRA</v>
      </c>
    </row>
    <row r="695" spans="1:9" ht="14.4" x14ac:dyDescent="0.3">
      <c r="A695" s="3" t="s">
        <v>304</v>
      </c>
      <c r="B695" s="3"/>
      <c r="C695" s="8" t="s">
        <v>18</v>
      </c>
      <c r="D695" s="3"/>
      <c r="E695" s="3"/>
      <c r="F695" s="1" t="str">
        <f t="shared" si="40"/>
        <v>2016-02-01</v>
      </c>
      <c r="G695" s="2" t="str">
        <f t="shared" si="41"/>
        <v>2016-02-01</v>
      </c>
      <c r="H695" t="str">
        <f t="shared" si="42"/>
        <v>14:18</v>
      </c>
      <c r="I695" t="str">
        <f t="shared" si="43"/>
        <v>2016-02-01 14:18ONAS</v>
      </c>
    </row>
    <row r="696" spans="1:9" ht="14.4" x14ac:dyDescent="0.3">
      <c r="A696" s="3" t="s">
        <v>949</v>
      </c>
      <c r="B696" s="3"/>
      <c r="C696" s="8" t="s">
        <v>10</v>
      </c>
      <c r="D696" s="3"/>
      <c r="E696" s="3"/>
      <c r="F696" s="1" t="str">
        <f t="shared" si="40"/>
        <v>2016-02-01</v>
      </c>
      <c r="G696" s="2" t="str">
        <f t="shared" si="41"/>
        <v>2016-02-01</v>
      </c>
      <c r="H696" t="str">
        <f t="shared" si="42"/>
        <v>14:19</v>
      </c>
      <c r="I696" t="str">
        <f t="shared" si="43"/>
        <v>2016-02-01 14:19MLEC</v>
      </c>
    </row>
    <row r="697" spans="1:9" ht="14.4" x14ac:dyDescent="0.3">
      <c r="A697" s="3" t="s">
        <v>1149</v>
      </c>
      <c r="B697" s="3"/>
      <c r="C697" s="8" t="s">
        <v>18</v>
      </c>
      <c r="D697" s="3"/>
      <c r="E697" s="3"/>
      <c r="F697" s="1" t="str">
        <f t="shared" si="40"/>
        <v>2016-02-01</v>
      </c>
      <c r="G697" s="2" t="str">
        <f t="shared" si="41"/>
        <v>2016-02-01</v>
      </c>
      <c r="H697" t="str">
        <f t="shared" si="42"/>
        <v>14:19</v>
      </c>
      <c r="I697" t="str">
        <f t="shared" si="43"/>
        <v>2016-02-01 14:19ONAS</v>
      </c>
    </row>
    <row r="698" spans="1:9" ht="14.4" x14ac:dyDescent="0.3">
      <c r="A698" s="3" t="s">
        <v>950</v>
      </c>
      <c r="B698" s="3"/>
      <c r="C698" s="8" t="s">
        <v>10</v>
      </c>
      <c r="D698" s="3"/>
      <c r="E698" s="3"/>
      <c r="F698" s="1" t="str">
        <f t="shared" si="40"/>
        <v>2016-02-01</v>
      </c>
      <c r="G698" s="2" t="str">
        <f t="shared" si="41"/>
        <v>2016-02-01</v>
      </c>
      <c r="H698" t="str">
        <f t="shared" si="42"/>
        <v>14:20</v>
      </c>
      <c r="I698" t="str">
        <f t="shared" si="43"/>
        <v>2016-02-01 14:20MLEC</v>
      </c>
    </row>
    <row r="699" spans="1:9" ht="14.4" x14ac:dyDescent="0.3">
      <c r="A699" s="3" t="s">
        <v>1000</v>
      </c>
      <c r="B699" s="3"/>
      <c r="C699" s="8" t="s">
        <v>17</v>
      </c>
      <c r="D699" s="3"/>
      <c r="E699" s="3"/>
      <c r="F699" s="1" t="str">
        <f t="shared" si="40"/>
        <v>2016-02-01</v>
      </c>
      <c r="G699" s="2" t="str">
        <f t="shared" si="41"/>
        <v>2016-02-01</v>
      </c>
      <c r="H699" t="str">
        <f t="shared" si="42"/>
        <v>14:20</v>
      </c>
      <c r="I699" t="str">
        <f t="shared" si="43"/>
        <v>2016-02-01 14:20MVAL</v>
      </c>
    </row>
    <row r="700" spans="1:9" ht="14.4" x14ac:dyDescent="0.3">
      <c r="A700" s="3" t="s">
        <v>653</v>
      </c>
      <c r="B700" s="3"/>
      <c r="C700" s="8" t="s">
        <v>22</v>
      </c>
      <c r="D700" s="3"/>
      <c r="E700" s="3"/>
      <c r="F700" s="1" t="str">
        <f t="shared" si="40"/>
        <v>2016-02-01</v>
      </c>
      <c r="G700" s="2" t="str">
        <f t="shared" si="41"/>
        <v>2016-02-01</v>
      </c>
      <c r="H700" t="str">
        <f t="shared" si="42"/>
        <v>14:22</v>
      </c>
      <c r="I700" t="str">
        <f t="shared" si="43"/>
        <v>2016-02-01 14:22GMAH</v>
      </c>
    </row>
    <row r="701" spans="1:9" ht="14.4" x14ac:dyDescent="0.3">
      <c r="A701" s="3" t="s">
        <v>1001</v>
      </c>
      <c r="B701" s="3"/>
      <c r="C701" s="8" t="s">
        <v>17</v>
      </c>
      <c r="D701" s="3"/>
      <c r="E701" s="3"/>
      <c r="F701" s="1" t="str">
        <f t="shared" si="40"/>
        <v>2016-02-01</v>
      </c>
      <c r="G701" s="2" t="str">
        <f t="shared" si="41"/>
        <v>2016-02-01</v>
      </c>
      <c r="H701" t="str">
        <f t="shared" si="42"/>
        <v>14:22</v>
      </c>
      <c r="I701" t="str">
        <f t="shared" si="43"/>
        <v>2016-02-01 14:22MVAL</v>
      </c>
    </row>
    <row r="702" spans="1:9" ht="14.4" x14ac:dyDescent="0.3">
      <c r="A702" s="3" t="s">
        <v>951</v>
      </c>
      <c r="B702" s="3"/>
      <c r="C702" s="8" t="s">
        <v>10</v>
      </c>
      <c r="D702" s="3"/>
      <c r="E702" s="3"/>
      <c r="F702" s="1" t="str">
        <f t="shared" si="40"/>
        <v>2016-02-01</v>
      </c>
      <c r="G702" s="2" t="str">
        <f t="shared" si="41"/>
        <v>2016-02-01</v>
      </c>
      <c r="H702" t="str">
        <f t="shared" si="42"/>
        <v>14:22</v>
      </c>
      <c r="I702" t="str">
        <f t="shared" si="43"/>
        <v>2016-02-01 14:22MLEC</v>
      </c>
    </row>
    <row r="703" spans="1:9" ht="14.4" x14ac:dyDescent="0.3">
      <c r="A703" s="3" t="s">
        <v>1002</v>
      </c>
      <c r="B703" s="3"/>
      <c r="C703" s="8" t="s">
        <v>17</v>
      </c>
      <c r="D703" s="3"/>
      <c r="E703" s="3"/>
      <c r="F703" s="1" t="str">
        <f t="shared" si="40"/>
        <v>2016-02-01</v>
      </c>
      <c r="G703" s="2" t="str">
        <f t="shared" si="41"/>
        <v>2016-02-01</v>
      </c>
      <c r="H703" t="str">
        <f t="shared" si="42"/>
        <v>14:22</v>
      </c>
      <c r="I703" t="str">
        <f t="shared" si="43"/>
        <v>2016-02-01 14:22MVAL</v>
      </c>
    </row>
    <row r="704" spans="1:9" ht="14.4" x14ac:dyDescent="0.3">
      <c r="A704" s="3" t="s">
        <v>952</v>
      </c>
      <c r="B704" s="3"/>
      <c r="C704" s="8" t="s">
        <v>10</v>
      </c>
      <c r="D704" s="3"/>
      <c r="E704" s="3"/>
      <c r="F704" s="1" t="str">
        <f t="shared" si="40"/>
        <v>2016-02-01</v>
      </c>
      <c r="G704" s="2" t="str">
        <f t="shared" si="41"/>
        <v>2016-02-01</v>
      </c>
      <c r="H704" t="str">
        <f t="shared" si="42"/>
        <v>14:23</v>
      </c>
      <c r="I704" t="str">
        <f t="shared" si="43"/>
        <v>2016-02-01 14:23MLEC</v>
      </c>
    </row>
    <row r="705" spans="1:9" ht="14.4" x14ac:dyDescent="0.3">
      <c r="A705" s="3" t="s">
        <v>953</v>
      </c>
      <c r="B705" s="3"/>
      <c r="C705" s="8" t="s">
        <v>10</v>
      </c>
      <c r="D705" s="3"/>
      <c r="E705" s="3"/>
      <c r="F705" s="1" t="str">
        <f t="shared" si="40"/>
        <v>2016-02-01</v>
      </c>
      <c r="G705" s="2" t="str">
        <f t="shared" si="41"/>
        <v>2016-02-01</v>
      </c>
      <c r="H705" t="str">
        <f t="shared" si="42"/>
        <v>14:23</v>
      </c>
      <c r="I705" t="str">
        <f t="shared" si="43"/>
        <v>2016-02-01 14:23MLEC</v>
      </c>
    </row>
    <row r="706" spans="1:9" ht="14.4" x14ac:dyDescent="0.3">
      <c r="A706" s="3" t="s">
        <v>845</v>
      </c>
      <c r="B706" s="3"/>
      <c r="C706" s="8" t="s">
        <v>27</v>
      </c>
      <c r="D706" s="3"/>
      <c r="E706" s="3"/>
      <c r="F706" s="1" t="str">
        <f t="shared" si="40"/>
        <v>2016-02-01</v>
      </c>
      <c r="G706" s="2" t="str">
        <f t="shared" si="41"/>
        <v>2016-02-01</v>
      </c>
      <c r="H706" t="str">
        <f t="shared" si="42"/>
        <v>14:24</v>
      </c>
      <c r="I706" t="str">
        <f t="shared" si="43"/>
        <v>2016-02-01 14:24LGOM</v>
      </c>
    </row>
    <row r="707" spans="1:9" ht="14.4" x14ac:dyDescent="0.3">
      <c r="A707" s="3" t="s">
        <v>881</v>
      </c>
      <c r="B707" s="3"/>
      <c r="C707" s="8" t="s">
        <v>25</v>
      </c>
      <c r="D707" s="3"/>
      <c r="E707" s="3"/>
      <c r="F707" s="1" t="str">
        <f t="shared" ref="F707:F770" si="44">MID(A707,1,10)</f>
        <v>2016-02-01</v>
      </c>
      <c r="G707" s="2" t="str">
        <f t="shared" ref="G707:G770" si="45">LEFT(A707,10)</f>
        <v>2016-02-01</v>
      </c>
      <c r="H707" t="str">
        <f t="shared" ref="H707:H770" si="46">MID(A707,12,5)</f>
        <v>14:24</v>
      </c>
      <c r="I707" t="str">
        <f t="shared" ref="I707:I770" si="47">CONCATENATE(G707," ",H707,C707)</f>
        <v>2016-02-01 14:24LROB</v>
      </c>
    </row>
    <row r="708" spans="1:9" ht="14.4" x14ac:dyDescent="0.3">
      <c r="A708" s="3" t="s">
        <v>881</v>
      </c>
      <c r="B708" s="3"/>
      <c r="C708" s="8" t="s">
        <v>18</v>
      </c>
      <c r="D708" s="3"/>
      <c r="E708" s="3"/>
      <c r="F708" s="1" t="str">
        <f t="shared" si="44"/>
        <v>2016-02-01</v>
      </c>
      <c r="G708" s="2" t="str">
        <f t="shared" si="45"/>
        <v>2016-02-01</v>
      </c>
      <c r="H708" t="str">
        <f t="shared" si="46"/>
        <v>14:24</v>
      </c>
      <c r="I708" t="str">
        <f t="shared" si="47"/>
        <v>2016-02-01 14:24ONAS</v>
      </c>
    </row>
    <row r="709" spans="1:9" ht="14.4" x14ac:dyDescent="0.3">
      <c r="A709" s="3" t="s">
        <v>954</v>
      </c>
      <c r="B709" s="3"/>
      <c r="C709" s="8" t="s">
        <v>10</v>
      </c>
      <c r="D709" s="3"/>
      <c r="E709" s="3"/>
      <c r="F709" s="1" t="str">
        <f t="shared" si="44"/>
        <v>2016-02-01</v>
      </c>
      <c r="G709" s="2" t="str">
        <f t="shared" si="45"/>
        <v>2016-02-01</v>
      </c>
      <c r="H709" t="str">
        <f t="shared" si="46"/>
        <v>14:24</v>
      </c>
      <c r="I709" t="str">
        <f t="shared" si="47"/>
        <v>2016-02-01 14:24MLEC</v>
      </c>
    </row>
    <row r="710" spans="1:9" ht="14.4" x14ac:dyDescent="0.3">
      <c r="A710" s="3" t="s">
        <v>1003</v>
      </c>
      <c r="B710" s="3"/>
      <c r="C710" s="8" t="s">
        <v>17</v>
      </c>
      <c r="D710" s="3"/>
      <c r="E710" s="3"/>
      <c r="F710" s="1" t="str">
        <f t="shared" si="44"/>
        <v>2016-02-01</v>
      </c>
      <c r="G710" s="2" t="str">
        <f t="shared" si="45"/>
        <v>2016-02-01</v>
      </c>
      <c r="H710" t="str">
        <f t="shared" si="46"/>
        <v>14:27</v>
      </c>
      <c r="I710" t="str">
        <f t="shared" si="47"/>
        <v>2016-02-01 14:27MVAL</v>
      </c>
    </row>
    <row r="711" spans="1:9" ht="14.4" x14ac:dyDescent="0.3">
      <c r="A711" s="3" t="s">
        <v>503</v>
      </c>
      <c r="B711" s="3"/>
      <c r="C711" s="8" t="s">
        <v>1</v>
      </c>
      <c r="D711" s="3"/>
      <c r="E711" s="3"/>
      <c r="F711" s="1" t="str">
        <f t="shared" si="44"/>
        <v>2016-02-01</v>
      </c>
      <c r="G711" s="2" t="str">
        <f t="shared" si="45"/>
        <v>2016-02-01</v>
      </c>
      <c r="H711" t="str">
        <f t="shared" si="46"/>
        <v>14:28</v>
      </c>
      <c r="I711" t="str">
        <f t="shared" si="47"/>
        <v>2016-02-01 14:28ENES</v>
      </c>
    </row>
    <row r="712" spans="1:9" ht="14.4" x14ac:dyDescent="0.3">
      <c r="A712" s="3" t="s">
        <v>882</v>
      </c>
      <c r="B712" s="3"/>
      <c r="C712" s="8" t="s">
        <v>25</v>
      </c>
      <c r="D712" s="3"/>
      <c r="E712" s="3"/>
      <c r="F712" s="1" t="str">
        <f t="shared" si="44"/>
        <v>2016-02-01</v>
      </c>
      <c r="G712" s="2" t="str">
        <f t="shared" si="45"/>
        <v>2016-02-01</v>
      </c>
      <c r="H712" t="str">
        <f t="shared" si="46"/>
        <v>14:28</v>
      </c>
      <c r="I712" t="str">
        <f t="shared" si="47"/>
        <v>2016-02-01 14:28LROB</v>
      </c>
    </row>
    <row r="713" spans="1:9" ht="14.4" x14ac:dyDescent="0.3">
      <c r="A713" s="3" t="s">
        <v>504</v>
      </c>
      <c r="B713" s="3"/>
      <c r="C713" s="8" t="s">
        <v>1</v>
      </c>
      <c r="D713" s="3"/>
      <c r="E713" s="3"/>
      <c r="F713" s="1" t="str">
        <f t="shared" si="44"/>
        <v>2016-02-01</v>
      </c>
      <c r="G713" s="2" t="str">
        <f t="shared" si="45"/>
        <v>2016-02-01</v>
      </c>
      <c r="H713" t="str">
        <f t="shared" si="46"/>
        <v>14:28</v>
      </c>
      <c r="I713" t="str">
        <f t="shared" si="47"/>
        <v>2016-02-01 14:28ENES</v>
      </c>
    </row>
    <row r="714" spans="1:9" ht="14.4" x14ac:dyDescent="0.3">
      <c r="A714" s="3" t="s">
        <v>789</v>
      </c>
      <c r="B714" s="3"/>
      <c r="C714" s="8" t="s">
        <v>26</v>
      </c>
      <c r="D714" s="3"/>
      <c r="E714" s="3"/>
      <c r="F714" s="1" t="str">
        <f t="shared" si="44"/>
        <v>2016-02-01</v>
      </c>
      <c r="G714" s="2" t="str">
        <f t="shared" si="45"/>
        <v>2016-02-01</v>
      </c>
      <c r="H714" t="str">
        <f t="shared" si="46"/>
        <v>14:31</v>
      </c>
      <c r="I714" t="str">
        <f t="shared" si="47"/>
        <v>2016-02-01 14:31LGHA</v>
      </c>
    </row>
    <row r="715" spans="1:9" ht="14.4" x14ac:dyDescent="0.3">
      <c r="A715" s="3" t="s">
        <v>266</v>
      </c>
      <c r="B715" s="3"/>
      <c r="C715" s="8" t="s">
        <v>12</v>
      </c>
      <c r="D715" s="3"/>
      <c r="E715" s="3"/>
      <c r="F715" s="1" t="str">
        <f t="shared" si="44"/>
        <v>2016-02-01</v>
      </c>
      <c r="G715" s="2" t="str">
        <f t="shared" si="45"/>
        <v>2016-02-01</v>
      </c>
      <c r="H715" t="str">
        <f t="shared" si="46"/>
        <v>14:32</v>
      </c>
      <c r="I715" t="str">
        <f t="shared" si="47"/>
        <v>2016-02-01 14:32DMAL</v>
      </c>
    </row>
    <row r="716" spans="1:9" ht="14.4" x14ac:dyDescent="0.3">
      <c r="A716" s="3" t="s">
        <v>1004</v>
      </c>
      <c r="B716" s="3"/>
      <c r="C716" s="8" t="s">
        <v>17</v>
      </c>
      <c r="D716" s="3"/>
      <c r="E716" s="3"/>
      <c r="F716" s="1" t="str">
        <f t="shared" si="44"/>
        <v>2016-02-01</v>
      </c>
      <c r="G716" s="2" t="str">
        <f t="shared" si="45"/>
        <v>2016-02-01</v>
      </c>
      <c r="H716" t="str">
        <f t="shared" si="46"/>
        <v>14:32</v>
      </c>
      <c r="I716" t="str">
        <f t="shared" si="47"/>
        <v>2016-02-01 14:32MVAL</v>
      </c>
    </row>
    <row r="717" spans="1:9" ht="14.4" x14ac:dyDescent="0.3">
      <c r="A717" s="3" t="s">
        <v>201</v>
      </c>
      <c r="B717" s="3"/>
      <c r="C717" s="8" t="s">
        <v>7</v>
      </c>
      <c r="D717" s="3"/>
      <c r="E717" s="3"/>
      <c r="F717" s="1" t="str">
        <f t="shared" si="44"/>
        <v>2016-02-01</v>
      </c>
      <c r="G717" s="2" t="str">
        <f t="shared" si="45"/>
        <v>2016-02-01</v>
      </c>
      <c r="H717" t="str">
        <f t="shared" si="46"/>
        <v>14:32</v>
      </c>
      <c r="I717" t="str">
        <f t="shared" si="47"/>
        <v>2016-02-01 14:32CMOK</v>
      </c>
    </row>
    <row r="718" spans="1:9" ht="14.4" x14ac:dyDescent="0.3">
      <c r="A718" s="3" t="s">
        <v>1005</v>
      </c>
      <c r="B718" s="3"/>
      <c r="C718" s="8" t="s">
        <v>17</v>
      </c>
      <c r="D718" s="3"/>
      <c r="E718" s="3"/>
      <c r="F718" s="1" t="str">
        <f t="shared" si="44"/>
        <v>2016-02-01</v>
      </c>
      <c r="G718" s="2" t="str">
        <f t="shared" si="45"/>
        <v>2016-02-01</v>
      </c>
      <c r="H718" t="str">
        <f t="shared" si="46"/>
        <v>14:32</v>
      </c>
      <c r="I718" t="str">
        <f t="shared" si="47"/>
        <v>2016-02-01 14:32MVAL</v>
      </c>
    </row>
    <row r="719" spans="1:9" ht="14.4" x14ac:dyDescent="0.3">
      <c r="A719" s="3" t="s">
        <v>267</v>
      </c>
      <c r="B719" s="3"/>
      <c r="C719" s="8" t="s">
        <v>12</v>
      </c>
      <c r="D719" s="3"/>
      <c r="E719" s="3"/>
      <c r="F719" s="1" t="str">
        <f t="shared" si="44"/>
        <v>2016-02-01</v>
      </c>
      <c r="G719" s="2" t="str">
        <f t="shared" si="45"/>
        <v>2016-02-01</v>
      </c>
      <c r="H719" t="str">
        <f t="shared" si="46"/>
        <v>14:32</v>
      </c>
      <c r="I719" t="str">
        <f t="shared" si="47"/>
        <v>2016-02-01 14:32DMAL</v>
      </c>
    </row>
    <row r="720" spans="1:9" ht="14.4" x14ac:dyDescent="0.3">
      <c r="A720" s="3" t="s">
        <v>654</v>
      </c>
      <c r="B720" s="3"/>
      <c r="C720" s="8" t="s">
        <v>22</v>
      </c>
      <c r="D720" s="3"/>
      <c r="E720" s="3"/>
      <c r="F720" s="1" t="str">
        <f t="shared" si="44"/>
        <v>2016-02-01</v>
      </c>
      <c r="G720" s="2" t="str">
        <f t="shared" si="45"/>
        <v>2016-02-01</v>
      </c>
      <c r="H720" t="str">
        <f t="shared" si="46"/>
        <v>14:33</v>
      </c>
      <c r="I720" t="str">
        <f t="shared" si="47"/>
        <v>2016-02-01 14:33GMAH</v>
      </c>
    </row>
    <row r="721" spans="1:9" ht="14.4" x14ac:dyDescent="0.3">
      <c r="A721" s="3" t="s">
        <v>268</v>
      </c>
      <c r="B721" s="3"/>
      <c r="C721" s="8" t="s">
        <v>12</v>
      </c>
      <c r="D721" s="3"/>
      <c r="E721" s="3"/>
      <c r="F721" s="1" t="str">
        <f t="shared" si="44"/>
        <v>2016-02-01</v>
      </c>
      <c r="G721" s="2" t="str">
        <f t="shared" si="45"/>
        <v>2016-02-01</v>
      </c>
      <c r="H721" t="str">
        <f t="shared" si="46"/>
        <v>14:33</v>
      </c>
      <c r="I721" t="str">
        <f t="shared" si="47"/>
        <v>2016-02-01 14:33DMAL</v>
      </c>
    </row>
    <row r="722" spans="1:9" ht="14.4" x14ac:dyDescent="0.3">
      <c r="A722" s="3" t="s">
        <v>505</v>
      </c>
      <c r="B722" s="3"/>
      <c r="C722" s="8" t="s">
        <v>1</v>
      </c>
      <c r="D722" s="3"/>
      <c r="E722" s="3"/>
      <c r="F722" s="1" t="str">
        <f t="shared" si="44"/>
        <v>2016-02-01</v>
      </c>
      <c r="G722" s="2" t="str">
        <f t="shared" si="45"/>
        <v>2016-02-01</v>
      </c>
      <c r="H722" t="str">
        <f t="shared" si="46"/>
        <v>14:34</v>
      </c>
      <c r="I722" t="str">
        <f t="shared" si="47"/>
        <v>2016-02-01 14:34ENES</v>
      </c>
    </row>
    <row r="723" spans="1:9" ht="14.4" x14ac:dyDescent="0.3">
      <c r="A723" s="3" t="s">
        <v>1006</v>
      </c>
      <c r="B723" s="3"/>
      <c r="C723" s="8" t="s">
        <v>17</v>
      </c>
      <c r="D723" s="3"/>
      <c r="E723" s="3"/>
      <c r="F723" s="1" t="str">
        <f t="shared" si="44"/>
        <v>2016-02-01</v>
      </c>
      <c r="G723" s="2" t="str">
        <f t="shared" si="45"/>
        <v>2016-02-01</v>
      </c>
      <c r="H723" t="str">
        <f t="shared" si="46"/>
        <v>14:34</v>
      </c>
      <c r="I723" t="str">
        <f t="shared" si="47"/>
        <v>2016-02-01 14:34MVAL</v>
      </c>
    </row>
    <row r="724" spans="1:9" ht="14.4" x14ac:dyDescent="0.3">
      <c r="A724" s="3" t="s">
        <v>883</v>
      </c>
      <c r="B724" s="3"/>
      <c r="C724" s="8" t="s">
        <v>25</v>
      </c>
      <c r="D724" s="3"/>
      <c r="E724" s="3"/>
      <c r="F724" s="1" t="str">
        <f t="shared" si="44"/>
        <v>2016-02-01</v>
      </c>
      <c r="G724" s="2" t="str">
        <f t="shared" si="45"/>
        <v>2016-02-01</v>
      </c>
      <c r="H724" t="str">
        <f t="shared" si="46"/>
        <v>14:35</v>
      </c>
      <c r="I724" t="str">
        <f t="shared" si="47"/>
        <v>2016-02-01 14:35LROB</v>
      </c>
    </row>
    <row r="725" spans="1:9" ht="14.4" x14ac:dyDescent="0.3">
      <c r="A725" s="3" t="s">
        <v>506</v>
      </c>
      <c r="B725" s="3"/>
      <c r="C725" s="8" t="s">
        <v>1</v>
      </c>
      <c r="D725" s="3"/>
      <c r="E725" s="3"/>
      <c r="F725" s="1" t="str">
        <f t="shared" si="44"/>
        <v>2016-02-01</v>
      </c>
      <c r="G725" s="2" t="str">
        <f t="shared" si="45"/>
        <v>2016-02-01</v>
      </c>
      <c r="H725" t="str">
        <f t="shared" si="46"/>
        <v>14:36</v>
      </c>
      <c r="I725" t="str">
        <f t="shared" si="47"/>
        <v>2016-02-01 14:36ENES</v>
      </c>
    </row>
    <row r="726" spans="1:9" ht="14.4" x14ac:dyDescent="0.3">
      <c r="A726" s="3" t="s">
        <v>884</v>
      </c>
      <c r="B726" s="3"/>
      <c r="C726" s="8" t="s">
        <v>25</v>
      </c>
      <c r="D726" s="3"/>
      <c r="E726" s="3"/>
      <c r="F726" s="1" t="str">
        <f t="shared" si="44"/>
        <v>2016-02-01</v>
      </c>
      <c r="G726" s="2" t="str">
        <f t="shared" si="45"/>
        <v>2016-02-01</v>
      </c>
      <c r="H726" t="str">
        <f t="shared" si="46"/>
        <v>14:36</v>
      </c>
      <c r="I726" t="str">
        <f t="shared" si="47"/>
        <v>2016-02-01 14:36LROB</v>
      </c>
    </row>
    <row r="727" spans="1:9" ht="14.4" x14ac:dyDescent="0.3">
      <c r="A727" s="3" t="s">
        <v>1007</v>
      </c>
      <c r="B727" s="3"/>
      <c r="C727" s="8" t="s">
        <v>17</v>
      </c>
      <c r="D727" s="3"/>
      <c r="E727" s="3"/>
      <c r="F727" s="1" t="str">
        <f t="shared" si="44"/>
        <v>2016-02-01</v>
      </c>
      <c r="G727" s="2" t="str">
        <f t="shared" si="45"/>
        <v>2016-02-01</v>
      </c>
      <c r="H727" t="str">
        <f t="shared" si="46"/>
        <v>14:36</v>
      </c>
      <c r="I727" t="str">
        <f t="shared" si="47"/>
        <v>2016-02-01 14:36MVAL</v>
      </c>
    </row>
    <row r="728" spans="1:9" ht="14.4" x14ac:dyDescent="0.3">
      <c r="A728" s="3" t="s">
        <v>1150</v>
      </c>
      <c r="B728" s="3"/>
      <c r="C728" s="8" t="s">
        <v>18</v>
      </c>
      <c r="D728" s="3"/>
      <c r="E728" s="3"/>
      <c r="F728" s="1" t="str">
        <f t="shared" si="44"/>
        <v>2016-02-01</v>
      </c>
      <c r="G728" s="2" t="str">
        <f t="shared" si="45"/>
        <v>2016-02-01</v>
      </c>
      <c r="H728" t="str">
        <f t="shared" si="46"/>
        <v>14:37</v>
      </c>
      <c r="I728" t="str">
        <f t="shared" si="47"/>
        <v>2016-02-01 14:37ONAS</v>
      </c>
    </row>
    <row r="729" spans="1:9" ht="14.4" x14ac:dyDescent="0.3">
      <c r="A729" s="3" t="s">
        <v>1151</v>
      </c>
      <c r="B729" s="3"/>
      <c r="C729" s="8" t="s">
        <v>18</v>
      </c>
      <c r="D729" s="3"/>
      <c r="E729" s="3"/>
      <c r="F729" s="1" t="str">
        <f t="shared" si="44"/>
        <v>2016-02-01</v>
      </c>
      <c r="G729" s="2" t="str">
        <f t="shared" si="45"/>
        <v>2016-02-01</v>
      </c>
      <c r="H729" t="str">
        <f t="shared" si="46"/>
        <v>14:37</v>
      </c>
      <c r="I729" t="str">
        <f t="shared" si="47"/>
        <v>2016-02-01 14:37ONAS</v>
      </c>
    </row>
    <row r="730" spans="1:9" ht="14.4" x14ac:dyDescent="0.3">
      <c r="A730" s="3" t="s">
        <v>1008</v>
      </c>
      <c r="B730" s="3"/>
      <c r="C730" s="8" t="s">
        <v>17</v>
      </c>
      <c r="D730" s="3"/>
      <c r="E730" s="3"/>
      <c r="F730" s="1" t="str">
        <f t="shared" si="44"/>
        <v>2016-02-01</v>
      </c>
      <c r="G730" s="2" t="str">
        <f t="shared" si="45"/>
        <v>2016-02-01</v>
      </c>
      <c r="H730" t="str">
        <f t="shared" si="46"/>
        <v>14:38</v>
      </c>
      <c r="I730" t="str">
        <f t="shared" si="47"/>
        <v>2016-02-01 14:38MVAL</v>
      </c>
    </row>
    <row r="731" spans="1:9" ht="14.4" x14ac:dyDescent="0.3">
      <c r="A731" s="3" t="s">
        <v>202</v>
      </c>
      <c r="B731" s="3"/>
      <c r="C731" s="8" t="s">
        <v>7</v>
      </c>
      <c r="D731" s="3"/>
      <c r="E731" s="3"/>
      <c r="F731" s="1" t="str">
        <f t="shared" si="44"/>
        <v>2016-02-01</v>
      </c>
      <c r="G731" s="2" t="str">
        <f t="shared" si="45"/>
        <v>2016-02-01</v>
      </c>
      <c r="H731" t="str">
        <f t="shared" si="46"/>
        <v>14:39</v>
      </c>
      <c r="I731" t="str">
        <f t="shared" si="47"/>
        <v>2016-02-01 14:39CMOK</v>
      </c>
    </row>
    <row r="732" spans="1:9" ht="14.4" x14ac:dyDescent="0.3">
      <c r="A732" s="3" t="s">
        <v>655</v>
      </c>
      <c r="B732" s="3"/>
      <c r="C732" s="8" t="s">
        <v>22</v>
      </c>
      <c r="D732" s="3"/>
      <c r="E732" s="3"/>
      <c r="F732" s="1" t="str">
        <f t="shared" si="44"/>
        <v>2016-02-01</v>
      </c>
      <c r="G732" s="2" t="str">
        <f t="shared" si="45"/>
        <v>2016-02-01</v>
      </c>
      <c r="H732" t="str">
        <f t="shared" si="46"/>
        <v>14:39</v>
      </c>
      <c r="I732" t="str">
        <f t="shared" si="47"/>
        <v>2016-02-01 14:39GMAH</v>
      </c>
    </row>
    <row r="733" spans="1:9" ht="14.4" x14ac:dyDescent="0.3">
      <c r="A733" s="3" t="s">
        <v>955</v>
      </c>
      <c r="B733" s="3"/>
      <c r="C733" s="8" t="s">
        <v>10</v>
      </c>
      <c r="D733" s="3"/>
      <c r="E733" s="3"/>
      <c r="F733" s="1" t="str">
        <f t="shared" si="44"/>
        <v>2016-02-01</v>
      </c>
      <c r="G733" s="2" t="str">
        <f t="shared" si="45"/>
        <v>2016-02-01</v>
      </c>
      <c r="H733" t="str">
        <f t="shared" si="46"/>
        <v>14:39</v>
      </c>
      <c r="I733" t="str">
        <f t="shared" si="47"/>
        <v>2016-02-01 14:39MLEC</v>
      </c>
    </row>
    <row r="734" spans="1:9" ht="14.4" x14ac:dyDescent="0.3">
      <c r="A734" s="3" t="s">
        <v>956</v>
      </c>
      <c r="B734" s="3"/>
      <c r="C734" s="8" t="s">
        <v>10</v>
      </c>
      <c r="D734" s="3"/>
      <c r="E734" s="3"/>
      <c r="F734" s="1" t="str">
        <f t="shared" si="44"/>
        <v>2016-02-01</v>
      </c>
      <c r="G734" s="2" t="str">
        <f t="shared" si="45"/>
        <v>2016-02-01</v>
      </c>
      <c r="H734" t="str">
        <f t="shared" si="46"/>
        <v>14:40</v>
      </c>
      <c r="I734" t="str">
        <f t="shared" si="47"/>
        <v>2016-02-01 14:40MLEC</v>
      </c>
    </row>
    <row r="735" spans="1:9" ht="14.4" x14ac:dyDescent="0.3">
      <c r="A735" s="3" t="s">
        <v>1009</v>
      </c>
      <c r="B735" s="3"/>
      <c r="C735" s="8" t="s">
        <v>17</v>
      </c>
      <c r="D735" s="3"/>
      <c r="E735" s="3"/>
      <c r="F735" s="1" t="str">
        <f t="shared" si="44"/>
        <v>2016-02-01</v>
      </c>
      <c r="G735" s="2" t="str">
        <f t="shared" si="45"/>
        <v>2016-02-01</v>
      </c>
      <c r="H735" t="str">
        <f t="shared" si="46"/>
        <v>14:41</v>
      </c>
      <c r="I735" t="str">
        <f t="shared" si="47"/>
        <v>2016-02-01 14:41MVAL</v>
      </c>
    </row>
    <row r="736" spans="1:9" ht="14.4" x14ac:dyDescent="0.3">
      <c r="A736" s="3" t="s">
        <v>790</v>
      </c>
      <c r="B736" s="3"/>
      <c r="C736" s="8" t="s">
        <v>26</v>
      </c>
      <c r="D736" s="3"/>
      <c r="E736" s="3"/>
      <c r="F736" s="1" t="str">
        <f t="shared" si="44"/>
        <v>2016-02-01</v>
      </c>
      <c r="G736" s="2" t="str">
        <f t="shared" si="45"/>
        <v>2016-02-01</v>
      </c>
      <c r="H736" t="str">
        <f t="shared" si="46"/>
        <v>14:41</v>
      </c>
      <c r="I736" t="str">
        <f t="shared" si="47"/>
        <v>2016-02-01 14:41LGHA</v>
      </c>
    </row>
    <row r="737" spans="1:9" ht="14.4" x14ac:dyDescent="0.3">
      <c r="A737" s="3" t="s">
        <v>791</v>
      </c>
      <c r="B737" s="3"/>
      <c r="C737" s="8" t="s">
        <v>26</v>
      </c>
      <c r="D737" s="3"/>
      <c r="E737" s="3"/>
      <c r="F737" s="1" t="str">
        <f t="shared" si="44"/>
        <v>2016-02-01</v>
      </c>
      <c r="G737" s="2" t="str">
        <f t="shared" si="45"/>
        <v>2016-02-01</v>
      </c>
      <c r="H737" t="str">
        <f t="shared" si="46"/>
        <v>14:42</v>
      </c>
      <c r="I737" t="str">
        <f t="shared" si="47"/>
        <v>2016-02-01 14:42LGHA</v>
      </c>
    </row>
    <row r="738" spans="1:9" ht="14.4" x14ac:dyDescent="0.3">
      <c r="A738" s="3" t="s">
        <v>1010</v>
      </c>
      <c r="B738" s="3"/>
      <c r="C738" s="8" t="s">
        <v>17</v>
      </c>
      <c r="D738" s="3"/>
      <c r="E738" s="3"/>
      <c r="F738" s="1" t="str">
        <f t="shared" si="44"/>
        <v>2016-02-01</v>
      </c>
      <c r="G738" s="2" t="str">
        <f t="shared" si="45"/>
        <v>2016-02-01</v>
      </c>
      <c r="H738" t="str">
        <f t="shared" si="46"/>
        <v>14:42</v>
      </c>
      <c r="I738" t="str">
        <f t="shared" si="47"/>
        <v>2016-02-01 14:42MVAL</v>
      </c>
    </row>
    <row r="739" spans="1:9" ht="14.4" x14ac:dyDescent="0.3">
      <c r="A739" s="3" t="s">
        <v>656</v>
      </c>
      <c r="B739" s="3"/>
      <c r="C739" s="8" t="s">
        <v>22</v>
      </c>
      <c r="D739" s="3"/>
      <c r="E739" s="3"/>
      <c r="F739" s="1" t="str">
        <f t="shared" si="44"/>
        <v>2016-02-01</v>
      </c>
      <c r="G739" s="2" t="str">
        <f t="shared" si="45"/>
        <v>2016-02-01</v>
      </c>
      <c r="H739" t="str">
        <f t="shared" si="46"/>
        <v>14:44</v>
      </c>
      <c r="I739" t="str">
        <f t="shared" si="47"/>
        <v>2016-02-01 14:44GMAH</v>
      </c>
    </row>
    <row r="740" spans="1:9" ht="14.4" x14ac:dyDescent="0.3">
      <c r="A740" s="3" t="s">
        <v>885</v>
      </c>
      <c r="B740" s="3"/>
      <c r="C740" s="8" t="s">
        <v>25</v>
      </c>
      <c r="D740" s="3"/>
      <c r="E740" s="3"/>
      <c r="F740" s="1" t="str">
        <f t="shared" si="44"/>
        <v>2016-02-01</v>
      </c>
      <c r="G740" s="2" t="str">
        <f t="shared" si="45"/>
        <v>2016-02-01</v>
      </c>
      <c r="H740" t="str">
        <f t="shared" si="46"/>
        <v>14:47</v>
      </c>
      <c r="I740" t="str">
        <f t="shared" si="47"/>
        <v>2016-02-01 14:47LROB</v>
      </c>
    </row>
    <row r="741" spans="1:9" ht="14.4" x14ac:dyDescent="0.3">
      <c r="A741" s="3" t="s">
        <v>792</v>
      </c>
      <c r="B741" s="3"/>
      <c r="C741" s="8" t="s">
        <v>26</v>
      </c>
      <c r="D741" s="3"/>
      <c r="E741" s="3"/>
      <c r="F741" s="1" t="str">
        <f t="shared" si="44"/>
        <v>2016-02-01</v>
      </c>
      <c r="G741" s="2" t="str">
        <f t="shared" si="45"/>
        <v>2016-02-01</v>
      </c>
      <c r="H741" t="str">
        <f t="shared" si="46"/>
        <v>14:47</v>
      </c>
      <c r="I741" t="str">
        <f t="shared" si="47"/>
        <v>2016-02-01 14:47LGHA</v>
      </c>
    </row>
    <row r="742" spans="1:9" ht="14.4" x14ac:dyDescent="0.3">
      <c r="A742" s="3" t="s">
        <v>886</v>
      </c>
      <c r="B742" s="3"/>
      <c r="C742" s="8" t="s">
        <v>25</v>
      </c>
      <c r="D742" s="3"/>
      <c r="E742" s="3"/>
      <c r="F742" s="1" t="str">
        <f t="shared" si="44"/>
        <v>2016-02-01</v>
      </c>
      <c r="G742" s="2" t="str">
        <f t="shared" si="45"/>
        <v>2016-02-01</v>
      </c>
      <c r="H742" t="str">
        <f t="shared" si="46"/>
        <v>14:48</v>
      </c>
      <c r="I742" t="str">
        <f t="shared" si="47"/>
        <v>2016-02-01 14:48LROB</v>
      </c>
    </row>
    <row r="743" spans="1:9" ht="14.4" x14ac:dyDescent="0.3">
      <c r="A743" s="3" t="s">
        <v>793</v>
      </c>
      <c r="B743" s="3"/>
      <c r="C743" s="8" t="s">
        <v>26</v>
      </c>
      <c r="D743" s="3"/>
      <c r="E743" s="3"/>
      <c r="F743" s="1" t="str">
        <f t="shared" si="44"/>
        <v>2016-02-01</v>
      </c>
      <c r="G743" s="2" t="str">
        <f t="shared" si="45"/>
        <v>2016-02-01</v>
      </c>
      <c r="H743" t="str">
        <f t="shared" si="46"/>
        <v>14:48</v>
      </c>
      <c r="I743" t="str">
        <f t="shared" si="47"/>
        <v>2016-02-01 14:48LGHA</v>
      </c>
    </row>
    <row r="744" spans="1:9" ht="14.4" x14ac:dyDescent="0.3">
      <c r="A744" s="3" t="s">
        <v>203</v>
      </c>
      <c r="B744" s="3"/>
      <c r="C744" s="8" t="s">
        <v>7</v>
      </c>
      <c r="D744" s="3"/>
      <c r="E744" s="3"/>
      <c r="F744" s="1" t="str">
        <f t="shared" si="44"/>
        <v>2016-02-01</v>
      </c>
      <c r="G744" s="2" t="str">
        <f t="shared" si="45"/>
        <v>2016-02-01</v>
      </c>
      <c r="H744" t="str">
        <f t="shared" si="46"/>
        <v>14:48</v>
      </c>
      <c r="I744" t="str">
        <f t="shared" si="47"/>
        <v>2016-02-01 14:48CMOK</v>
      </c>
    </row>
    <row r="745" spans="1:9" ht="14.4" x14ac:dyDescent="0.3">
      <c r="A745" s="3" t="s">
        <v>1011</v>
      </c>
      <c r="B745" s="3"/>
      <c r="C745" s="8" t="s">
        <v>17</v>
      </c>
      <c r="D745" s="3"/>
      <c r="E745" s="3"/>
      <c r="F745" s="1" t="str">
        <f t="shared" si="44"/>
        <v>2016-02-01</v>
      </c>
      <c r="G745" s="2" t="str">
        <f t="shared" si="45"/>
        <v>2016-02-01</v>
      </c>
      <c r="H745" t="str">
        <f t="shared" si="46"/>
        <v>14:49</v>
      </c>
      <c r="I745" t="str">
        <f t="shared" si="47"/>
        <v>2016-02-01 14:49MVAL</v>
      </c>
    </row>
    <row r="746" spans="1:9" ht="14.4" x14ac:dyDescent="0.3">
      <c r="A746" s="3" t="s">
        <v>1012</v>
      </c>
      <c r="B746" s="3"/>
      <c r="C746" s="8" t="s">
        <v>17</v>
      </c>
      <c r="D746" s="3"/>
      <c r="E746" s="3"/>
      <c r="F746" s="1" t="str">
        <f t="shared" si="44"/>
        <v>2016-02-01</v>
      </c>
      <c r="G746" s="2" t="str">
        <f t="shared" si="45"/>
        <v>2016-02-01</v>
      </c>
      <c r="H746" t="str">
        <f t="shared" si="46"/>
        <v>14:49</v>
      </c>
      <c r="I746" t="str">
        <f t="shared" si="47"/>
        <v>2016-02-01 14:49MVAL</v>
      </c>
    </row>
    <row r="747" spans="1:9" ht="14.4" x14ac:dyDescent="0.3">
      <c r="A747" s="3" t="s">
        <v>204</v>
      </c>
      <c r="B747" s="3"/>
      <c r="C747" s="8" t="s">
        <v>7</v>
      </c>
      <c r="D747" s="3"/>
      <c r="E747" s="3"/>
      <c r="F747" s="1" t="str">
        <f t="shared" si="44"/>
        <v>2016-02-01</v>
      </c>
      <c r="G747" s="2" t="str">
        <f t="shared" si="45"/>
        <v>2016-02-01</v>
      </c>
      <c r="H747" t="str">
        <f t="shared" si="46"/>
        <v>14:49</v>
      </c>
      <c r="I747" t="str">
        <f t="shared" si="47"/>
        <v>2016-02-01 14:49CMOK</v>
      </c>
    </row>
    <row r="748" spans="1:9" ht="14.4" x14ac:dyDescent="0.3">
      <c r="A748" s="3" t="s">
        <v>657</v>
      </c>
      <c r="B748" s="3"/>
      <c r="C748" s="8" t="s">
        <v>22</v>
      </c>
      <c r="D748" s="3"/>
      <c r="E748" s="3"/>
      <c r="F748" s="1" t="str">
        <f t="shared" si="44"/>
        <v>2016-02-01</v>
      </c>
      <c r="G748" s="2" t="str">
        <f t="shared" si="45"/>
        <v>2016-02-01</v>
      </c>
      <c r="H748" t="str">
        <f t="shared" si="46"/>
        <v>14:49</v>
      </c>
      <c r="I748" t="str">
        <f t="shared" si="47"/>
        <v>2016-02-01 14:49GMAH</v>
      </c>
    </row>
    <row r="749" spans="1:9" ht="14.4" x14ac:dyDescent="0.3">
      <c r="A749" s="3" t="s">
        <v>1013</v>
      </c>
      <c r="B749" s="3"/>
      <c r="C749" s="8" t="s">
        <v>17</v>
      </c>
      <c r="D749" s="3"/>
      <c r="E749" s="3"/>
      <c r="F749" s="1" t="str">
        <f t="shared" si="44"/>
        <v>2016-02-01</v>
      </c>
      <c r="G749" s="2" t="str">
        <f t="shared" si="45"/>
        <v>2016-02-01</v>
      </c>
      <c r="H749" t="str">
        <f t="shared" si="46"/>
        <v>14:50</v>
      </c>
      <c r="I749" t="str">
        <f t="shared" si="47"/>
        <v>2016-02-01 14:50MVAL</v>
      </c>
    </row>
    <row r="750" spans="1:9" ht="14.4" x14ac:dyDescent="0.3">
      <c r="A750" s="3" t="s">
        <v>887</v>
      </c>
      <c r="B750" s="3"/>
      <c r="C750" s="8" t="s">
        <v>25</v>
      </c>
      <c r="D750" s="3"/>
      <c r="E750" s="3"/>
      <c r="F750" s="1" t="str">
        <f t="shared" si="44"/>
        <v>2016-02-01</v>
      </c>
      <c r="G750" s="2" t="str">
        <f t="shared" si="45"/>
        <v>2016-02-01</v>
      </c>
      <c r="H750" t="str">
        <f t="shared" si="46"/>
        <v>14:50</v>
      </c>
      <c r="I750" t="str">
        <f t="shared" si="47"/>
        <v>2016-02-01 14:50LROB</v>
      </c>
    </row>
    <row r="751" spans="1:9" ht="14.4" x14ac:dyDescent="0.3">
      <c r="A751" s="3" t="s">
        <v>658</v>
      </c>
      <c r="B751" s="3"/>
      <c r="C751" s="8" t="s">
        <v>22</v>
      </c>
      <c r="D751" s="3"/>
      <c r="E751" s="3"/>
      <c r="F751" s="1" t="str">
        <f t="shared" si="44"/>
        <v>2016-02-01</v>
      </c>
      <c r="G751" s="2" t="str">
        <f t="shared" si="45"/>
        <v>2016-02-01</v>
      </c>
      <c r="H751" t="str">
        <f t="shared" si="46"/>
        <v>14:50</v>
      </c>
      <c r="I751" t="str">
        <f t="shared" si="47"/>
        <v>2016-02-01 14:50GMAH</v>
      </c>
    </row>
    <row r="752" spans="1:9" ht="14.4" x14ac:dyDescent="0.3">
      <c r="A752" s="3" t="s">
        <v>659</v>
      </c>
      <c r="B752" s="3"/>
      <c r="C752" s="8" t="s">
        <v>22</v>
      </c>
      <c r="D752" s="3"/>
      <c r="E752" s="3"/>
      <c r="F752" s="1" t="str">
        <f t="shared" si="44"/>
        <v>2016-02-01</v>
      </c>
      <c r="G752" s="2" t="str">
        <f t="shared" si="45"/>
        <v>2016-02-01</v>
      </c>
      <c r="H752" t="str">
        <f t="shared" si="46"/>
        <v>14:50</v>
      </c>
      <c r="I752" t="str">
        <f t="shared" si="47"/>
        <v>2016-02-01 14:50GMAH</v>
      </c>
    </row>
    <row r="753" spans="1:9" ht="14.4" x14ac:dyDescent="0.3">
      <c r="A753" s="3" t="s">
        <v>507</v>
      </c>
      <c r="B753" s="3"/>
      <c r="C753" s="8" t="s">
        <v>1</v>
      </c>
      <c r="D753" s="3"/>
      <c r="E753" s="3"/>
      <c r="F753" s="1" t="str">
        <f t="shared" si="44"/>
        <v>2016-02-01</v>
      </c>
      <c r="G753" s="2" t="str">
        <f t="shared" si="45"/>
        <v>2016-02-01</v>
      </c>
      <c r="H753" t="str">
        <f t="shared" si="46"/>
        <v>14:51</v>
      </c>
      <c r="I753" t="str">
        <f t="shared" si="47"/>
        <v>2016-02-01 14:51ENES</v>
      </c>
    </row>
    <row r="754" spans="1:9" ht="14.4" x14ac:dyDescent="0.3">
      <c r="A754" s="3" t="s">
        <v>205</v>
      </c>
      <c r="B754" s="3"/>
      <c r="C754" s="8" t="s">
        <v>7</v>
      </c>
      <c r="D754" s="3"/>
      <c r="E754" s="3"/>
      <c r="F754" s="1" t="str">
        <f t="shared" si="44"/>
        <v>2016-02-01</v>
      </c>
      <c r="G754" s="2" t="str">
        <f t="shared" si="45"/>
        <v>2016-02-01</v>
      </c>
      <c r="H754" t="str">
        <f t="shared" si="46"/>
        <v>14:51</v>
      </c>
      <c r="I754" t="str">
        <f t="shared" si="47"/>
        <v>2016-02-01 14:51CMOK</v>
      </c>
    </row>
    <row r="755" spans="1:9" ht="14.4" x14ac:dyDescent="0.3">
      <c r="A755" s="3" t="s">
        <v>508</v>
      </c>
      <c r="B755" s="3"/>
      <c r="C755" s="8" t="s">
        <v>1</v>
      </c>
      <c r="D755" s="3"/>
      <c r="E755" s="3"/>
      <c r="F755" s="1" t="str">
        <f t="shared" si="44"/>
        <v>2016-02-01</v>
      </c>
      <c r="G755" s="2" t="str">
        <f t="shared" si="45"/>
        <v>2016-02-01</v>
      </c>
      <c r="H755" t="str">
        <f t="shared" si="46"/>
        <v>14:53</v>
      </c>
      <c r="I755" t="str">
        <f t="shared" si="47"/>
        <v>2016-02-01 14:53ENES</v>
      </c>
    </row>
    <row r="756" spans="1:9" ht="14.4" x14ac:dyDescent="0.3">
      <c r="A756" s="3" t="s">
        <v>1152</v>
      </c>
      <c r="B756" s="3"/>
      <c r="C756" s="8" t="s">
        <v>18</v>
      </c>
      <c r="D756" s="3"/>
      <c r="E756" s="3"/>
      <c r="F756" s="1" t="str">
        <f t="shared" si="44"/>
        <v>2016-02-01</v>
      </c>
      <c r="G756" s="2" t="str">
        <f t="shared" si="45"/>
        <v>2016-02-01</v>
      </c>
      <c r="H756" t="str">
        <f t="shared" si="46"/>
        <v>14:54</v>
      </c>
      <c r="I756" t="str">
        <f t="shared" si="47"/>
        <v>2016-02-01 14:54ONAS</v>
      </c>
    </row>
    <row r="757" spans="1:9" ht="14.4" x14ac:dyDescent="0.3">
      <c r="A757" s="3" t="s">
        <v>794</v>
      </c>
      <c r="B757" s="3"/>
      <c r="C757" s="8" t="s">
        <v>26</v>
      </c>
      <c r="D757" s="3"/>
      <c r="E757" s="3"/>
      <c r="F757" s="1" t="str">
        <f t="shared" si="44"/>
        <v>2016-02-01</v>
      </c>
      <c r="G757" s="2" t="str">
        <f t="shared" si="45"/>
        <v>2016-02-01</v>
      </c>
      <c r="H757" t="str">
        <f t="shared" si="46"/>
        <v>14:54</v>
      </c>
      <c r="I757" t="str">
        <f t="shared" si="47"/>
        <v>2016-02-01 14:54LGHA</v>
      </c>
    </row>
    <row r="758" spans="1:9" ht="14.4" x14ac:dyDescent="0.3">
      <c r="A758" s="3" t="s">
        <v>660</v>
      </c>
      <c r="B758" s="3"/>
      <c r="C758" s="8" t="s">
        <v>22</v>
      </c>
      <c r="D758" s="3"/>
      <c r="E758" s="3"/>
      <c r="F758" s="1" t="str">
        <f t="shared" si="44"/>
        <v>2016-02-01</v>
      </c>
      <c r="G758" s="2" t="str">
        <f t="shared" si="45"/>
        <v>2016-02-01</v>
      </c>
      <c r="H758" t="str">
        <f t="shared" si="46"/>
        <v>14:55</v>
      </c>
      <c r="I758" t="str">
        <f t="shared" si="47"/>
        <v>2016-02-01 14:55GMAH</v>
      </c>
    </row>
    <row r="759" spans="1:9" ht="14.4" x14ac:dyDescent="0.3">
      <c r="A759" s="3" t="s">
        <v>509</v>
      </c>
      <c r="B759" s="3"/>
      <c r="C759" s="8" t="s">
        <v>1</v>
      </c>
      <c r="D759" s="3"/>
      <c r="E759" s="3"/>
      <c r="F759" s="1" t="str">
        <f t="shared" si="44"/>
        <v>2016-02-01</v>
      </c>
      <c r="G759" s="2" t="str">
        <f t="shared" si="45"/>
        <v>2016-02-01</v>
      </c>
      <c r="H759" t="str">
        <f t="shared" si="46"/>
        <v>14:55</v>
      </c>
      <c r="I759" t="str">
        <f t="shared" si="47"/>
        <v>2016-02-01 14:55ENES</v>
      </c>
    </row>
    <row r="760" spans="1:9" ht="14.4" x14ac:dyDescent="0.3">
      <c r="A760" s="3" t="s">
        <v>593</v>
      </c>
      <c r="B760" s="3"/>
      <c r="C760" s="8" t="s">
        <v>9</v>
      </c>
      <c r="D760" s="3"/>
      <c r="E760" s="3"/>
      <c r="F760" s="1" t="str">
        <f t="shared" si="44"/>
        <v>2016-02-01</v>
      </c>
      <c r="G760" s="2" t="str">
        <f t="shared" si="45"/>
        <v>2016-02-01</v>
      </c>
      <c r="H760" t="str">
        <f t="shared" si="46"/>
        <v>14:55</v>
      </c>
      <c r="I760" t="str">
        <f t="shared" si="47"/>
        <v>2016-02-01 14:55FMBU</v>
      </c>
    </row>
    <row r="761" spans="1:9" ht="14.4" x14ac:dyDescent="0.3">
      <c r="A761" s="3" t="s">
        <v>510</v>
      </c>
      <c r="B761" s="3"/>
      <c r="C761" s="8" t="s">
        <v>1</v>
      </c>
      <c r="D761" s="3"/>
      <c r="E761" s="3"/>
      <c r="F761" s="1" t="str">
        <f t="shared" si="44"/>
        <v>2016-02-01</v>
      </c>
      <c r="G761" s="2" t="str">
        <f t="shared" si="45"/>
        <v>2016-02-01</v>
      </c>
      <c r="H761" t="str">
        <f t="shared" si="46"/>
        <v>14:56</v>
      </c>
      <c r="I761" t="str">
        <f t="shared" si="47"/>
        <v>2016-02-01 14:56ENES</v>
      </c>
    </row>
    <row r="762" spans="1:9" ht="14.4" x14ac:dyDescent="0.3">
      <c r="A762" s="3" t="s">
        <v>511</v>
      </c>
      <c r="B762" s="3"/>
      <c r="C762" s="8" t="s">
        <v>1</v>
      </c>
      <c r="D762" s="3"/>
      <c r="E762" s="3"/>
      <c r="F762" s="1" t="str">
        <f t="shared" si="44"/>
        <v>2016-02-01</v>
      </c>
      <c r="G762" s="2" t="str">
        <f t="shared" si="45"/>
        <v>2016-02-01</v>
      </c>
      <c r="H762" t="str">
        <f t="shared" si="46"/>
        <v>14:56</v>
      </c>
      <c r="I762" t="str">
        <f t="shared" si="47"/>
        <v>2016-02-01 14:56ENES</v>
      </c>
    </row>
    <row r="763" spans="1:9" ht="14.4" x14ac:dyDescent="0.3">
      <c r="A763" s="3" t="s">
        <v>512</v>
      </c>
      <c r="B763" s="3"/>
      <c r="C763" s="8" t="s">
        <v>1</v>
      </c>
      <c r="D763" s="3"/>
      <c r="E763" s="3"/>
      <c r="F763" s="1" t="str">
        <f t="shared" si="44"/>
        <v>2016-02-01</v>
      </c>
      <c r="G763" s="2" t="str">
        <f t="shared" si="45"/>
        <v>2016-02-01</v>
      </c>
      <c r="H763" t="str">
        <f t="shared" si="46"/>
        <v>14:57</v>
      </c>
      <c r="I763" t="str">
        <f t="shared" si="47"/>
        <v>2016-02-01 14:57ENES</v>
      </c>
    </row>
    <row r="764" spans="1:9" ht="14.4" x14ac:dyDescent="0.3">
      <c r="A764" s="3" t="s">
        <v>1014</v>
      </c>
      <c r="B764" s="3"/>
      <c r="C764" s="8" t="s">
        <v>17</v>
      </c>
      <c r="D764" s="3"/>
      <c r="E764" s="3"/>
      <c r="F764" s="1" t="str">
        <f t="shared" si="44"/>
        <v>2016-02-01</v>
      </c>
      <c r="G764" s="2" t="str">
        <f t="shared" si="45"/>
        <v>2016-02-01</v>
      </c>
      <c r="H764" t="str">
        <f t="shared" si="46"/>
        <v>14:57</v>
      </c>
      <c r="I764" t="str">
        <f t="shared" si="47"/>
        <v>2016-02-01 14:57MVAL</v>
      </c>
    </row>
    <row r="765" spans="1:9" ht="14.4" x14ac:dyDescent="0.3">
      <c r="A765" s="3" t="s">
        <v>888</v>
      </c>
      <c r="B765" s="3"/>
      <c r="C765" s="8" t="s">
        <v>25</v>
      </c>
      <c r="D765" s="3"/>
      <c r="E765" s="3"/>
      <c r="F765" s="1" t="str">
        <f t="shared" si="44"/>
        <v>2016-02-01</v>
      </c>
      <c r="G765" s="2" t="str">
        <f t="shared" si="45"/>
        <v>2016-02-01</v>
      </c>
      <c r="H765" t="str">
        <f t="shared" si="46"/>
        <v>14:58</v>
      </c>
      <c r="I765" t="str">
        <f t="shared" si="47"/>
        <v>2016-02-01 14:58LROB</v>
      </c>
    </row>
    <row r="766" spans="1:9" ht="14.4" x14ac:dyDescent="0.3">
      <c r="A766" s="3" t="s">
        <v>1015</v>
      </c>
      <c r="B766" s="3"/>
      <c r="C766" s="8" t="s">
        <v>17</v>
      </c>
      <c r="D766" s="3"/>
      <c r="E766" s="3"/>
      <c r="F766" s="1" t="str">
        <f t="shared" si="44"/>
        <v>2016-02-01</v>
      </c>
      <c r="G766" s="2" t="str">
        <f t="shared" si="45"/>
        <v>2016-02-01</v>
      </c>
      <c r="H766" t="str">
        <f t="shared" si="46"/>
        <v>14:58</v>
      </c>
      <c r="I766" t="str">
        <f t="shared" si="47"/>
        <v>2016-02-01 14:58MVAL</v>
      </c>
    </row>
    <row r="767" spans="1:9" ht="14.4" x14ac:dyDescent="0.3">
      <c r="A767" s="3" t="s">
        <v>1016</v>
      </c>
      <c r="B767" s="3"/>
      <c r="C767" s="8" t="s">
        <v>17</v>
      </c>
      <c r="D767" s="3"/>
      <c r="E767" s="3"/>
      <c r="F767" s="1" t="str">
        <f t="shared" si="44"/>
        <v>2016-02-01</v>
      </c>
      <c r="G767" s="2" t="str">
        <f t="shared" si="45"/>
        <v>2016-02-01</v>
      </c>
      <c r="H767" t="str">
        <f t="shared" si="46"/>
        <v>14:58</v>
      </c>
      <c r="I767" t="str">
        <f t="shared" si="47"/>
        <v>2016-02-01 14:58MVAL</v>
      </c>
    </row>
    <row r="768" spans="1:9" ht="14.4" x14ac:dyDescent="0.3">
      <c r="A768" s="3" t="s">
        <v>594</v>
      </c>
      <c r="B768" s="3"/>
      <c r="C768" s="8" t="s">
        <v>9</v>
      </c>
      <c r="D768" s="3"/>
      <c r="E768" s="3"/>
      <c r="F768" s="1" t="str">
        <f t="shared" si="44"/>
        <v>2016-02-01</v>
      </c>
      <c r="G768" s="2" t="str">
        <f t="shared" si="45"/>
        <v>2016-02-01</v>
      </c>
      <c r="H768" t="str">
        <f t="shared" si="46"/>
        <v>14:59</v>
      </c>
      <c r="I768" t="str">
        <f t="shared" si="47"/>
        <v>2016-02-01 14:59FMBU</v>
      </c>
    </row>
    <row r="769" spans="1:9" ht="14.4" x14ac:dyDescent="0.3">
      <c r="A769" s="3" t="s">
        <v>595</v>
      </c>
      <c r="B769" s="3"/>
      <c r="C769" s="8" t="s">
        <v>9</v>
      </c>
      <c r="D769" s="3"/>
      <c r="E769" s="3"/>
      <c r="F769" s="1" t="str">
        <f t="shared" si="44"/>
        <v>2016-02-01</v>
      </c>
      <c r="G769" s="2" t="str">
        <f t="shared" si="45"/>
        <v>2016-02-01</v>
      </c>
      <c r="H769" t="str">
        <f t="shared" si="46"/>
        <v>14:59</v>
      </c>
      <c r="I769" t="str">
        <f t="shared" si="47"/>
        <v>2016-02-01 14:59FMBU</v>
      </c>
    </row>
    <row r="770" spans="1:9" ht="14.4" x14ac:dyDescent="0.3">
      <c r="A770" s="3" t="s">
        <v>513</v>
      </c>
      <c r="B770" s="3"/>
      <c r="C770" s="8" t="s">
        <v>1</v>
      </c>
      <c r="D770" s="3"/>
      <c r="E770" s="3"/>
      <c r="F770" s="1" t="str">
        <f t="shared" si="44"/>
        <v>2016-02-01</v>
      </c>
      <c r="G770" s="2" t="str">
        <f t="shared" si="45"/>
        <v>2016-02-01</v>
      </c>
      <c r="H770" t="str">
        <f t="shared" si="46"/>
        <v>14:59</v>
      </c>
      <c r="I770" t="str">
        <f t="shared" si="47"/>
        <v>2016-02-01 14:59ENES</v>
      </c>
    </row>
    <row r="771" spans="1:9" ht="14.4" x14ac:dyDescent="0.3">
      <c r="A771" s="3" t="s">
        <v>889</v>
      </c>
      <c r="B771" s="3"/>
      <c r="C771" s="8" t="s">
        <v>25</v>
      </c>
      <c r="D771" s="3"/>
      <c r="E771" s="3"/>
      <c r="F771" s="1" t="str">
        <f t="shared" ref="F771:F834" si="48">MID(A771,1,10)</f>
        <v>2016-02-01</v>
      </c>
      <c r="G771" s="2" t="str">
        <f t="shared" ref="G771:G834" si="49">LEFT(A771,10)</f>
        <v>2016-02-01</v>
      </c>
      <c r="H771" t="str">
        <f t="shared" ref="H771:H834" si="50">MID(A771,12,5)</f>
        <v>15:00</v>
      </c>
      <c r="I771" t="str">
        <f t="shared" ref="I771:I834" si="51">CONCATENATE(G771," ",H771,C771)</f>
        <v>2016-02-01 15:00LROB</v>
      </c>
    </row>
    <row r="772" spans="1:9" ht="14.4" x14ac:dyDescent="0.3">
      <c r="A772" s="3" t="s">
        <v>1017</v>
      </c>
      <c r="B772" s="3"/>
      <c r="C772" s="8" t="s">
        <v>17</v>
      </c>
      <c r="D772" s="3"/>
      <c r="E772" s="3"/>
      <c r="F772" s="1" t="str">
        <f t="shared" si="48"/>
        <v>2016-02-01</v>
      </c>
      <c r="G772" s="2" t="str">
        <f t="shared" si="49"/>
        <v>2016-02-01</v>
      </c>
      <c r="H772" t="str">
        <f t="shared" si="50"/>
        <v>15:01</v>
      </c>
      <c r="I772" t="str">
        <f t="shared" si="51"/>
        <v>2016-02-01 15:01MVAL</v>
      </c>
    </row>
    <row r="773" spans="1:9" ht="14.4" x14ac:dyDescent="0.3">
      <c r="A773" s="3" t="s">
        <v>305</v>
      </c>
      <c r="B773" s="3"/>
      <c r="C773" s="8" t="s">
        <v>0</v>
      </c>
      <c r="D773" s="3"/>
      <c r="E773" s="3"/>
      <c r="F773" s="1" t="str">
        <f t="shared" si="48"/>
        <v>2016-02-01</v>
      </c>
      <c r="G773" s="2" t="str">
        <f t="shared" si="49"/>
        <v>2016-02-01</v>
      </c>
      <c r="H773" t="str">
        <f t="shared" si="50"/>
        <v>15:01</v>
      </c>
      <c r="I773" t="str">
        <f t="shared" si="51"/>
        <v>2016-02-01 15:01EELI</v>
      </c>
    </row>
    <row r="774" spans="1:9" ht="14.4" x14ac:dyDescent="0.3">
      <c r="A774" s="3" t="s">
        <v>1018</v>
      </c>
      <c r="B774" s="3"/>
      <c r="C774" s="8" t="s">
        <v>17</v>
      </c>
      <c r="D774" s="3"/>
      <c r="E774" s="3"/>
      <c r="F774" s="1" t="str">
        <f t="shared" si="48"/>
        <v>2016-02-01</v>
      </c>
      <c r="G774" s="2" t="str">
        <f t="shared" si="49"/>
        <v>2016-02-01</v>
      </c>
      <c r="H774" t="str">
        <f t="shared" si="50"/>
        <v>15:01</v>
      </c>
      <c r="I774" t="str">
        <f t="shared" si="51"/>
        <v>2016-02-01 15:01MVAL</v>
      </c>
    </row>
    <row r="775" spans="1:9" ht="14.4" x14ac:dyDescent="0.3">
      <c r="A775" s="3" t="s">
        <v>206</v>
      </c>
      <c r="B775" s="3"/>
      <c r="C775" s="8" t="s">
        <v>7</v>
      </c>
      <c r="D775" s="3"/>
      <c r="E775" s="3"/>
      <c r="F775" s="1" t="str">
        <f t="shared" si="48"/>
        <v>2016-02-01</v>
      </c>
      <c r="G775" s="2" t="str">
        <f t="shared" si="49"/>
        <v>2016-02-01</v>
      </c>
      <c r="H775" t="str">
        <f t="shared" si="50"/>
        <v>15:01</v>
      </c>
      <c r="I775" t="str">
        <f t="shared" si="51"/>
        <v>2016-02-01 15:01CMOK</v>
      </c>
    </row>
    <row r="776" spans="1:9" ht="14.4" x14ac:dyDescent="0.3">
      <c r="A776" s="3" t="s">
        <v>306</v>
      </c>
      <c r="B776" s="3"/>
      <c r="C776" s="8" t="s">
        <v>0</v>
      </c>
      <c r="D776" s="3"/>
      <c r="E776" s="3"/>
      <c r="F776" s="1" t="str">
        <f t="shared" si="48"/>
        <v>2016-02-01</v>
      </c>
      <c r="G776" s="2" t="str">
        <f t="shared" si="49"/>
        <v>2016-02-01</v>
      </c>
      <c r="H776" t="str">
        <f t="shared" si="50"/>
        <v>15:02</v>
      </c>
      <c r="I776" t="str">
        <f t="shared" si="51"/>
        <v>2016-02-01 15:02EELI</v>
      </c>
    </row>
    <row r="777" spans="1:9" ht="14.4" x14ac:dyDescent="0.3">
      <c r="A777" s="3" t="s">
        <v>890</v>
      </c>
      <c r="B777" s="3"/>
      <c r="C777" s="8" t="s">
        <v>25</v>
      </c>
      <c r="D777" s="3"/>
      <c r="E777" s="3"/>
      <c r="F777" s="1" t="str">
        <f t="shared" si="48"/>
        <v>2016-02-01</v>
      </c>
      <c r="G777" s="2" t="str">
        <f t="shared" si="49"/>
        <v>2016-02-01</v>
      </c>
      <c r="H777" t="str">
        <f t="shared" si="50"/>
        <v>15:02</v>
      </c>
      <c r="I777" t="str">
        <f t="shared" si="51"/>
        <v>2016-02-01 15:02LROB</v>
      </c>
    </row>
    <row r="778" spans="1:9" ht="14.4" x14ac:dyDescent="0.3">
      <c r="A778" s="3" t="s">
        <v>795</v>
      </c>
      <c r="B778" s="3"/>
      <c r="C778" s="8" t="s">
        <v>26</v>
      </c>
      <c r="D778" s="3"/>
      <c r="E778" s="3"/>
      <c r="F778" s="1" t="str">
        <f t="shared" si="48"/>
        <v>2016-02-01</v>
      </c>
      <c r="G778" s="2" t="str">
        <f t="shared" si="49"/>
        <v>2016-02-01</v>
      </c>
      <c r="H778" t="str">
        <f t="shared" si="50"/>
        <v>15:03</v>
      </c>
      <c r="I778" t="str">
        <f t="shared" si="51"/>
        <v>2016-02-01 15:03LGHA</v>
      </c>
    </row>
    <row r="779" spans="1:9" ht="14.4" x14ac:dyDescent="0.3">
      <c r="A779" s="3" t="s">
        <v>891</v>
      </c>
      <c r="B779" s="3"/>
      <c r="C779" s="8" t="s">
        <v>25</v>
      </c>
      <c r="D779" s="3"/>
      <c r="E779" s="3"/>
      <c r="F779" s="1" t="str">
        <f t="shared" si="48"/>
        <v>2016-02-01</v>
      </c>
      <c r="G779" s="2" t="str">
        <f t="shared" si="49"/>
        <v>2016-02-01</v>
      </c>
      <c r="H779" t="str">
        <f t="shared" si="50"/>
        <v>15:03</v>
      </c>
      <c r="I779" t="str">
        <f t="shared" si="51"/>
        <v>2016-02-01 15:03LROB</v>
      </c>
    </row>
    <row r="780" spans="1:9" ht="14.4" x14ac:dyDescent="0.3">
      <c r="A780" s="3" t="s">
        <v>596</v>
      </c>
      <c r="B780" s="3"/>
      <c r="C780" s="8" t="s">
        <v>9</v>
      </c>
      <c r="D780" s="3"/>
      <c r="E780" s="3"/>
      <c r="F780" s="1" t="str">
        <f t="shared" si="48"/>
        <v>2016-02-01</v>
      </c>
      <c r="G780" s="2" t="str">
        <f t="shared" si="49"/>
        <v>2016-02-01</v>
      </c>
      <c r="H780" t="str">
        <f t="shared" si="50"/>
        <v>15:03</v>
      </c>
      <c r="I780" t="str">
        <f t="shared" si="51"/>
        <v>2016-02-01 15:03FMBU</v>
      </c>
    </row>
    <row r="781" spans="1:9" ht="14.4" x14ac:dyDescent="0.3">
      <c r="A781" s="3" t="s">
        <v>1019</v>
      </c>
      <c r="B781" s="3"/>
      <c r="C781" s="8" t="s">
        <v>17</v>
      </c>
      <c r="D781" s="3"/>
      <c r="E781" s="3"/>
      <c r="F781" s="1" t="str">
        <f t="shared" si="48"/>
        <v>2016-02-01</v>
      </c>
      <c r="G781" s="2" t="str">
        <f t="shared" si="49"/>
        <v>2016-02-01</v>
      </c>
      <c r="H781" t="str">
        <f t="shared" si="50"/>
        <v>15:03</v>
      </c>
      <c r="I781" t="str">
        <f t="shared" si="51"/>
        <v>2016-02-01 15:03MVAL</v>
      </c>
    </row>
    <row r="782" spans="1:9" ht="14.4" x14ac:dyDescent="0.3">
      <c r="A782" s="3" t="s">
        <v>796</v>
      </c>
      <c r="B782" s="3"/>
      <c r="C782" s="8" t="s">
        <v>26</v>
      </c>
      <c r="D782" s="3"/>
      <c r="E782" s="3"/>
      <c r="F782" s="1" t="str">
        <f t="shared" si="48"/>
        <v>2016-02-01</v>
      </c>
      <c r="G782" s="2" t="str">
        <f t="shared" si="49"/>
        <v>2016-02-01</v>
      </c>
      <c r="H782" t="str">
        <f t="shared" si="50"/>
        <v>15:03</v>
      </c>
      <c r="I782" t="str">
        <f t="shared" si="51"/>
        <v>2016-02-01 15:03LGHA</v>
      </c>
    </row>
    <row r="783" spans="1:9" ht="14.4" x14ac:dyDescent="0.3">
      <c r="A783" s="3" t="s">
        <v>1020</v>
      </c>
      <c r="B783" s="3"/>
      <c r="C783" s="8" t="s">
        <v>17</v>
      </c>
      <c r="D783" s="3"/>
      <c r="E783" s="3"/>
      <c r="F783" s="1" t="str">
        <f t="shared" si="48"/>
        <v>2016-02-01</v>
      </c>
      <c r="G783" s="2" t="str">
        <f t="shared" si="49"/>
        <v>2016-02-01</v>
      </c>
      <c r="H783" t="str">
        <f t="shared" si="50"/>
        <v>15:04</v>
      </c>
      <c r="I783" t="str">
        <f t="shared" si="51"/>
        <v>2016-02-01 15:04MVAL</v>
      </c>
    </row>
    <row r="784" spans="1:9" ht="14.4" x14ac:dyDescent="0.3">
      <c r="A784" s="3" t="s">
        <v>307</v>
      </c>
      <c r="B784" s="3"/>
      <c r="C784" s="8" t="s">
        <v>0</v>
      </c>
      <c r="D784" s="3"/>
      <c r="E784" s="3"/>
      <c r="F784" s="1" t="str">
        <f t="shared" si="48"/>
        <v>2016-02-01</v>
      </c>
      <c r="G784" s="2" t="str">
        <f t="shared" si="49"/>
        <v>2016-02-01</v>
      </c>
      <c r="H784" t="str">
        <f t="shared" si="50"/>
        <v>15:04</v>
      </c>
      <c r="I784" t="str">
        <f t="shared" si="51"/>
        <v>2016-02-01 15:04EELI</v>
      </c>
    </row>
    <row r="785" spans="1:9" ht="14.4" x14ac:dyDescent="0.3">
      <c r="A785" s="3" t="s">
        <v>308</v>
      </c>
      <c r="B785" s="3"/>
      <c r="C785" s="8" t="s">
        <v>0</v>
      </c>
      <c r="D785" s="3"/>
      <c r="E785" s="3"/>
      <c r="F785" s="1" t="str">
        <f t="shared" si="48"/>
        <v>2016-02-01</v>
      </c>
      <c r="G785" s="2" t="str">
        <f t="shared" si="49"/>
        <v>2016-02-01</v>
      </c>
      <c r="H785" t="str">
        <f t="shared" si="50"/>
        <v>15:05</v>
      </c>
      <c r="I785" t="str">
        <f t="shared" si="51"/>
        <v>2016-02-01 15:05EELI</v>
      </c>
    </row>
    <row r="786" spans="1:9" ht="14.4" x14ac:dyDescent="0.3">
      <c r="A786" s="3" t="s">
        <v>309</v>
      </c>
      <c r="B786" s="3"/>
      <c r="C786" s="8" t="s">
        <v>0</v>
      </c>
      <c r="D786" s="3"/>
      <c r="E786" s="3"/>
      <c r="F786" s="1" t="str">
        <f t="shared" si="48"/>
        <v>2016-02-01</v>
      </c>
      <c r="G786" s="2" t="str">
        <f t="shared" si="49"/>
        <v>2016-02-01</v>
      </c>
      <c r="H786" t="str">
        <f t="shared" si="50"/>
        <v>15:06</v>
      </c>
      <c r="I786" t="str">
        <f t="shared" si="51"/>
        <v>2016-02-01 15:06EELI</v>
      </c>
    </row>
    <row r="787" spans="1:9" ht="14.4" x14ac:dyDescent="0.3">
      <c r="A787" s="3" t="s">
        <v>121</v>
      </c>
      <c r="B787" s="3"/>
      <c r="C787" s="8" t="s">
        <v>11</v>
      </c>
      <c r="D787" s="3"/>
      <c r="E787" s="3"/>
      <c r="F787" s="1" t="str">
        <f t="shared" si="48"/>
        <v>2016-02-01</v>
      </c>
      <c r="G787" s="2" t="str">
        <f t="shared" si="49"/>
        <v>2016-02-01</v>
      </c>
      <c r="H787" t="str">
        <f t="shared" si="50"/>
        <v>15:06</v>
      </c>
      <c r="I787" t="str">
        <f t="shared" si="51"/>
        <v>2016-02-01 15:06BBHA</v>
      </c>
    </row>
    <row r="788" spans="1:9" ht="14.4" x14ac:dyDescent="0.3">
      <c r="A788" s="3" t="s">
        <v>797</v>
      </c>
      <c r="B788" s="3"/>
      <c r="C788" s="8" t="s">
        <v>26</v>
      </c>
      <c r="D788" s="3"/>
      <c r="E788" s="3"/>
      <c r="F788" s="1" t="str">
        <f t="shared" si="48"/>
        <v>2016-02-01</v>
      </c>
      <c r="G788" s="2" t="str">
        <f t="shared" si="49"/>
        <v>2016-02-01</v>
      </c>
      <c r="H788" t="str">
        <f t="shared" si="50"/>
        <v>15:06</v>
      </c>
      <c r="I788" t="str">
        <f t="shared" si="51"/>
        <v>2016-02-01 15:06LGHA</v>
      </c>
    </row>
    <row r="789" spans="1:9" ht="14.4" x14ac:dyDescent="0.3">
      <c r="A789" s="3" t="s">
        <v>122</v>
      </c>
      <c r="B789" s="3"/>
      <c r="C789" s="8" t="s">
        <v>11</v>
      </c>
      <c r="D789" s="3"/>
      <c r="E789" s="3"/>
      <c r="F789" s="1" t="str">
        <f t="shared" si="48"/>
        <v>2016-02-01</v>
      </c>
      <c r="G789" s="2" t="str">
        <f t="shared" si="49"/>
        <v>2016-02-01</v>
      </c>
      <c r="H789" t="str">
        <f t="shared" si="50"/>
        <v>15:06</v>
      </c>
      <c r="I789" t="str">
        <f t="shared" si="51"/>
        <v>2016-02-01 15:06BBHA</v>
      </c>
    </row>
    <row r="790" spans="1:9" ht="14.4" x14ac:dyDescent="0.3">
      <c r="A790" s="3" t="s">
        <v>310</v>
      </c>
      <c r="B790" s="3"/>
      <c r="C790" s="8" t="s">
        <v>0</v>
      </c>
      <c r="D790" s="3"/>
      <c r="E790" s="3"/>
      <c r="F790" s="1" t="str">
        <f t="shared" si="48"/>
        <v>2016-02-01</v>
      </c>
      <c r="G790" s="2" t="str">
        <f t="shared" si="49"/>
        <v>2016-02-01</v>
      </c>
      <c r="H790" t="str">
        <f t="shared" si="50"/>
        <v>15:07</v>
      </c>
      <c r="I790" t="str">
        <f t="shared" si="51"/>
        <v>2016-02-01 15:07EELI</v>
      </c>
    </row>
    <row r="791" spans="1:9" ht="14.4" x14ac:dyDescent="0.3">
      <c r="A791" s="3" t="s">
        <v>1153</v>
      </c>
      <c r="B791" s="3"/>
      <c r="C791" s="8" t="s">
        <v>18</v>
      </c>
      <c r="D791" s="3"/>
      <c r="E791" s="3"/>
      <c r="F791" s="1" t="str">
        <f t="shared" si="48"/>
        <v>2016-02-01</v>
      </c>
      <c r="G791" s="2" t="str">
        <f t="shared" si="49"/>
        <v>2016-02-01</v>
      </c>
      <c r="H791" t="str">
        <f t="shared" si="50"/>
        <v>15:07</v>
      </c>
      <c r="I791" t="str">
        <f t="shared" si="51"/>
        <v>2016-02-01 15:07ONAS</v>
      </c>
    </row>
    <row r="792" spans="1:9" ht="14.4" x14ac:dyDescent="0.3">
      <c r="A792" s="3" t="s">
        <v>1154</v>
      </c>
      <c r="B792" s="3"/>
      <c r="C792" s="8" t="s">
        <v>18</v>
      </c>
      <c r="D792" s="3"/>
      <c r="E792" s="3"/>
      <c r="F792" s="1" t="str">
        <f t="shared" si="48"/>
        <v>2016-02-01</v>
      </c>
      <c r="G792" s="2" t="str">
        <f t="shared" si="49"/>
        <v>2016-02-01</v>
      </c>
      <c r="H792" t="str">
        <f t="shared" si="50"/>
        <v>15:07</v>
      </c>
      <c r="I792" t="str">
        <f t="shared" si="51"/>
        <v>2016-02-01 15:07ONAS</v>
      </c>
    </row>
    <row r="793" spans="1:9" ht="14.4" x14ac:dyDescent="0.3">
      <c r="A793" s="3" t="s">
        <v>1021</v>
      </c>
      <c r="B793" s="3"/>
      <c r="C793" s="8" t="s">
        <v>17</v>
      </c>
      <c r="D793" s="3"/>
      <c r="E793" s="3"/>
      <c r="F793" s="1" t="str">
        <f t="shared" si="48"/>
        <v>2016-02-01</v>
      </c>
      <c r="G793" s="2" t="str">
        <f t="shared" si="49"/>
        <v>2016-02-01</v>
      </c>
      <c r="H793" t="str">
        <f t="shared" si="50"/>
        <v>15:07</v>
      </c>
      <c r="I793" t="str">
        <f t="shared" si="51"/>
        <v>2016-02-01 15:07MVAL</v>
      </c>
    </row>
    <row r="794" spans="1:9" ht="14.4" x14ac:dyDescent="0.3">
      <c r="A794" s="3" t="s">
        <v>892</v>
      </c>
      <c r="B794" s="3"/>
      <c r="C794" s="8" t="s">
        <v>25</v>
      </c>
      <c r="D794" s="3"/>
      <c r="E794" s="3"/>
      <c r="F794" s="1" t="str">
        <f t="shared" si="48"/>
        <v>2016-02-01</v>
      </c>
      <c r="G794" s="2" t="str">
        <f t="shared" si="49"/>
        <v>2016-02-01</v>
      </c>
      <c r="H794" t="str">
        <f t="shared" si="50"/>
        <v>15:08</v>
      </c>
      <c r="I794" t="str">
        <f t="shared" si="51"/>
        <v>2016-02-01 15:08LROB</v>
      </c>
    </row>
    <row r="795" spans="1:9" ht="14.4" x14ac:dyDescent="0.3">
      <c r="A795" s="3" t="s">
        <v>207</v>
      </c>
      <c r="B795" s="3"/>
      <c r="C795" s="8" t="s">
        <v>7</v>
      </c>
      <c r="D795" s="3"/>
      <c r="E795" s="3"/>
      <c r="F795" s="1" t="str">
        <f t="shared" si="48"/>
        <v>2016-02-01</v>
      </c>
      <c r="G795" s="2" t="str">
        <f t="shared" si="49"/>
        <v>2016-02-01</v>
      </c>
      <c r="H795" t="str">
        <f t="shared" si="50"/>
        <v>15:08</v>
      </c>
      <c r="I795" t="str">
        <f t="shared" si="51"/>
        <v>2016-02-01 15:08CMOK</v>
      </c>
    </row>
    <row r="796" spans="1:9" ht="14.4" x14ac:dyDescent="0.3">
      <c r="A796" s="3" t="s">
        <v>1022</v>
      </c>
      <c r="B796" s="3"/>
      <c r="C796" s="8" t="s">
        <v>17</v>
      </c>
      <c r="D796" s="3"/>
      <c r="E796" s="3"/>
      <c r="F796" s="1" t="str">
        <f t="shared" si="48"/>
        <v>2016-02-01</v>
      </c>
      <c r="G796" s="2" t="str">
        <f t="shared" si="49"/>
        <v>2016-02-01</v>
      </c>
      <c r="H796" t="str">
        <f t="shared" si="50"/>
        <v>15:09</v>
      </c>
      <c r="I796" t="str">
        <f t="shared" si="51"/>
        <v>2016-02-01 15:09MVAL</v>
      </c>
    </row>
    <row r="797" spans="1:9" ht="14.4" x14ac:dyDescent="0.3">
      <c r="A797" s="3" t="s">
        <v>1023</v>
      </c>
      <c r="B797" s="3"/>
      <c r="C797" s="8" t="s">
        <v>17</v>
      </c>
      <c r="D797" s="3"/>
      <c r="E797" s="3"/>
      <c r="F797" s="1" t="str">
        <f t="shared" si="48"/>
        <v>2016-02-01</v>
      </c>
      <c r="G797" s="2" t="str">
        <f t="shared" si="49"/>
        <v>2016-02-01</v>
      </c>
      <c r="H797" t="str">
        <f t="shared" si="50"/>
        <v>15:09</v>
      </c>
      <c r="I797" t="str">
        <f t="shared" si="51"/>
        <v>2016-02-01 15:09MVAL</v>
      </c>
    </row>
    <row r="798" spans="1:9" ht="14.4" x14ac:dyDescent="0.3">
      <c r="A798" s="3" t="s">
        <v>208</v>
      </c>
      <c r="B798" s="3"/>
      <c r="C798" s="8" t="s">
        <v>7</v>
      </c>
      <c r="D798" s="3"/>
      <c r="E798" s="3"/>
      <c r="F798" s="1" t="str">
        <f t="shared" si="48"/>
        <v>2016-02-01</v>
      </c>
      <c r="G798" s="2" t="str">
        <f t="shared" si="49"/>
        <v>2016-02-01</v>
      </c>
      <c r="H798" t="str">
        <f t="shared" si="50"/>
        <v>15:09</v>
      </c>
      <c r="I798" t="str">
        <f t="shared" si="51"/>
        <v>2016-02-01 15:09CMOK</v>
      </c>
    </row>
    <row r="799" spans="1:9" ht="14.4" x14ac:dyDescent="0.3">
      <c r="A799" s="3" t="s">
        <v>311</v>
      </c>
      <c r="B799" s="3"/>
      <c r="C799" s="8" t="s">
        <v>0</v>
      </c>
      <c r="D799" s="3"/>
      <c r="E799" s="3"/>
      <c r="F799" s="1" t="str">
        <f t="shared" si="48"/>
        <v>2016-02-01</v>
      </c>
      <c r="G799" s="2" t="str">
        <f t="shared" si="49"/>
        <v>2016-02-01</v>
      </c>
      <c r="H799" t="str">
        <f t="shared" si="50"/>
        <v>15:09</v>
      </c>
      <c r="I799" t="str">
        <f t="shared" si="51"/>
        <v>2016-02-01 15:09EELI</v>
      </c>
    </row>
    <row r="800" spans="1:9" ht="14.4" x14ac:dyDescent="0.3">
      <c r="A800" s="3" t="s">
        <v>312</v>
      </c>
      <c r="B800" s="3"/>
      <c r="C800" s="8" t="s">
        <v>0</v>
      </c>
      <c r="D800" s="3"/>
      <c r="E800" s="3"/>
      <c r="F800" s="1" t="str">
        <f t="shared" si="48"/>
        <v>2016-02-01</v>
      </c>
      <c r="G800" s="2" t="str">
        <f t="shared" si="49"/>
        <v>2016-02-01</v>
      </c>
      <c r="H800" t="str">
        <f t="shared" si="50"/>
        <v>15:10</v>
      </c>
      <c r="I800" t="str">
        <f t="shared" si="51"/>
        <v>2016-02-01 15:10EELI</v>
      </c>
    </row>
    <row r="801" spans="1:9" ht="14.4" x14ac:dyDescent="0.3">
      <c r="A801" s="3" t="s">
        <v>893</v>
      </c>
      <c r="B801" s="3"/>
      <c r="C801" s="8" t="s">
        <v>25</v>
      </c>
      <c r="D801" s="3"/>
      <c r="E801" s="3"/>
      <c r="F801" s="1" t="str">
        <f t="shared" si="48"/>
        <v>2016-02-01</v>
      </c>
      <c r="G801" s="2" t="str">
        <f t="shared" si="49"/>
        <v>2016-02-01</v>
      </c>
      <c r="H801" t="str">
        <f t="shared" si="50"/>
        <v>15:10</v>
      </c>
      <c r="I801" t="str">
        <f t="shared" si="51"/>
        <v>2016-02-01 15:10LROB</v>
      </c>
    </row>
    <row r="802" spans="1:9" ht="14.4" x14ac:dyDescent="0.3">
      <c r="A802" s="3" t="s">
        <v>313</v>
      </c>
      <c r="B802" s="3"/>
      <c r="C802" s="8" t="s">
        <v>0</v>
      </c>
      <c r="D802" s="3"/>
      <c r="E802" s="3"/>
      <c r="F802" s="1" t="str">
        <f t="shared" si="48"/>
        <v>2016-02-01</v>
      </c>
      <c r="G802" s="2" t="str">
        <f t="shared" si="49"/>
        <v>2016-02-01</v>
      </c>
      <c r="H802" t="str">
        <f t="shared" si="50"/>
        <v>15:10</v>
      </c>
      <c r="I802" t="str">
        <f t="shared" si="51"/>
        <v>2016-02-01 15:10EELI</v>
      </c>
    </row>
    <row r="803" spans="1:9" ht="14.4" x14ac:dyDescent="0.3">
      <c r="A803" s="3" t="s">
        <v>351</v>
      </c>
      <c r="B803" s="3"/>
      <c r="C803" s="8" t="s">
        <v>20</v>
      </c>
      <c r="D803" s="3"/>
      <c r="E803" s="3"/>
      <c r="F803" s="1" t="str">
        <f t="shared" si="48"/>
        <v>2016-02-01</v>
      </c>
      <c r="G803" s="2" t="str">
        <f t="shared" si="49"/>
        <v>2016-02-01</v>
      </c>
      <c r="H803" t="str">
        <f t="shared" si="50"/>
        <v>15:11</v>
      </c>
      <c r="I803" t="str">
        <f t="shared" si="51"/>
        <v>2016-02-01 15:11EMBR</v>
      </c>
    </row>
    <row r="804" spans="1:9" ht="14.4" x14ac:dyDescent="0.3">
      <c r="A804" s="3" t="s">
        <v>209</v>
      </c>
      <c r="B804" s="3"/>
      <c r="C804" s="8" t="s">
        <v>7</v>
      </c>
      <c r="D804" s="3"/>
      <c r="E804" s="3"/>
      <c r="F804" s="1" t="str">
        <f t="shared" si="48"/>
        <v>2016-02-01</v>
      </c>
      <c r="G804" s="2" t="str">
        <f t="shared" si="49"/>
        <v>2016-02-01</v>
      </c>
      <c r="H804" t="str">
        <f t="shared" si="50"/>
        <v>15:12</v>
      </c>
      <c r="I804" t="str">
        <f t="shared" si="51"/>
        <v>2016-02-01 15:12CMOK</v>
      </c>
    </row>
    <row r="805" spans="1:9" ht="14.4" x14ac:dyDescent="0.3">
      <c r="A805" s="3" t="s">
        <v>597</v>
      </c>
      <c r="B805" s="3"/>
      <c r="C805" s="8" t="s">
        <v>9</v>
      </c>
      <c r="D805" s="3"/>
      <c r="E805" s="3"/>
      <c r="F805" s="1" t="str">
        <f t="shared" si="48"/>
        <v>2016-02-01</v>
      </c>
      <c r="G805" s="2" t="str">
        <f t="shared" si="49"/>
        <v>2016-02-01</v>
      </c>
      <c r="H805" t="str">
        <f t="shared" si="50"/>
        <v>15:12</v>
      </c>
      <c r="I805" t="str">
        <f t="shared" si="51"/>
        <v>2016-02-01 15:12FMBU</v>
      </c>
    </row>
    <row r="806" spans="1:9" ht="14.4" x14ac:dyDescent="0.3">
      <c r="A806" s="3" t="s">
        <v>352</v>
      </c>
      <c r="B806" s="3"/>
      <c r="C806" s="8" t="s">
        <v>20</v>
      </c>
      <c r="D806" s="3"/>
      <c r="E806" s="3"/>
      <c r="F806" s="1" t="str">
        <f t="shared" si="48"/>
        <v>2016-02-01</v>
      </c>
      <c r="G806" s="2" t="str">
        <f t="shared" si="49"/>
        <v>2016-02-01</v>
      </c>
      <c r="H806" t="str">
        <f t="shared" si="50"/>
        <v>15:12</v>
      </c>
      <c r="I806" t="str">
        <f t="shared" si="51"/>
        <v>2016-02-01 15:12EMBR</v>
      </c>
    </row>
    <row r="807" spans="1:9" ht="14.4" x14ac:dyDescent="0.3">
      <c r="A807" s="3" t="s">
        <v>1024</v>
      </c>
      <c r="B807" s="3"/>
      <c r="C807" s="8" t="s">
        <v>17</v>
      </c>
      <c r="D807" s="3"/>
      <c r="E807" s="3"/>
      <c r="F807" s="1" t="str">
        <f t="shared" si="48"/>
        <v>2016-02-01</v>
      </c>
      <c r="G807" s="2" t="str">
        <f t="shared" si="49"/>
        <v>2016-02-01</v>
      </c>
      <c r="H807" t="str">
        <f t="shared" si="50"/>
        <v>15:13</v>
      </c>
      <c r="I807" t="str">
        <f t="shared" si="51"/>
        <v>2016-02-01 15:13MVAL</v>
      </c>
    </row>
    <row r="808" spans="1:9" ht="14.4" x14ac:dyDescent="0.3">
      <c r="A808" s="3" t="s">
        <v>1025</v>
      </c>
      <c r="B808" s="3"/>
      <c r="C808" s="8" t="s">
        <v>17</v>
      </c>
      <c r="D808" s="3"/>
      <c r="E808" s="3"/>
      <c r="F808" s="1" t="str">
        <f t="shared" si="48"/>
        <v>2016-02-01</v>
      </c>
      <c r="G808" s="2" t="str">
        <f t="shared" si="49"/>
        <v>2016-02-01</v>
      </c>
      <c r="H808" t="str">
        <f t="shared" si="50"/>
        <v>15:13</v>
      </c>
      <c r="I808" t="str">
        <f t="shared" si="51"/>
        <v>2016-02-01 15:13MVAL</v>
      </c>
    </row>
    <row r="809" spans="1:9" ht="14.4" x14ac:dyDescent="0.3">
      <c r="A809" s="3" t="s">
        <v>598</v>
      </c>
      <c r="B809" s="3"/>
      <c r="C809" s="8" t="s">
        <v>9</v>
      </c>
      <c r="D809" s="3"/>
      <c r="E809" s="3"/>
      <c r="F809" s="1" t="str">
        <f t="shared" si="48"/>
        <v>2016-02-01</v>
      </c>
      <c r="G809" s="2" t="str">
        <f t="shared" si="49"/>
        <v>2016-02-01</v>
      </c>
      <c r="H809" t="str">
        <f t="shared" si="50"/>
        <v>15:13</v>
      </c>
      <c r="I809" t="str">
        <f t="shared" si="51"/>
        <v>2016-02-01 15:13FMBU</v>
      </c>
    </row>
    <row r="810" spans="1:9" ht="14.4" x14ac:dyDescent="0.3">
      <c r="A810" s="3" t="s">
        <v>894</v>
      </c>
      <c r="B810" s="3"/>
      <c r="C810" s="8" t="s">
        <v>25</v>
      </c>
      <c r="D810" s="3"/>
      <c r="E810" s="3"/>
      <c r="F810" s="1" t="str">
        <f t="shared" si="48"/>
        <v>2016-02-01</v>
      </c>
      <c r="G810" s="2" t="str">
        <f t="shared" si="49"/>
        <v>2016-02-01</v>
      </c>
      <c r="H810" t="str">
        <f t="shared" si="50"/>
        <v>15:14</v>
      </c>
      <c r="I810" t="str">
        <f t="shared" si="51"/>
        <v>2016-02-01 15:14LROB</v>
      </c>
    </row>
    <row r="811" spans="1:9" ht="14.4" x14ac:dyDescent="0.3">
      <c r="A811" s="3" t="s">
        <v>1026</v>
      </c>
      <c r="B811" s="3"/>
      <c r="C811" s="8" t="s">
        <v>17</v>
      </c>
      <c r="D811" s="3"/>
      <c r="E811" s="3"/>
      <c r="F811" s="1" t="str">
        <f t="shared" si="48"/>
        <v>2016-02-01</v>
      </c>
      <c r="G811" s="2" t="str">
        <f t="shared" si="49"/>
        <v>2016-02-01</v>
      </c>
      <c r="H811" t="str">
        <f t="shared" si="50"/>
        <v>15:14</v>
      </c>
      <c r="I811" t="str">
        <f t="shared" si="51"/>
        <v>2016-02-01 15:14MVAL</v>
      </c>
    </row>
    <row r="812" spans="1:9" ht="14.4" x14ac:dyDescent="0.3">
      <c r="A812" s="3" t="s">
        <v>210</v>
      </c>
      <c r="B812" s="3"/>
      <c r="C812" s="8" t="s">
        <v>7</v>
      </c>
      <c r="D812" s="3"/>
      <c r="E812" s="3"/>
      <c r="F812" s="1" t="str">
        <f t="shared" si="48"/>
        <v>2016-02-01</v>
      </c>
      <c r="G812" s="2" t="str">
        <f t="shared" si="49"/>
        <v>2016-02-01</v>
      </c>
      <c r="H812" t="str">
        <f t="shared" si="50"/>
        <v>15:14</v>
      </c>
      <c r="I812" t="str">
        <f t="shared" si="51"/>
        <v>2016-02-01 15:14CMOK</v>
      </c>
    </row>
    <row r="813" spans="1:9" ht="14.4" x14ac:dyDescent="0.3">
      <c r="A813" s="3" t="s">
        <v>353</v>
      </c>
      <c r="B813" s="3"/>
      <c r="C813" s="8" t="s">
        <v>20</v>
      </c>
      <c r="D813" s="3"/>
      <c r="E813" s="3"/>
      <c r="F813" s="1" t="str">
        <f t="shared" si="48"/>
        <v>2016-02-01</v>
      </c>
      <c r="G813" s="2" t="str">
        <f t="shared" si="49"/>
        <v>2016-02-01</v>
      </c>
      <c r="H813" t="str">
        <f t="shared" si="50"/>
        <v>15:14</v>
      </c>
      <c r="I813" t="str">
        <f t="shared" si="51"/>
        <v>2016-02-01 15:14EMBR</v>
      </c>
    </row>
    <row r="814" spans="1:9" ht="14.4" x14ac:dyDescent="0.3">
      <c r="A814" s="3" t="s">
        <v>661</v>
      </c>
      <c r="B814" s="3"/>
      <c r="C814" s="8" t="s">
        <v>22</v>
      </c>
      <c r="D814" s="3"/>
      <c r="E814" s="3"/>
      <c r="F814" s="1" t="str">
        <f t="shared" si="48"/>
        <v>2016-02-01</v>
      </c>
      <c r="G814" s="2" t="str">
        <f t="shared" si="49"/>
        <v>2016-02-01</v>
      </c>
      <c r="H814" t="str">
        <f t="shared" si="50"/>
        <v>15:14</v>
      </c>
      <c r="I814" t="str">
        <f t="shared" si="51"/>
        <v>2016-02-01 15:14GMAH</v>
      </c>
    </row>
    <row r="815" spans="1:9" ht="14.4" x14ac:dyDescent="0.3">
      <c r="A815" s="3" t="s">
        <v>1027</v>
      </c>
      <c r="B815" s="3"/>
      <c r="C815" s="8" t="s">
        <v>17</v>
      </c>
      <c r="D815" s="3"/>
      <c r="E815" s="3"/>
      <c r="F815" s="1" t="str">
        <f t="shared" si="48"/>
        <v>2016-02-01</v>
      </c>
      <c r="G815" s="2" t="str">
        <f t="shared" si="49"/>
        <v>2016-02-01</v>
      </c>
      <c r="H815" t="str">
        <f t="shared" si="50"/>
        <v>15:14</v>
      </c>
      <c r="I815" t="str">
        <f t="shared" si="51"/>
        <v>2016-02-01 15:14MVAL</v>
      </c>
    </row>
    <row r="816" spans="1:9" ht="14.4" x14ac:dyDescent="0.3">
      <c r="A816" s="3" t="s">
        <v>354</v>
      </c>
      <c r="B816" s="3"/>
      <c r="C816" s="8" t="s">
        <v>20</v>
      </c>
      <c r="D816" s="3"/>
      <c r="E816" s="3"/>
      <c r="F816" s="1" t="str">
        <f t="shared" si="48"/>
        <v>2016-02-01</v>
      </c>
      <c r="G816" s="2" t="str">
        <f t="shared" si="49"/>
        <v>2016-02-01</v>
      </c>
      <c r="H816" t="str">
        <f t="shared" si="50"/>
        <v>15:15</v>
      </c>
      <c r="I816" t="str">
        <f t="shared" si="51"/>
        <v>2016-02-01 15:15EMBR</v>
      </c>
    </row>
    <row r="817" spans="1:9" ht="14.4" x14ac:dyDescent="0.3">
      <c r="A817" s="3" t="s">
        <v>599</v>
      </c>
      <c r="B817" s="3"/>
      <c r="C817" s="8" t="s">
        <v>9</v>
      </c>
      <c r="D817" s="3"/>
      <c r="E817" s="3"/>
      <c r="F817" s="1" t="str">
        <f t="shared" si="48"/>
        <v>2016-02-01</v>
      </c>
      <c r="G817" s="2" t="str">
        <f t="shared" si="49"/>
        <v>2016-02-01</v>
      </c>
      <c r="H817" t="str">
        <f t="shared" si="50"/>
        <v>15:15</v>
      </c>
      <c r="I817" t="str">
        <f t="shared" si="51"/>
        <v>2016-02-01 15:15FMBU</v>
      </c>
    </row>
    <row r="818" spans="1:9" ht="14.4" x14ac:dyDescent="0.3">
      <c r="A818" s="3" t="s">
        <v>895</v>
      </c>
      <c r="B818" s="3"/>
      <c r="C818" s="8" t="s">
        <v>25</v>
      </c>
      <c r="D818" s="3"/>
      <c r="E818" s="3"/>
      <c r="F818" s="1" t="str">
        <f t="shared" si="48"/>
        <v>2016-02-01</v>
      </c>
      <c r="G818" s="2" t="str">
        <f t="shared" si="49"/>
        <v>2016-02-01</v>
      </c>
      <c r="H818" t="str">
        <f t="shared" si="50"/>
        <v>15:15</v>
      </c>
      <c r="I818" t="str">
        <f t="shared" si="51"/>
        <v>2016-02-01 15:15LROB</v>
      </c>
    </row>
    <row r="819" spans="1:9" ht="14.4" x14ac:dyDescent="0.3">
      <c r="A819" s="3" t="s">
        <v>314</v>
      </c>
      <c r="B819" s="3"/>
      <c r="C819" s="8" t="s">
        <v>0</v>
      </c>
      <c r="D819" s="3"/>
      <c r="E819" s="3"/>
      <c r="F819" s="1" t="str">
        <f t="shared" si="48"/>
        <v>2016-02-01</v>
      </c>
      <c r="G819" s="2" t="str">
        <f t="shared" si="49"/>
        <v>2016-02-01</v>
      </c>
      <c r="H819" t="str">
        <f t="shared" si="50"/>
        <v>15:15</v>
      </c>
      <c r="I819" t="str">
        <f t="shared" si="51"/>
        <v>2016-02-01 15:15EELI</v>
      </c>
    </row>
    <row r="820" spans="1:9" ht="14.4" x14ac:dyDescent="0.3">
      <c r="A820" s="3" t="s">
        <v>315</v>
      </c>
      <c r="B820" s="3"/>
      <c r="C820" s="8" t="s">
        <v>0</v>
      </c>
      <c r="D820" s="3"/>
      <c r="E820" s="3"/>
      <c r="F820" s="1" t="str">
        <f t="shared" si="48"/>
        <v>2016-02-01</v>
      </c>
      <c r="G820" s="2" t="str">
        <f t="shared" si="49"/>
        <v>2016-02-01</v>
      </c>
      <c r="H820" t="str">
        <f t="shared" si="50"/>
        <v>15:16</v>
      </c>
      <c r="I820" t="str">
        <f t="shared" si="51"/>
        <v>2016-02-01 15:16EELI</v>
      </c>
    </row>
    <row r="821" spans="1:9" ht="14.4" x14ac:dyDescent="0.3">
      <c r="A821" s="3" t="s">
        <v>662</v>
      </c>
      <c r="B821" s="3"/>
      <c r="C821" s="8" t="s">
        <v>22</v>
      </c>
      <c r="D821" s="3"/>
      <c r="E821" s="3"/>
      <c r="F821" s="1" t="str">
        <f t="shared" si="48"/>
        <v>2016-02-01</v>
      </c>
      <c r="G821" s="2" t="str">
        <f t="shared" si="49"/>
        <v>2016-02-01</v>
      </c>
      <c r="H821" t="str">
        <f t="shared" si="50"/>
        <v>15:16</v>
      </c>
      <c r="I821" t="str">
        <f t="shared" si="51"/>
        <v>2016-02-01 15:16GMAH</v>
      </c>
    </row>
    <row r="822" spans="1:9" ht="14.4" x14ac:dyDescent="0.3">
      <c r="A822" s="3" t="s">
        <v>1028</v>
      </c>
      <c r="B822" s="3"/>
      <c r="C822" s="8" t="s">
        <v>17</v>
      </c>
      <c r="D822" s="3"/>
      <c r="E822" s="3"/>
      <c r="F822" s="1" t="str">
        <f t="shared" si="48"/>
        <v>2016-02-01</v>
      </c>
      <c r="G822" s="2" t="str">
        <f t="shared" si="49"/>
        <v>2016-02-01</v>
      </c>
      <c r="H822" t="str">
        <f t="shared" si="50"/>
        <v>15:17</v>
      </c>
      <c r="I822" t="str">
        <f t="shared" si="51"/>
        <v>2016-02-01 15:17MVAL</v>
      </c>
    </row>
    <row r="823" spans="1:9" ht="14.4" x14ac:dyDescent="0.3">
      <c r="A823" s="3" t="s">
        <v>211</v>
      </c>
      <c r="B823" s="3"/>
      <c r="C823" s="8" t="s">
        <v>7</v>
      </c>
      <c r="D823" s="3"/>
      <c r="E823" s="3"/>
      <c r="F823" s="1" t="str">
        <f t="shared" si="48"/>
        <v>2016-02-01</v>
      </c>
      <c r="G823" s="2" t="str">
        <f t="shared" si="49"/>
        <v>2016-02-01</v>
      </c>
      <c r="H823" t="str">
        <f t="shared" si="50"/>
        <v>15:17</v>
      </c>
      <c r="I823" t="str">
        <f t="shared" si="51"/>
        <v>2016-02-01 15:17CMOK</v>
      </c>
    </row>
    <row r="824" spans="1:9" ht="14.4" x14ac:dyDescent="0.3">
      <c r="A824" s="3" t="s">
        <v>1029</v>
      </c>
      <c r="B824" s="3"/>
      <c r="C824" s="8" t="s">
        <v>17</v>
      </c>
      <c r="D824" s="3"/>
      <c r="E824" s="3"/>
      <c r="F824" s="1" t="str">
        <f t="shared" si="48"/>
        <v>2016-02-01</v>
      </c>
      <c r="G824" s="2" t="str">
        <f t="shared" si="49"/>
        <v>2016-02-01</v>
      </c>
      <c r="H824" t="str">
        <f t="shared" si="50"/>
        <v>15:17</v>
      </c>
      <c r="I824" t="str">
        <f t="shared" si="51"/>
        <v>2016-02-01 15:17MVAL</v>
      </c>
    </row>
    <row r="825" spans="1:9" ht="14.4" x14ac:dyDescent="0.3">
      <c r="A825" s="3" t="s">
        <v>663</v>
      </c>
      <c r="B825" s="3"/>
      <c r="C825" s="8" t="s">
        <v>22</v>
      </c>
      <c r="D825" s="3"/>
      <c r="E825" s="3"/>
      <c r="F825" s="1" t="str">
        <f t="shared" si="48"/>
        <v>2016-02-01</v>
      </c>
      <c r="G825" s="2" t="str">
        <f t="shared" si="49"/>
        <v>2016-02-01</v>
      </c>
      <c r="H825" t="str">
        <f t="shared" si="50"/>
        <v>15:18</v>
      </c>
      <c r="I825" t="str">
        <f t="shared" si="51"/>
        <v>2016-02-01 15:18GMAH</v>
      </c>
    </row>
    <row r="826" spans="1:9" ht="14.4" x14ac:dyDescent="0.3">
      <c r="A826" s="3" t="s">
        <v>316</v>
      </c>
      <c r="B826" s="3"/>
      <c r="C826" s="8" t="s">
        <v>0</v>
      </c>
      <c r="D826" s="3"/>
      <c r="E826" s="3"/>
      <c r="F826" s="1" t="str">
        <f t="shared" si="48"/>
        <v>2016-02-01</v>
      </c>
      <c r="G826" s="2" t="str">
        <f t="shared" si="49"/>
        <v>2016-02-01</v>
      </c>
      <c r="H826" t="str">
        <f t="shared" si="50"/>
        <v>15:18</v>
      </c>
      <c r="I826" t="str">
        <f t="shared" si="51"/>
        <v>2016-02-01 15:18EELI</v>
      </c>
    </row>
    <row r="827" spans="1:9" ht="14.4" x14ac:dyDescent="0.3">
      <c r="A827" s="3" t="s">
        <v>957</v>
      </c>
      <c r="B827" s="3"/>
      <c r="C827" s="8" t="s">
        <v>10</v>
      </c>
      <c r="D827" s="3"/>
      <c r="E827" s="3"/>
      <c r="F827" s="1" t="str">
        <f t="shared" si="48"/>
        <v>2016-02-01</v>
      </c>
      <c r="G827" s="2" t="str">
        <f t="shared" si="49"/>
        <v>2016-02-01</v>
      </c>
      <c r="H827" t="str">
        <f t="shared" si="50"/>
        <v>15:18</v>
      </c>
      <c r="I827" t="str">
        <f t="shared" si="51"/>
        <v>2016-02-01 15:18MLEC</v>
      </c>
    </row>
    <row r="828" spans="1:9" ht="14.4" x14ac:dyDescent="0.3">
      <c r="A828" s="3" t="s">
        <v>664</v>
      </c>
      <c r="B828" s="3"/>
      <c r="C828" s="8" t="s">
        <v>22</v>
      </c>
      <c r="D828" s="3"/>
      <c r="E828" s="3"/>
      <c r="F828" s="1" t="str">
        <f t="shared" si="48"/>
        <v>2016-02-01</v>
      </c>
      <c r="G828" s="2" t="str">
        <f t="shared" si="49"/>
        <v>2016-02-01</v>
      </c>
      <c r="H828" t="str">
        <f t="shared" si="50"/>
        <v>15:18</v>
      </c>
      <c r="I828" t="str">
        <f t="shared" si="51"/>
        <v>2016-02-01 15:18GMAH</v>
      </c>
    </row>
    <row r="829" spans="1:9" ht="14.4" x14ac:dyDescent="0.3">
      <c r="A829" s="3" t="s">
        <v>600</v>
      </c>
      <c r="B829" s="3"/>
      <c r="C829" s="8" t="s">
        <v>9</v>
      </c>
      <c r="D829" s="3"/>
      <c r="E829" s="3"/>
      <c r="F829" s="1" t="str">
        <f t="shared" si="48"/>
        <v>2016-02-01</v>
      </c>
      <c r="G829" s="2" t="str">
        <f t="shared" si="49"/>
        <v>2016-02-01</v>
      </c>
      <c r="H829" t="str">
        <f t="shared" si="50"/>
        <v>15:18</v>
      </c>
      <c r="I829" t="str">
        <f t="shared" si="51"/>
        <v>2016-02-01 15:18FMBU</v>
      </c>
    </row>
    <row r="830" spans="1:9" ht="14.4" x14ac:dyDescent="0.3">
      <c r="A830" s="3" t="s">
        <v>958</v>
      </c>
      <c r="B830" s="3"/>
      <c r="C830" s="8" t="s">
        <v>10</v>
      </c>
      <c r="D830" s="3"/>
      <c r="E830" s="3"/>
      <c r="F830" s="1" t="str">
        <f t="shared" si="48"/>
        <v>2016-02-01</v>
      </c>
      <c r="G830" s="2" t="str">
        <f t="shared" si="49"/>
        <v>2016-02-01</v>
      </c>
      <c r="H830" t="str">
        <f t="shared" si="50"/>
        <v>15:18</v>
      </c>
      <c r="I830" t="str">
        <f t="shared" si="51"/>
        <v>2016-02-01 15:18MLEC</v>
      </c>
    </row>
    <row r="831" spans="1:9" ht="14.4" x14ac:dyDescent="0.3">
      <c r="A831" s="3" t="s">
        <v>1155</v>
      </c>
      <c r="B831" s="3"/>
      <c r="C831" s="8" t="s">
        <v>18</v>
      </c>
      <c r="D831" s="3"/>
      <c r="E831" s="3"/>
      <c r="F831" s="1" t="str">
        <f t="shared" si="48"/>
        <v>2016-02-01</v>
      </c>
      <c r="G831" s="2" t="str">
        <f t="shared" si="49"/>
        <v>2016-02-01</v>
      </c>
      <c r="H831" t="str">
        <f t="shared" si="50"/>
        <v>15:19</v>
      </c>
      <c r="I831" t="str">
        <f t="shared" si="51"/>
        <v>2016-02-01 15:19ONAS</v>
      </c>
    </row>
    <row r="832" spans="1:9" ht="14.4" x14ac:dyDescent="0.3">
      <c r="A832" s="3" t="s">
        <v>317</v>
      </c>
      <c r="B832" s="3"/>
      <c r="C832" s="8" t="s">
        <v>0</v>
      </c>
      <c r="D832" s="3"/>
      <c r="E832" s="3"/>
      <c r="F832" s="1" t="str">
        <f t="shared" si="48"/>
        <v>2016-02-01</v>
      </c>
      <c r="G832" s="2" t="str">
        <f t="shared" si="49"/>
        <v>2016-02-01</v>
      </c>
      <c r="H832" t="str">
        <f t="shared" si="50"/>
        <v>15:19</v>
      </c>
      <c r="I832" t="str">
        <f t="shared" si="51"/>
        <v>2016-02-01 15:19EELI</v>
      </c>
    </row>
    <row r="833" spans="1:9" ht="14.4" x14ac:dyDescent="0.3">
      <c r="A833" s="3" t="s">
        <v>1030</v>
      </c>
      <c r="B833" s="3"/>
      <c r="C833" s="8" t="s">
        <v>17</v>
      </c>
      <c r="D833" s="3"/>
      <c r="E833" s="3"/>
      <c r="F833" s="1" t="str">
        <f t="shared" si="48"/>
        <v>2016-02-01</v>
      </c>
      <c r="G833" s="2" t="str">
        <f t="shared" si="49"/>
        <v>2016-02-01</v>
      </c>
      <c r="H833" t="str">
        <f t="shared" si="50"/>
        <v>15:19</v>
      </c>
      <c r="I833" t="str">
        <f t="shared" si="51"/>
        <v>2016-02-01 15:19MVAL</v>
      </c>
    </row>
    <row r="834" spans="1:9" ht="14.4" x14ac:dyDescent="0.3">
      <c r="A834" s="3" t="s">
        <v>1156</v>
      </c>
      <c r="B834" s="3"/>
      <c r="C834" s="8" t="s">
        <v>18</v>
      </c>
      <c r="D834" s="3"/>
      <c r="E834" s="3"/>
      <c r="F834" s="1" t="str">
        <f t="shared" si="48"/>
        <v>2016-02-01</v>
      </c>
      <c r="G834" s="2" t="str">
        <f t="shared" si="49"/>
        <v>2016-02-01</v>
      </c>
      <c r="H834" t="str">
        <f t="shared" si="50"/>
        <v>15:20</v>
      </c>
      <c r="I834" t="str">
        <f t="shared" si="51"/>
        <v>2016-02-01 15:20ONAS</v>
      </c>
    </row>
    <row r="835" spans="1:9" ht="14.4" x14ac:dyDescent="0.3">
      <c r="A835" s="3" t="s">
        <v>601</v>
      </c>
      <c r="B835" s="3"/>
      <c r="C835" s="8" t="s">
        <v>9</v>
      </c>
      <c r="D835" s="3"/>
      <c r="E835" s="3"/>
      <c r="F835" s="1" t="str">
        <f t="shared" ref="F835:F898" si="52">MID(A835,1,10)</f>
        <v>2016-02-01</v>
      </c>
      <c r="G835" s="2" t="str">
        <f t="shared" ref="G835:G898" si="53">LEFT(A835,10)</f>
        <v>2016-02-01</v>
      </c>
      <c r="H835" t="str">
        <f t="shared" ref="H835:H898" si="54">MID(A835,12,5)</f>
        <v>15:20</v>
      </c>
      <c r="I835" t="str">
        <f t="shared" ref="I835:I898" si="55">CONCATENATE(G835," ",H835,C835)</f>
        <v>2016-02-01 15:20FMBU</v>
      </c>
    </row>
    <row r="836" spans="1:9" ht="14.4" x14ac:dyDescent="0.3">
      <c r="A836" s="3" t="s">
        <v>1157</v>
      </c>
      <c r="B836" s="3"/>
      <c r="C836" s="8" t="s">
        <v>18</v>
      </c>
      <c r="D836" s="3"/>
      <c r="E836" s="3"/>
      <c r="F836" s="1" t="str">
        <f t="shared" si="52"/>
        <v>2016-02-01</v>
      </c>
      <c r="G836" s="2" t="str">
        <f t="shared" si="53"/>
        <v>2016-02-01</v>
      </c>
      <c r="H836" t="str">
        <f t="shared" si="54"/>
        <v>15:22</v>
      </c>
      <c r="I836" t="str">
        <f t="shared" si="55"/>
        <v>2016-02-01 15:22ONAS</v>
      </c>
    </row>
    <row r="837" spans="1:9" ht="14.4" x14ac:dyDescent="0.3">
      <c r="A837" s="3" t="s">
        <v>355</v>
      </c>
      <c r="B837" s="3"/>
      <c r="C837" s="8" t="s">
        <v>20</v>
      </c>
      <c r="D837" s="3"/>
      <c r="E837" s="3"/>
      <c r="F837" s="1" t="str">
        <f t="shared" si="52"/>
        <v>2016-02-01</v>
      </c>
      <c r="G837" s="2" t="str">
        <f t="shared" si="53"/>
        <v>2016-02-01</v>
      </c>
      <c r="H837" t="str">
        <f t="shared" si="54"/>
        <v>15:22</v>
      </c>
      <c r="I837" t="str">
        <f t="shared" si="55"/>
        <v>2016-02-01 15:22EMBR</v>
      </c>
    </row>
    <row r="838" spans="1:9" ht="14.4" x14ac:dyDescent="0.3">
      <c r="A838" s="3" t="s">
        <v>514</v>
      </c>
      <c r="B838" s="3"/>
      <c r="C838" s="8" t="s">
        <v>1</v>
      </c>
      <c r="D838" s="3"/>
      <c r="E838" s="3"/>
      <c r="F838" s="1" t="str">
        <f t="shared" si="52"/>
        <v>2016-02-01</v>
      </c>
      <c r="G838" s="2" t="str">
        <f t="shared" si="53"/>
        <v>2016-02-01</v>
      </c>
      <c r="H838" t="str">
        <f t="shared" si="54"/>
        <v>15:22</v>
      </c>
      <c r="I838" t="str">
        <f t="shared" si="55"/>
        <v>2016-02-01 15:22ENES</v>
      </c>
    </row>
    <row r="839" spans="1:9" ht="14.4" x14ac:dyDescent="0.3">
      <c r="A839" s="3" t="s">
        <v>1158</v>
      </c>
      <c r="B839" s="3"/>
      <c r="C839" s="8" t="s">
        <v>18</v>
      </c>
      <c r="D839" s="3"/>
      <c r="E839" s="3"/>
      <c r="F839" s="1" t="str">
        <f t="shared" si="52"/>
        <v>2016-02-01</v>
      </c>
      <c r="G839" s="2" t="str">
        <f t="shared" si="53"/>
        <v>2016-02-01</v>
      </c>
      <c r="H839" t="str">
        <f t="shared" si="54"/>
        <v>15:22</v>
      </c>
      <c r="I839" t="str">
        <f t="shared" si="55"/>
        <v>2016-02-01 15:22ONAS</v>
      </c>
    </row>
    <row r="840" spans="1:9" ht="14.4" x14ac:dyDescent="0.3">
      <c r="A840" s="3" t="s">
        <v>356</v>
      </c>
      <c r="B840" s="3"/>
      <c r="C840" s="8" t="s">
        <v>20</v>
      </c>
      <c r="D840" s="3"/>
      <c r="E840" s="3"/>
      <c r="F840" s="1" t="str">
        <f t="shared" si="52"/>
        <v>2016-02-01</v>
      </c>
      <c r="G840" s="2" t="str">
        <f t="shared" si="53"/>
        <v>2016-02-01</v>
      </c>
      <c r="H840" t="str">
        <f t="shared" si="54"/>
        <v>15:22</v>
      </c>
      <c r="I840" t="str">
        <f t="shared" si="55"/>
        <v>2016-02-01 15:22EMBR</v>
      </c>
    </row>
    <row r="841" spans="1:9" ht="14.4" x14ac:dyDescent="0.3">
      <c r="A841" s="3" t="s">
        <v>665</v>
      </c>
      <c r="B841" s="3"/>
      <c r="C841" s="8" t="s">
        <v>22</v>
      </c>
      <c r="D841" s="3"/>
      <c r="E841" s="3"/>
      <c r="F841" s="1" t="str">
        <f t="shared" si="52"/>
        <v>2016-02-01</v>
      </c>
      <c r="G841" s="2" t="str">
        <f t="shared" si="53"/>
        <v>2016-02-01</v>
      </c>
      <c r="H841" t="str">
        <f t="shared" si="54"/>
        <v>15:23</v>
      </c>
      <c r="I841" t="str">
        <f t="shared" si="55"/>
        <v>2016-02-01 15:23GMAH</v>
      </c>
    </row>
    <row r="842" spans="1:9" ht="14.4" x14ac:dyDescent="0.3">
      <c r="A842" s="3" t="s">
        <v>896</v>
      </c>
      <c r="B842" s="3"/>
      <c r="C842" s="8" t="s">
        <v>25</v>
      </c>
      <c r="D842" s="3"/>
      <c r="E842" s="3"/>
      <c r="F842" s="1" t="str">
        <f t="shared" si="52"/>
        <v>2016-02-01</v>
      </c>
      <c r="G842" s="2" t="str">
        <f t="shared" si="53"/>
        <v>2016-02-01</v>
      </c>
      <c r="H842" t="str">
        <f t="shared" si="54"/>
        <v>15:23</v>
      </c>
      <c r="I842" t="str">
        <f t="shared" si="55"/>
        <v>2016-02-01 15:23LROB</v>
      </c>
    </row>
    <row r="843" spans="1:9" ht="14.4" x14ac:dyDescent="0.3">
      <c r="A843" s="3" t="s">
        <v>1159</v>
      </c>
      <c r="B843" s="3"/>
      <c r="C843" s="8" t="s">
        <v>18</v>
      </c>
      <c r="D843" s="3"/>
      <c r="E843" s="3"/>
      <c r="F843" s="1" t="str">
        <f t="shared" si="52"/>
        <v>2016-02-01</v>
      </c>
      <c r="G843" s="2" t="str">
        <f t="shared" si="53"/>
        <v>2016-02-01</v>
      </c>
      <c r="H843" t="str">
        <f t="shared" si="54"/>
        <v>15:23</v>
      </c>
      <c r="I843" t="str">
        <f t="shared" si="55"/>
        <v>2016-02-01 15:23ONAS</v>
      </c>
    </row>
    <row r="844" spans="1:9" ht="14.4" x14ac:dyDescent="0.3">
      <c r="A844" s="3" t="s">
        <v>1031</v>
      </c>
      <c r="B844" s="3"/>
      <c r="C844" s="8" t="s">
        <v>17</v>
      </c>
      <c r="D844" s="3"/>
      <c r="E844" s="3"/>
      <c r="F844" s="1" t="str">
        <f t="shared" si="52"/>
        <v>2016-02-01</v>
      </c>
      <c r="G844" s="2" t="str">
        <f t="shared" si="53"/>
        <v>2016-02-01</v>
      </c>
      <c r="H844" t="str">
        <f t="shared" si="54"/>
        <v>15:24</v>
      </c>
      <c r="I844" t="str">
        <f t="shared" si="55"/>
        <v>2016-02-01 15:24MVAL</v>
      </c>
    </row>
    <row r="845" spans="1:9" ht="14.4" x14ac:dyDescent="0.3">
      <c r="A845" s="3" t="s">
        <v>212</v>
      </c>
      <c r="B845" s="3"/>
      <c r="C845" s="8" t="s">
        <v>7</v>
      </c>
      <c r="D845" s="3"/>
      <c r="E845" s="3"/>
      <c r="F845" s="1" t="str">
        <f t="shared" si="52"/>
        <v>2016-02-01</v>
      </c>
      <c r="G845" s="2" t="str">
        <f t="shared" si="53"/>
        <v>2016-02-01</v>
      </c>
      <c r="H845" t="str">
        <f t="shared" si="54"/>
        <v>15:24</v>
      </c>
      <c r="I845" t="str">
        <f t="shared" si="55"/>
        <v>2016-02-01 15:24CMOK</v>
      </c>
    </row>
    <row r="846" spans="1:9" ht="14.4" x14ac:dyDescent="0.3">
      <c r="A846" s="3" t="s">
        <v>897</v>
      </c>
      <c r="B846" s="3"/>
      <c r="C846" s="8" t="s">
        <v>25</v>
      </c>
      <c r="D846" s="3"/>
      <c r="E846" s="3"/>
      <c r="F846" s="1" t="str">
        <f t="shared" si="52"/>
        <v>2016-02-01</v>
      </c>
      <c r="G846" s="2" t="str">
        <f t="shared" si="53"/>
        <v>2016-02-01</v>
      </c>
      <c r="H846" t="str">
        <f t="shared" si="54"/>
        <v>15:24</v>
      </c>
      <c r="I846" t="str">
        <f t="shared" si="55"/>
        <v>2016-02-01 15:24LROB</v>
      </c>
    </row>
    <row r="847" spans="1:9" ht="14.4" x14ac:dyDescent="0.3">
      <c r="A847" s="3" t="s">
        <v>515</v>
      </c>
      <c r="B847" s="3"/>
      <c r="C847" s="8" t="s">
        <v>1</v>
      </c>
      <c r="D847" s="3"/>
      <c r="E847" s="3"/>
      <c r="F847" s="1" t="str">
        <f t="shared" si="52"/>
        <v>2016-02-01</v>
      </c>
      <c r="G847" s="2" t="str">
        <f t="shared" si="53"/>
        <v>2016-02-01</v>
      </c>
      <c r="H847" t="str">
        <f t="shared" si="54"/>
        <v>15:26</v>
      </c>
      <c r="I847" t="str">
        <f t="shared" si="55"/>
        <v>2016-02-01 15:26ENES</v>
      </c>
    </row>
    <row r="848" spans="1:9" ht="14.4" x14ac:dyDescent="0.3">
      <c r="A848" s="3" t="s">
        <v>213</v>
      </c>
      <c r="B848" s="3"/>
      <c r="C848" s="8" t="s">
        <v>7</v>
      </c>
      <c r="D848" s="3"/>
      <c r="E848" s="3"/>
      <c r="F848" s="1" t="str">
        <f t="shared" si="52"/>
        <v>2016-02-01</v>
      </c>
      <c r="G848" s="2" t="str">
        <f t="shared" si="53"/>
        <v>2016-02-01</v>
      </c>
      <c r="H848" t="str">
        <f t="shared" si="54"/>
        <v>15:27</v>
      </c>
      <c r="I848" t="str">
        <f t="shared" si="55"/>
        <v>2016-02-01 15:27CMOK</v>
      </c>
    </row>
    <row r="849" spans="1:9" ht="14.4" x14ac:dyDescent="0.3">
      <c r="A849" s="3" t="s">
        <v>898</v>
      </c>
      <c r="B849" s="3"/>
      <c r="C849" s="8" t="s">
        <v>25</v>
      </c>
      <c r="D849" s="3"/>
      <c r="E849" s="3"/>
      <c r="F849" s="1" t="str">
        <f t="shared" si="52"/>
        <v>2016-02-01</v>
      </c>
      <c r="G849" s="2" t="str">
        <f t="shared" si="53"/>
        <v>2016-02-01</v>
      </c>
      <c r="H849" t="str">
        <f t="shared" si="54"/>
        <v>15:27</v>
      </c>
      <c r="I849" t="str">
        <f t="shared" si="55"/>
        <v>2016-02-01 15:27LROB</v>
      </c>
    </row>
    <row r="850" spans="1:9" ht="14.4" x14ac:dyDescent="0.3">
      <c r="A850" s="3" t="s">
        <v>516</v>
      </c>
      <c r="B850" s="3"/>
      <c r="C850" s="8" t="s">
        <v>1</v>
      </c>
      <c r="D850" s="3"/>
      <c r="E850" s="3"/>
      <c r="F850" s="1" t="str">
        <f t="shared" si="52"/>
        <v>2016-02-01</v>
      </c>
      <c r="G850" s="2" t="str">
        <f t="shared" si="53"/>
        <v>2016-02-01</v>
      </c>
      <c r="H850" t="str">
        <f t="shared" si="54"/>
        <v>15:27</v>
      </c>
      <c r="I850" t="str">
        <f t="shared" si="55"/>
        <v>2016-02-01 15:27ENES</v>
      </c>
    </row>
    <row r="851" spans="1:9" ht="14.4" x14ac:dyDescent="0.3">
      <c r="A851" s="3" t="s">
        <v>899</v>
      </c>
      <c r="B851" s="3"/>
      <c r="C851" s="8" t="s">
        <v>25</v>
      </c>
      <c r="D851" s="3"/>
      <c r="E851" s="3"/>
      <c r="F851" s="1" t="str">
        <f t="shared" si="52"/>
        <v>2016-02-01</v>
      </c>
      <c r="G851" s="2" t="str">
        <f t="shared" si="53"/>
        <v>2016-02-01</v>
      </c>
      <c r="H851" t="str">
        <f t="shared" si="54"/>
        <v>15:27</v>
      </c>
      <c r="I851" t="str">
        <f t="shared" si="55"/>
        <v>2016-02-01 15:27LROB</v>
      </c>
    </row>
    <row r="852" spans="1:9" ht="14.4" x14ac:dyDescent="0.3">
      <c r="A852" s="3" t="s">
        <v>1032</v>
      </c>
      <c r="B852" s="3"/>
      <c r="C852" s="8" t="s">
        <v>17</v>
      </c>
      <c r="D852" s="3"/>
      <c r="E852" s="3"/>
      <c r="F852" s="1" t="str">
        <f t="shared" si="52"/>
        <v>2016-02-01</v>
      </c>
      <c r="G852" s="2" t="str">
        <f t="shared" si="53"/>
        <v>2016-02-01</v>
      </c>
      <c r="H852" t="str">
        <f t="shared" si="54"/>
        <v>15:29</v>
      </c>
      <c r="I852" t="str">
        <f t="shared" si="55"/>
        <v>2016-02-01 15:29MVAL</v>
      </c>
    </row>
    <row r="853" spans="1:9" ht="14.4" x14ac:dyDescent="0.3">
      <c r="A853" s="3" t="s">
        <v>959</v>
      </c>
      <c r="B853" s="3"/>
      <c r="C853" s="8" t="s">
        <v>10</v>
      </c>
      <c r="D853" s="3"/>
      <c r="E853" s="3"/>
      <c r="F853" s="1" t="str">
        <f t="shared" si="52"/>
        <v>2016-02-01</v>
      </c>
      <c r="G853" s="2" t="str">
        <f t="shared" si="53"/>
        <v>2016-02-01</v>
      </c>
      <c r="H853" t="str">
        <f t="shared" si="54"/>
        <v>15:29</v>
      </c>
      <c r="I853" t="str">
        <f t="shared" si="55"/>
        <v>2016-02-01 15:29MLEC</v>
      </c>
    </row>
    <row r="854" spans="1:9" ht="14.4" x14ac:dyDescent="0.3">
      <c r="A854" s="3" t="s">
        <v>1033</v>
      </c>
      <c r="B854" s="3"/>
      <c r="C854" s="8" t="s">
        <v>17</v>
      </c>
      <c r="D854" s="3"/>
      <c r="E854" s="3"/>
      <c r="F854" s="1" t="str">
        <f t="shared" si="52"/>
        <v>2016-02-01</v>
      </c>
      <c r="G854" s="2" t="str">
        <f t="shared" si="53"/>
        <v>2016-02-01</v>
      </c>
      <c r="H854" t="str">
        <f t="shared" si="54"/>
        <v>15:29</v>
      </c>
      <c r="I854" t="str">
        <f t="shared" si="55"/>
        <v>2016-02-01 15:29MVAL</v>
      </c>
    </row>
    <row r="855" spans="1:9" ht="14.4" x14ac:dyDescent="0.3">
      <c r="A855" s="3" t="s">
        <v>1034</v>
      </c>
      <c r="B855" s="3"/>
      <c r="C855" s="8" t="s">
        <v>17</v>
      </c>
      <c r="D855" s="3"/>
      <c r="E855" s="3"/>
      <c r="F855" s="1" t="str">
        <f t="shared" si="52"/>
        <v>2016-02-01</v>
      </c>
      <c r="G855" s="2" t="str">
        <f t="shared" si="53"/>
        <v>2016-02-01</v>
      </c>
      <c r="H855" t="str">
        <f t="shared" si="54"/>
        <v>15:29</v>
      </c>
      <c r="I855" t="str">
        <f t="shared" si="55"/>
        <v>2016-02-01 15:29MVAL</v>
      </c>
    </row>
    <row r="856" spans="1:9" ht="14.4" x14ac:dyDescent="0.3">
      <c r="A856" s="3" t="s">
        <v>214</v>
      </c>
      <c r="B856" s="3"/>
      <c r="C856" s="8" t="s">
        <v>7</v>
      </c>
      <c r="D856" s="3"/>
      <c r="E856" s="3"/>
      <c r="F856" s="1" t="str">
        <f t="shared" si="52"/>
        <v>2016-02-01</v>
      </c>
      <c r="G856" s="2" t="str">
        <f t="shared" si="53"/>
        <v>2016-02-01</v>
      </c>
      <c r="H856" t="str">
        <f t="shared" si="54"/>
        <v>15:29</v>
      </c>
      <c r="I856" t="str">
        <f t="shared" si="55"/>
        <v>2016-02-01 15:29CMOK</v>
      </c>
    </row>
    <row r="857" spans="1:9" ht="14.4" x14ac:dyDescent="0.3">
      <c r="A857" s="3" t="s">
        <v>960</v>
      </c>
      <c r="B857" s="3"/>
      <c r="C857" s="8" t="s">
        <v>10</v>
      </c>
      <c r="D857" s="3"/>
      <c r="E857" s="3"/>
      <c r="F857" s="1" t="str">
        <f t="shared" si="52"/>
        <v>2016-02-01</v>
      </c>
      <c r="G857" s="2" t="str">
        <f t="shared" si="53"/>
        <v>2016-02-01</v>
      </c>
      <c r="H857" t="str">
        <f t="shared" si="54"/>
        <v>15:29</v>
      </c>
      <c r="I857" t="str">
        <f t="shared" si="55"/>
        <v>2016-02-01 15:29MLEC</v>
      </c>
    </row>
    <row r="858" spans="1:9" ht="14.4" x14ac:dyDescent="0.3">
      <c r="A858" s="3" t="s">
        <v>123</v>
      </c>
      <c r="B858" s="3"/>
      <c r="C858" s="8" t="s">
        <v>11</v>
      </c>
      <c r="D858" s="3"/>
      <c r="E858" s="3"/>
      <c r="F858" s="1" t="str">
        <f t="shared" si="52"/>
        <v>2016-02-01</v>
      </c>
      <c r="G858" s="2" t="str">
        <f t="shared" si="53"/>
        <v>2016-02-01</v>
      </c>
      <c r="H858" t="str">
        <f t="shared" si="54"/>
        <v>15:30</v>
      </c>
      <c r="I858" t="str">
        <f t="shared" si="55"/>
        <v>2016-02-01 15:30BBHA</v>
      </c>
    </row>
    <row r="859" spans="1:9" ht="14.4" x14ac:dyDescent="0.3">
      <c r="A859" s="3" t="s">
        <v>517</v>
      </c>
      <c r="B859" s="3"/>
      <c r="C859" s="8" t="s">
        <v>1</v>
      </c>
      <c r="D859" s="3"/>
      <c r="E859" s="3"/>
      <c r="F859" s="1" t="str">
        <f t="shared" si="52"/>
        <v>2016-02-01</v>
      </c>
      <c r="G859" s="2" t="str">
        <f t="shared" si="53"/>
        <v>2016-02-01</v>
      </c>
      <c r="H859" t="str">
        <f t="shared" si="54"/>
        <v>15:30</v>
      </c>
      <c r="I859" t="str">
        <f t="shared" si="55"/>
        <v>2016-02-01 15:30ENES</v>
      </c>
    </row>
    <row r="860" spans="1:9" ht="14.4" x14ac:dyDescent="0.3">
      <c r="A860" s="3" t="s">
        <v>900</v>
      </c>
      <c r="B860" s="3"/>
      <c r="C860" s="8" t="s">
        <v>25</v>
      </c>
      <c r="D860" s="3"/>
      <c r="E860" s="3"/>
      <c r="F860" s="1" t="str">
        <f t="shared" si="52"/>
        <v>2016-02-01</v>
      </c>
      <c r="G860" s="2" t="str">
        <f t="shared" si="53"/>
        <v>2016-02-01</v>
      </c>
      <c r="H860" t="str">
        <f t="shared" si="54"/>
        <v>15:30</v>
      </c>
      <c r="I860" t="str">
        <f t="shared" si="55"/>
        <v>2016-02-01 15:30LROB</v>
      </c>
    </row>
    <row r="861" spans="1:9" ht="14.4" x14ac:dyDescent="0.3">
      <c r="A861" s="3" t="s">
        <v>518</v>
      </c>
      <c r="B861" s="3"/>
      <c r="C861" s="8" t="s">
        <v>1</v>
      </c>
      <c r="D861" s="3"/>
      <c r="E861" s="3"/>
      <c r="F861" s="1" t="str">
        <f t="shared" si="52"/>
        <v>2016-02-01</v>
      </c>
      <c r="G861" s="2" t="str">
        <f t="shared" si="53"/>
        <v>2016-02-01</v>
      </c>
      <c r="H861" t="str">
        <f t="shared" si="54"/>
        <v>15:30</v>
      </c>
      <c r="I861" t="str">
        <f t="shared" si="55"/>
        <v>2016-02-01 15:30ENES</v>
      </c>
    </row>
    <row r="862" spans="1:9" ht="14.4" x14ac:dyDescent="0.3">
      <c r="A862" s="3" t="s">
        <v>519</v>
      </c>
      <c r="B862" s="3"/>
      <c r="C862" s="8" t="s">
        <v>1</v>
      </c>
      <c r="D862" s="3"/>
      <c r="E862" s="3"/>
      <c r="F862" s="1" t="str">
        <f t="shared" si="52"/>
        <v>2016-02-01</v>
      </c>
      <c r="G862" s="2" t="str">
        <f t="shared" si="53"/>
        <v>2016-02-01</v>
      </c>
      <c r="H862" t="str">
        <f t="shared" si="54"/>
        <v>15:32</v>
      </c>
      <c r="I862" t="str">
        <f t="shared" si="55"/>
        <v>2016-02-01 15:32ENES</v>
      </c>
    </row>
    <row r="863" spans="1:9" ht="14.4" x14ac:dyDescent="0.3">
      <c r="A863" s="3" t="s">
        <v>1035</v>
      </c>
      <c r="B863" s="3"/>
      <c r="C863" s="8" t="s">
        <v>17</v>
      </c>
      <c r="D863" s="3"/>
      <c r="E863" s="3"/>
      <c r="F863" s="1" t="str">
        <f t="shared" si="52"/>
        <v>2016-02-01</v>
      </c>
      <c r="G863" s="2" t="str">
        <f t="shared" si="53"/>
        <v>2016-02-01</v>
      </c>
      <c r="H863" t="str">
        <f t="shared" si="54"/>
        <v>15:33</v>
      </c>
      <c r="I863" t="str">
        <f t="shared" si="55"/>
        <v>2016-02-01 15:33MVAL</v>
      </c>
    </row>
    <row r="864" spans="1:9" ht="14.4" x14ac:dyDescent="0.3">
      <c r="A864" s="3" t="s">
        <v>520</v>
      </c>
      <c r="B864" s="3"/>
      <c r="C864" s="8" t="s">
        <v>1</v>
      </c>
      <c r="D864" s="3"/>
      <c r="E864" s="3"/>
      <c r="F864" s="1" t="str">
        <f t="shared" si="52"/>
        <v>2016-02-01</v>
      </c>
      <c r="G864" s="2" t="str">
        <f t="shared" si="53"/>
        <v>2016-02-01</v>
      </c>
      <c r="H864" t="str">
        <f t="shared" si="54"/>
        <v>15:33</v>
      </c>
      <c r="I864" t="str">
        <f t="shared" si="55"/>
        <v>2016-02-01 15:33ENES</v>
      </c>
    </row>
    <row r="865" spans="1:9" ht="14.4" x14ac:dyDescent="0.3">
      <c r="A865" s="3" t="s">
        <v>521</v>
      </c>
      <c r="B865" s="3"/>
      <c r="C865" s="8" t="s">
        <v>1</v>
      </c>
      <c r="D865" s="3"/>
      <c r="E865" s="3"/>
      <c r="F865" s="1" t="str">
        <f t="shared" si="52"/>
        <v>2016-02-01</v>
      </c>
      <c r="G865" s="2" t="str">
        <f t="shared" si="53"/>
        <v>2016-02-01</v>
      </c>
      <c r="H865" t="str">
        <f t="shared" si="54"/>
        <v>15:33</v>
      </c>
      <c r="I865" t="str">
        <f t="shared" si="55"/>
        <v>2016-02-01 15:33ENES</v>
      </c>
    </row>
    <row r="866" spans="1:9" ht="14.4" x14ac:dyDescent="0.3">
      <c r="A866" s="3" t="s">
        <v>522</v>
      </c>
      <c r="B866" s="3"/>
      <c r="C866" s="8" t="s">
        <v>1</v>
      </c>
      <c r="D866" s="3"/>
      <c r="E866" s="3"/>
      <c r="F866" s="1" t="str">
        <f t="shared" si="52"/>
        <v>2016-02-01</v>
      </c>
      <c r="G866" s="2" t="str">
        <f t="shared" si="53"/>
        <v>2016-02-01</v>
      </c>
      <c r="H866" t="str">
        <f t="shared" si="54"/>
        <v>15:33</v>
      </c>
      <c r="I866" t="str">
        <f t="shared" si="55"/>
        <v>2016-02-01 15:33ENES</v>
      </c>
    </row>
    <row r="867" spans="1:9" ht="14.4" x14ac:dyDescent="0.3">
      <c r="A867" s="3" t="s">
        <v>1036</v>
      </c>
      <c r="B867" s="3"/>
      <c r="C867" s="8" t="s">
        <v>17</v>
      </c>
      <c r="D867" s="3"/>
      <c r="E867" s="3"/>
      <c r="F867" s="1" t="str">
        <f t="shared" si="52"/>
        <v>2016-02-01</v>
      </c>
      <c r="G867" s="2" t="str">
        <f t="shared" si="53"/>
        <v>2016-02-01</v>
      </c>
      <c r="H867" t="str">
        <f t="shared" si="54"/>
        <v>15:33</v>
      </c>
      <c r="I867" t="str">
        <f t="shared" si="55"/>
        <v>2016-02-01 15:33MVAL</v>
      </c>
    </row>
    <row r="868" spans="1:9" ht="14.4" x14ac:dyDescent="0.3">
      <c r="A868" s="3" t="s">
        <v>523</v>
      </c>
      <c r="B868" s="3"/>
      <c r="C868" s="8" t="s">
        <v>1</v>
      </c>
      <c r="D868" s="3"/>
      <c r="E868" s="3"/>
      <c r="F868" s="1" t="str">
        <f t="shared" si="52"/>
        <v>2016-02-01</v>
      </c>
      <c r="G868" s="2" t="str">
        <f t="shared" si="53"/>
        <v>2016-02-01</v>
      </c>
      <c r="H868" t="str">
        <f t="shared" si="54"/>
        <v>15:34</v>
      </c>
      <c r="I868" t="str">
        <f t="shared" si="55"/>
        <v>2016-02-01 15:34ENES</v>
      </c>
    </row>
    <row r="869" spans="1:9" ht="14.4" x14ac:dyDescent="0.3">
      <c r="A869" s="3" t="s">
        <v>215</v>
      </c>
      <c r="B869" s="3"/>
      <c r="C869" s="8" t="s">
        <v>7</v>
      </c>
      <c r="D869" s="3"/>
      <c r="E869" s="3"/>
      <c r="F869" s="1" t="str">
        <f t="shared" si="52"/>
        <v>2016-02-01</v>
      </c>
      <c r="G869" s="2" t="str">
        <f t="shared" si="53"/>
        <v>2016-02-01</v>
      </c>
      <c r="H869" t="str">
        <f t="shared" si="54"/>
        <v>15:34</v>
      </c>
      <c r="I869" t="str">
        <f t="shared" si="55"/>
        <v>2016-02-01 15:34CMOK</v>
      </c>
    </row>
    <row r="870" spans="1:9" ht="14.4" x14ac:dyDescent="0.3">
      <c r="A870" s="3" t="s">
        <v>524</v>
      </c>
      <c r="B870" s="3"/>
      <c r="C870" s="8" t="s">
        <v>1</v>
      </c>
      <c r="D870" s="3"/>
      <c r="E870" s="3"/>
      <c r="F870" s="1" t="str">
        <f t="shared" si="52"/>
        <v>2016-02-01</v>
      </c>
      <c r="G870" s="2" t="str">
        <f t="shared" si="53"/>
        <v>2016-02-01</v>
      </c>
      <c r="H870" t="str">
        <f t="shared" si="54"/>
        <v>15:34</v>
      </c>
      <c r="I870" t="str">
        <f t="shared" si="55"/>
        <v>2016-02-01 15:34ENES</v>
      </c>
    </row>
    <row r="871" spans="1:9" ht="14.4" x14ac:dyDescent="0.3">
      <c r="A871" s="3" t="s">
        <v>124</v>
      </c>
      <c r="B871" s="3"/>
      <c r="C871" s="8" t="s">
        <v>11</v>
      </c>
      <c r="D871" s="3"/>
      <c r="E871" s="3"/>
      <c r="F871" s="1" t="str">
        <f t="shared" si="52"/>
        <v>2016-02-01</v>
      </c>
      <c r="G871" s="2" t="str">
        <f t="shared" si="53"/>
        <v>2016-02-01</v>
      </c>
      <c r="H871" t="str">
        <f t="shared" si="54"/>
        <v>15:34</v>
      </c>
      <c r="I871" t="str">
        <f t="shared" si="55"/>
        <v>2016-02-01 15:34BBHA</v>
      </c>
    </row>
    <row r="872" spans="1:9" ht="14.4" x14ac:dyDescent="0.3">
      <c r="A872" s="3" t="s">
        <v>357</v>
      </c>
      <c r="B872" s="3"/>
      <c r="C872" s="8" t="s">
        <v>20</v>
      </c>
      <c r="D872" s="3"/>
      <c r="E872" s="3"/>
      <c r="F872" s="1" t="str">
        <f t="shared" si="52"/>
        <v>2016-02-01</v>
      </c>
      <c r="G872" s="2" t="str">
        <f t="shared" si="53"/>
        <v>2016-02-01</v>
      </c>
      <c r="H872" t="str">
        <f t="shared" si="54"/>
        <v>15:34</v>
      </c>
      <c r="I872" t="str">
        <f t="shared" si="55"/>
        <v>2016-02-01 15:34EMBR</v>
      </c>
    </row>
    <row r="873" spans="1:9" ht="14.4" x14ac:dyDescent="0.3">
      <c r="A873" s="3" t="s">
        <v>318</v>
      </c>
      <c r="B873" s="3"/>
      <c r="C873" s="8" t="s">
        <v>0</v>
      </c>
      <c r="D873" s="3"/>
      <c r="E873" s="3"/>
      <c r="F873" s="1" t="str">
        <f t="shared" si="52"/>
        <v>2016-02-01</v>
      </c>
      <c r="G873" s="2" t="str">
        <f t="shared" si="53"/>
        <v>2016-02-01</v>
      </c>
      <c r="H873" t="str">
        <f t="shared" si="54"/>
        <v>15:35</v>
      </c>
      <c r="I873" t="str">
        <f t="shared" si="55"/>
        <v>2016-02-01 15:35EELI</v>
      </c>
    </row>
    <row r="874" spans="1:9" ht="14.4" x14ac:dyDescent="0.3">
      <c r="A874" s="3" t="s">
        <v>125</v>
      </c>
      <c r="B874" s="3"/>
      <c r="C874" s="8" t="s">
        <v>11</v>
      </c>
      <c r="D874" s="3"/>
      <c r="E874" s="3"/>
      <c r="F874" s="1" t="str">
        <f t="shared" si="52"/>
        <v>2016-02-01</v>
      </c>
      <c r="G874" s="2" t="str">
        <f t="shared" si="53"/>
        <v>2016-02-01</v>
      </c>
      <c r="H874" t="str">
        <f t="shared" si="54"/>
        <v>15:36</v>
      </c>
      <c r="I874" t="str">
        <f t="shared" si="55"/>
        <v>2016-02-01 15:36BBHA</v>
      </c>
    </row>
    <row r="875" spans="1:9" ht="14.4" x14ac:dyDescent="0.3">
      <c r="A875" s="3" t="s">
        <v>126</v>
      </c>
      <c r="B875" s="3"/>
      <c r="C875" s="8" t="s">
        <v>11</v>
      </c>
      <c r="D875" s="3"/>
      <c r="E875" s="3"/>
      <c r="F875" s="1" t="str">
        <f t="shared" si="52"/>
        <v>2016-02-01</v>
      </c>
      <c r="G875" s="2" t="str">
        <f t="shared" si="53"/>
        <v>2016-02-01</v>
      </c>
      <c r="H875" t="str">
        <f t="shared" si="54"/>
        <v>15:36</v>
      </c>
      <c r="I875" t="str">
        <f t="shared" si="55"/>
        <v>2016-02-01 15:36BBHA</v>
      </c>
    </row>
    <row r="876" spans="1:9" ht="14.4" x14ac:dyDescent="0.3">
      <c r="A876" s="3" t="s">
        <v>358</v>
      </c>
      <c r="B876" s="3"/>
      <c r="C876" s="8" t="s">
        <v>20</v>
      </c>
      <c r="D876" s="3"/>
      <c r="E876" s="3"/>
      <c r="F876" s="1" t="str">
        <f t="shared" si="52"/>
        <v>2016-02-01</v>
      </c>
      <c r="G876" s="2" t="str">
        <f t="shared" si="53"/>
        <v>2016-02-01</v>
      </c>
      <c r="H876" t="str">
        <f t="shared" si="54"/>
        <v>15:37</v>
      </c>
      <c r="I876" t="str">
        <f t="shared" si="55"/>
        <v>2016-02-01 15:37EMBR</v>
      </c>
    </row>
    <row r="877" spans="1:9" ht="14.4" x14ac:dyDescent="0.3">
      <c r="A877" s="3" t="s">
        <v>359</v>
      </c>
      <c r="B877" s="3"/>
      <c r="C877" s="8" t="s">
        <v>20</v>
      </c>
      <c r="D877" s="3"/>
      <c r="E877" s="3"/>
      <c r="F877" s="1" t="str">
        <f t="shared" si="52"/>
        <v>2016-02-01</v>
      </c>
      <c r="G877" s="2" t="str">
        <f t="shared" si="53"/>
        <v>2016-02-01</v>
      </c>
      <c r="H877" t="str">
        <f t="shared" si="54"/>
        <v>15:37</v>
      </c>
      <c r="I877" t="str">
        <f t="shared" si="55"/>
        <v>2016-02-01 15:37EMBR</v>
      </c>
    </row>
    <row r="878" spans="1:9" ht="14.4" x14ac:dyDescent="0.3">
      <c r="A878" s="3" t="s">
        <v>961</v>
      </c>
      <c r="B878" s="3"/>
      <c r="C878" s="8" t="s">
        <v>10</v>
      </c>
      <c r="D878" s="3"/>
      <c r="E878" s="3"/>
      <c r="F878" s="1" t="str">
        <f t="shared" si="52"/>
        <v>2016-02-01</v>
      </c>
      <c r="G878" s="2" t="str">
        <f t="shared" si="53"/>
        <v>2016-02-01</v>
      </c>
      <c r="H878" t="str">
        <f t="shared" si="54"/>
        <v>15:38</v>
      </c>
      <c r="I878" t="str">
        <f t="shared" si="55"/>
        <v>2016-02-01 15:38MLEC</v>
      </c>
    </row>
    <row r="879" spans="1:9" ht="14.4" x14ac:dyDescent="0.3">
      <c r="A879" s="3" t="s">
        <v>360</v>
      </c>
      <c r="B879" s="3"/>
      <c r="C879" s="8" t="s">
        <v>20</v>
      </c>
      <c r="D879" s="3"/>
      <c r="E879" s="3"/>
      <c r="F879" s="1" t="str">
        <f t="shared" si="52"/>
        <v>2016-02-01</v>
      </c>
      <c r="G879" s="2" t="str">
        <f t="shared" si="53"/>
        <v>2016-02-01</v>
      </c>
      <c r="H879" t="str">
        <f t="shared" si="54"/>
        <v>15:39</v>
      </c>
      <c r="I879" t="str">
        <f t="shared" si="55"/>
        <v>2016-02-01 15:39EMBR</v>
      </c>
    </row>
    <row r="880" spans="1:9" ht="14.4" x14ac:dyDescent="0.3">
      <c r="A880" s="3" t="s">
        <v>606</v>
      </c>
      <c r="B880" s="3"/>
      <c r="C880" s="8" t="s">
        <v>34</v>
      </c>
      <c r="D880" s="3"/>
      <c r="E880" s="3"/>
      <c r="F880" s="1" t="str">
        <f t="shared" si="52"/>
        <v>2016-02-01</v>
      </c>
      <c r="G880" s="2" t="str">
        <f t="shared" si="53"/>
        <v>2016-02-01</v>
      </c>
      <c r="H880" t="str">
        <f t="shared" si="54"/>
        <v>15:39</v>
      </c>
      <c r="I880" t="str">
        <f t="shared" si="55"/>
        <v>2016-02-01 15:39FORM</v>
      </c>
    </row>
    <row r="881" spans="1:9" ht="14.4" x14ac:dyDescent="0.3">
      <c r="A881" s="3" t="s">
        <v>361</v>
      </c>
      <c r="B881" s="3"/>
      <c r="C881" s="8" t="s">
        <v>20</v>
      </c>
      <c r="D881" s="3"/>
      <c r="E881" s="3"/>
      <c r="F881" s="1" t="str">
        <f t="shared" si="52"/>
        <v>2016-02-01</v>
      </c>
      <c r="G881" s="2" t="str">
        <f t="shared" si="53"/>
        <v>2016-02-01</v>
      </c>
      <c r="H881" t="str">
        <f t="shared" si="54"/>
        <v>15:40</v>
      </c>
      <c r="I881" t="str">
        <f t="shared" si="55"/>
        <v>2016-02-01 15:40EMBR</v>
      </c>
    </row>
    <row r="882" spans="1:9" ht="14.4" x14ac:dyDescent="0.3">
      <c r="A882" s="3" t="s">
        <v>666</v>
      </c>
      <c r="B882" s="3"/>
      <c r="C882" s="8" t="s">
        <v>22</v>
      </c>
      <c r="D882" s="3"/>
      <c r="E882" s="3"/>
      <c r="F882" s="1" t="str">
        <f t="shared" si="52"/>
        <v>2016-02-01</v>
      </c>
      <c r="G882" s="2" t="str">
        <f t="shared" si="53"/>
        <v>2016-02-01</v>
      </c>
      <c r="H882" t="str">
        <f t="shared" si="54"/>
        <v>15:40</v>
      </c>
      <c r="I882" t="str">
        <f t="shared" si="55"/>
        <v>2016-02-01 15:40GMAH</v>
      </c>
    </row>
    <row r="883" spans="1:9" ht="14.4" x14ac:dyDescent="0.3">
      <c r="A883" s="3" t="s">
        <v>962</v>
      </c>
      <c r="B883" s="3"/>
      <c r="C883" s="8" t="s">
        <v>10</v>
      </c>
      <c r="D883" s="3"/>
      <c r="E883" s="3"/>
      <c r="F883" s="1" t="str">
        <f t="shared" si="52"/>
        <v>2016-02-01</v>
      </c>
      <c r="G883" s="2" t="str">
        <f t="shared" si="53"/>
        <v>2016-02-01</v>
      </c>
      <c r="H883" t="str">
        <f t="shared" si="54"/>
        <v>15:40</v>
      </c>
      <c r="I883" t="str">
        <f t="shared" si="55"/>
        <v>2016-02-01 15:40MLEC</v>
      </c>
    </row>
    <row r="884" spans="1:9" ht="14.4" x14ac:dyDescent="0.3">
      <c r="A884" s="3" t="s">
        <v>1037</v>
      </c>
      <c r="B884" s="3"/>
      <c r="C884" s="8" t="s">
        <v>17</v>
      </c>
      <c r="D884" s="3"/>
      <c r="E884" s="3"/>
      <c r="F884" s="1" t="str">
        <f t="shared" si="52"/>
        <v>2016-02-01</v>
      </c>
      <c r="G884" s="2" t="str">
        <f t="shared" si="53"/>
        <v>2016-02-01</v>
      </c>
      <c r="H884" t="str">
        <f t="shared" si="54"/>
        <v>15:40</v>
      </c>
      <c r="I884" t="str">
        <f t="shared" si="55"/>
        <v>2016-02-01 15:40MVAL</v>
      </c>
    </row>
    <row r="885" spans="1:9" ht="14.4" x14ac:dyDescent="0.3">
      <c r="A885" s="3" t="s">
        <v>362</v>
      </c>
      <c r="B885" s="3"/>
      <c r="C885" s="8" t="s">
        <v>20</v>
      </c>
      <c r="D885" s="3"/>
      <c r="E885" s="3"/>
      <c r="F885" s="1" t="str">
        <f t="shared" si="52"/>
        <v>2016-02-01</v>
      </c>
      <c r="G885" s="2" t="str">
        <f t="shared" si="53"/>
        <v>2016-02-01</v>
      </c>
      <c r="H885" t="str">
        <f t="shared" si="54"/>
        <v>15:40</v>
      </c>
      <c r="I885" t="str">
        <f t="shared" si="55"/>
        <v>2016-02-01 15:40EMBR</v>
      </c>
    </row>
    <row r="886" spans="1:9" ht="14.4" x14ac:dyDescent="0.3">
      <c r="A886" s="3" t="s">
        <v>963</v>
      </c>
      <c r="B886" s="3"/>
      <c r="C886" s="8" t="s">
        <v>10</v>
      </c>
      <c r="D886" s="3"/>
      <c r="E886" s="3"/>
      <c r="F886" s="1" t="str">
        <f t="shared" si="52"/>
        <v>2016-02-01</v>
      </c>
      <c r="G886" s="2" t="str">
        <f t="shared" si="53"/>
        <v>2016-02-01</v>
      </c>
      <c r="H886" t="str">
        <f t="shared" si="54"/>
        <v>15:40</v>
      </c>
      <c r="I886" t="str">
        <f t="shared" si="55"/>
        <v>2016-02-01 15:40MLEC</v>
      </c>
    </row>
    <row r="887" spans="1:9" ht="14.4" x14ac:dyDescent="0.3">
      <c r="A887" s="3" t="s">
        <v>216</v>
      </c>
      <c r="B887" s="3"/>
      <c r="C887" s="8" t="s">
        <v>7</v>
      </c>
      <c r="D887" s="3"/>
      <c r="E887" s="3"/>
      <c r="F887" s="1" t="str">
        <f t="shared" si="52"/>
        <v>2016-02-01</v>
      </c>
      <c r="G887" s="2" t="str">
        <f t="shared" si="53"/>
        <v>2016-02-01</v>
      </c>
      <c r="H887" t="str">
        <f t="shared" si="54"/>
        <v>15:40</v>
      </c>
      <c r="I887" t="str">
        <f t="shared" si="55"/>
        <v>2016-02-01 15:40CMOK</v>
      </c>
    </row>
    <row r="888" spans="1:9" ht="14.4" x14ac:dyDescent="0.3">
      <c r="A888" s="3" t="s">
        <v>1038</v>
      </c>
      <c r="B888" s="3"/>
      <c r="C888" s="8" t="s">
        <v>17</v>
      </c>
      <c r="D888" s="3"/>
      <c r="E888" s="3"/>
      <c r="F888" s="1" t="str">
        <f t="shared" si="52"/>
        <v>2016-02-01</v>
      </c>
      <c r="G888" s="2" t="str">
        <f t="shared" si="53"/>
        <v>2016-02-01</v>
      </c>
      <c r="H888" t="str">
        <f t="shared" si="54"/>
        <v>15:41</v>
      </c>
      <c r="I888" t="str">
        <f t="shared" si="55"/>
        <v>2016-02-01 15:41MVAL</v>
      </c>
    </row>
    <row r="889" spans="1:9" ht="14.4" x14ac:dyDescent="0.3">
      <c r="A889" s="3" t="s">
        <v>964</v>
      </c>
      <c r="B889" s="3"/>
      <c r="C889" s="8" t="s">
        <v>10</v>
      </c>
      <c r="D889" s="3"/>
      <c r="E889" s="3"/>
      <c r="F889" s="1" t="str">
        <f t="shared" si="52"/>
        <v>2016-02-01</v>
      </c>
      <c r="G889" s="2" t="str">
        <f t="shared" si="53"/>
        <v>2016-02-01</v>
      </c>
      <c r="H889" t="str">
        <f t="shared" si="54"/>
        <v>15:41</v>
      </c>
      <c r="I889" t="str">
        <f t="shared" si="55"/>
        <v>2016-02-01 15:41MLEC</v>
      </c>
    </row>
    <row r="890" spans="1:9" ht="14.4" x14ac:dyDescent="0.3">
      <c r="A890" s="3" t="s">
        <v>1160</v>
      </c>
      <c r="B890" s="3"/>
      <c r="C890" s="8" t="s">
        <v>18</v>
      </c>
      <c r="D890" s="3"/>
      <c r="E890" s="3"/>
      <c r="F890" s="1" t="str">
        <f t="shared" si="52"/>
        <v>2016-02-01</v>
      </c>
      <c r="G890" s="2" t="str">
        <f t="shared" si="53"/>
        <v>2016-02-01</v>
      </c>
      <c r="H890" t="str">
        <f t="shared" si="54"/>
        <v>15:41</v>
      </c>
      <c r="I890" t="str">
        <f t="shared" si="55"/>
        <v>2016-02-01 15:41ONAS</v>
      </c>
    </row>
    <row r="891" spans="1:9" ht="14.4" x14ac:dyDescent="0.3">
      <c r="A891" s="3" t="s">
        <v>525</v>
      </c>
      <c r="B891" s="3"/>
      <c r="C891" s="8" t="s">
        <v>1</v>
      </c>
      <c r="D891" s="3"/>
      <c r="E891" s="3"/>
      <c r="F891" s="1" t="str">
        <f t="shared" si="52"/>
        <v>2016-02-01</v>
      </c>
      <c r="G891" s="2" t="str">
        <f t="shared" si="53"/>
        <v>2016-02-01</v>
      </c>
      <c r="H891" t="str">
        <f t="shared" si="54"/>
        <v>15:41</v>
      </c>
      <c r="I891" t="str">
        <f t="shared" si="55"/>
        <v>2016-02-01 15:41ENES</v>
      </c>
    </row>
    <row r="892" spans="1:9" ht="14.4" x14ac:dyDescent="0.3">
      <c r="A892" s="3" t="s">
        <v>526</v>
      </c>
      <c r="B892" s="3"/>
      <c r="C892" s="8" t="s">
        <v>1</v>
      </c>
      <c r="D892" s="3"/>
      <c r="E892" s="3"/>
      <c r="F892" s="1" t="str">
        <f t="shared" si="52"/>
        <v>2016-02-01</v>
      </c>
      <c r="G892" s="2" t="str">
        <f t="shared" si="53"/>
        <v>2016-02-01</v>
      </c>
      <c r="H892" t="str">
        <f t="shared" si="54"/>
        <v>15:41</v>
      </c>
      <c r="I892" t="str">
        <f t="shared" si="55"/>
        <v>2016-02-01 15:41ENES</v>
      </c>
    </row>
    <row r="893" spans="1:9" ht="14.4" x14ac:dyDescent="0.3">
      <c r="A893" s="3" t="s">
        <v>217</v>
      </c>
      <c r="B893" s="3"/>
      <c r="C893" s="8" t="s">
        <v>7</v>
      </c>
      <c r="D893" s="3"/>
      <c r="E893" s="3"/>
      <c r="F893" s="1" t="str">
        <f t="shared" si="52"/>
        <v>2016-02-01</v>
      </c>
      <c r="G893" s="2" t="str">
        <f t="shared" si="53"/>
        <v>2016-02-01</v>
      </c>
      <c r="H893" t="str">
        <f t="shared" si="54"/>
        <v>15:42</v>
      </c>
      <c r="I893" t="str">
        <f t="shared" si="55"/>
        <v>2016-02-01 15:42CMOK</v>
      </c>
    </row>
    <row r="894" spans="1:9" ht="14.4" x14ac:dyDescent="0.3">
      <c r="A894" s="3" t="s">
        <v>965</v>
      </c>
      <c r="B894" s="3"/>
      <c r="C894" s="8" t="s">
        <v>10</v>
      </c>
      <c r="D894" s="3"/>
      <c r="E894" s="3"/>
      <c r="F894" s="1" t="str">
        <f t="shared" si="52"/>
        <v>2016-02-01</v>
      </c>
      <c r="G894" s="2" t="str">
        <f t="shared" si="53"/>
        <v>2016-02-01</v>
      </c>
      <c r="H894" t="str">
        <f t="shared" si="54"/>
        <v>15:42</v>
      </c>
      <c r="I894" t="str">
        <f t="shared" si="55"/>
        <v>2016-02-01 15:42MLEC</v>
      </c>
    </row>
    <row r="895" spans="1:9" ht="14.4" x14ac:dyDescent="0.3">
      <c r="A895" s="3" t="s">
        <v>798</v>
      </c>
      <c r="B895" s="3"/>
      <c r="C895" s="8" t="s">
        <v>26</v>
      </c>
      <c r="D895" s="3"/>
      <c r="E895" s="3"/>
      <c r="F895" s="1" t="str">
        <f t="shared" si="52"/>
        <v>2016-02-01</v>
      </c>
      <c r="G895" s="2" t="str">
        <f t="shared" si="53"/>
        <v>2016-02-01</v>
      </c>
      <c r="H895" t="str">
        <f t="shared" si="54"/>
        <v>15:43</v>
      </c>
      <c r="I895" t="str">
        <f t="shared" si="55"/>
        <v>2016-02-01 15:43LGHA</v>
      </c>
    </row>
    <row r="896" spans="1:9" ht="14.4" x14ac:dyDescent="0.3">
      <c r="A896" s="3" t="s">
        <v>218</v>
      </c>
      <c r="B896" s="3"/>
      <c r="C896" s="8" t="s">
        <v>7</v>
      </c>
      <c r="D896" s="3"/>
      <c r="E896" s="3"/>
      <c r="F896" s="1" t="str">
        <f t="shared" si="52"/>
        <v>2016-02-01</v>
      </c>
      <c r="G896" s="2" t="str">
        <f t="shared" si="53"/>
        <v>2016-02-01</v>
      </c>
      <c r="H896" t="str">
        <f t="shared" si="54"/>
        <v>15:44</v>
      </c>
      <c r="I896" t="str">
        <f t="shared" si="55"/>
        <v>2016-02-01 15:44CMOK</v>
      </c>
    </row>
    <row r="897" spans="1:9" ht="14.4" x14ac:dyDescent="0.3">
      <c r="A897" s="3" t="s">
        <v>527</v>
      </c>
      <c r="B897" s="3"/>
      <c r="C897" s="8" t="s">
        <v>1</v>
      </c>
      <c r="D897" s="3"/>
      <c r="E897" s="3"/>
      <c r="F897" s="1" t="str">
        <f t="shared" si="52"/>
        <v>2016-02-01</v>
      </c>
      <c r="G897" s="2" t="str">
        <f t="shared" si="53"/>
        <v>2016-02-01</v>
      </c>
      <c r="H897" t="str">
        <f t="shared" si="54"/>
        <v>15:44</v>
      </c>
      <c r="I897" t="str">
        <f t="shared" si="55"/>
        <v>2016-02-01 15:44ENES</v>
      </c>
    </row>
    <row r="898" spans="1:9" ht="14.4" x14ac:dyDescent="0.3">
      <c r="A898" s="3" t="s">
        <v>667</v>
      </c>
      <c r="B898" s="3"/>
      <c r="C898" s="8" t="s">
        <v>22</v>
      </c>
      <c r="D898" s="3"/>
      <c r="E898" s="3"/>
      <c r="F898" s="1" t="str">
        <f t="shared" si="52"/>
        <v>2016-02-01</v>
      </c>
      <c r="G898" s="2" t="str">
        <f t="shared" si="53"/>
        <v>2016-02-01</v>
      </c>
      <c r="H898" t="str">
        <f t="shared" si="54"/>
        <v>15:44</v>
      </c>
      <c r="I898" t="str">
        <f t="shared" si="55"/>
        <v>2016-02-01 15:44GMAH</v>
      </c>
    </row>
    <row r="899" spans="1:9" ht="14.4" x14ac:dyDescent="0.3">
      <c r="A899" s="3" t="s">
        <v>219</v>
      </c>
      <c r="B899" s="3"/>
      <c r="C899" s="8" t="s">
        <v>7</v>
      </c>
      <c r="D899" s="3"/>
      <c r="E899" s="3"/>
      <c r="F899" s="1" t="str">
        <f t="shared" ref="F899:F962" si="56">MID(A899,1,10)</f>
        <v>2016-02-01</v>
      </c>
      <c r="G899" s="2" t="str">
        <f t="shared" ref="G899:G962" si="57">LEFT(A899,10)</f>
        <v>2016-02-01</v>
      </c>
      <c r="H899" t="str">
        <f t="shared" ref="H899:H962" si="58">MID(A899,12,5)</f>
        <v>15:47</v>
      </c>
      <c r="I899" t="str">
        <f t="shared" ref="I899:I962" si="59">CONCATENATE(G899," ",H899,C899)</f>
        <v>2016-02-01 15:47CMOK</v>
      </c>
    </row>
    <row r="900" spans="1:9" ht="14.4" x14ac:dyDescent="0.3">
      <c r="A900" s="3" t="s">
        <v>668</v>
      </c>
      <c r="B900" s="3"/>
      <c r="C900" s="8" t="s">
        <v>22</v>
      </c>
      <c r="D900" s="3"/>
      <c r="E900" s="3"/>
      <c r="F900" s="1" t="str">
        <f t="shared" si="56"/>
        <v>2016-02-01</v>
      </c>
      <c r="G900" s="2" t="str">
        <f t="shared" si="57"/>
        <v>2016-02-01</v>
      </c>
      <c r="H900" t="str">
        <f t="shared" si="58"/>
        <v>15:48</v>
      </c>
      <c r="I900" t="str">
        <f t="shared" si="59"/>
        <v>2016-02-01 15:48GMAH</v>
      </c>
    </row>
    <row r="901" spans="1:9" ht="14.4" x14ac:dyDescent="0.3">
      <c r="A901" s="3" t="s">
        <v>363</v>
      </c>
      <c r="B901" s="3"/>
      <c r="C901" s="8" t="s">
        <v>20</v>
      </c>
      <c r="D901" s="3"/>
      <c r="E901" s="3"/>
      <c r="F901" s="1" t="str">
        <f t="shared" si="56"/>
        <v>2016-02-01</v>
      </c>
      <c r="G901" s="2" t="str">
        <f t="shared" si="57"/>
        <v>2016-02-01</v>
      </c>
      <c r="H901" t="str">
        <f t="shared" si="58"/>
        <v>15:48</v>
      </c>
      <c r="I901" t="str">
        <f t="shared" si="59"/>
        <v>2016-02-01 15:48EMBR</v>
      </c>
    </row>
    <row r="902" spans="1:9" ht="14.4" x14ac:dyDescent="0.3">
      <c r="A902" s="3" t="s">
        <v>364</v>
      </c>
      <c r="B902" s="3"/>
      <c r="C902" s="8" t="s">
        <v>20</v>
      </c>
      <c r="D902" s="3"/>
      <c r="E902" s="3"/>
      <c r="F902" s="1" t="str">
        <f t="shared" si="56"/>
        <v>2016-02-01</v>
      </c>
      <c r="G902" s="2" t="str">
        <f t="shared" si="57"/>
        <v>2016-02-01</v>
      </c>
      <c r="H902" t="str">
        <f t="shared" si="58"/>
        <v>15:49</v>
      </c>
      <c r="I902" t="str">
        <f t="shared" si="59"/>
        <v>2016-02-01 15:49EMBR</v>
      </c>
    </row>
    <row r="903" spans="1:9" ht="14.4" x14ac:dyDescent="0.3">
      <c r="A903" s="3" t="s">
        <v>319</v>
      </c>
      <c r="B903" s="3"/>
      <c r="C903" s="8" t="s">
        <v>0</v>
      </c>
      <c r="D903" s="3"/>
      <c r="E903" s="3"/>
      <c r="F903" s="1" t="str">
        <f t="shared" si="56"/>
        <v>2016-02-01</v>
      </c>
      <c r="G903" s="2" t="str">
        <f t="shared" si="57"/>
        <v>2016-02-01</v>
      </c>
      <c r="H903" t="str">
        <f t="shared" si="58"/>
        <v>15:49</v>
      </c>
      <c r="I903" t="str">
        <f t="shared" si="59"/>
        <v>2016-02-01 15:49EELI</v>
      </c>
    </row>
    <row r="904" spans="1:9" ht="14.4" x14ac:dyDescent="0.3">
      <c r="A904" s="3" t="s">
        <v>320</v>
      </c>
      <c r="B904" s="3"/>
      <c r="C904" s="8" t="s">
        <v>0</v>
      </c>
      <c r="D904" s="3"/>
      <c r="E904" s="3"/>
      <c r="F904" s="1" t="str">
        <f t="shared" si="56"/>
        <v>2016-02-01</v>
      </c>
      <c r="G904" s="2" t="str">
        <f t="shared" si="57"/>
        <v>2016-02-01</v>
      </c>
      <c r="H904" t="str">
        <f t="shared" si="58"/>
        <v>15:50</v>
      </c>
      <c r="I904" t="str">
        <f t="shared" si="59"/>
        <v>2016-02-01 15:50EELI</v>
      </c>
    </row>
    <row r="905" spans="1:9" ht="14.4" x14ac:dyDescent="0.3">
      <c r="A905" s="3" t="s">
        <v>901</v>
      </c>
      <c r="B905" s="3"/>
      <c r="C905" s="8" t="s">
        <v>25</v>
      </c>
      <c r="D905" s="3"/>
      <c r="E905" s="3"/>
      <c r="F905" s="1" t="str">
        <f t="shared" si="56"/>
        <v>2016-02-01</v>
      </c>
      <c r="G905" s="2" t="str">
        <f t="shared" si="57"/>
        <v>2016-02-01</v>
      </c>
      <c r="H905" t="str">
        <f t="shared" si="58"/>
        <v>15:50</v>
      </c>
      <c r="I905" t="str">
        <f t="shared" si="59"/>
        <v>2016-02-01 15:50LROB</v>
      </c>
    </row>
    <row r="906" spans="1:9" ht="14.4" x14ac:dyDescent="0.3">
      <c r="A906" s="3" t="s">
        <v>602</v>
      </c>
      <c r="B906" s="3"/>
      <c r="C906" s="8" t="s">
        <v>9</v>
      </c>
      <c r="D906" s="3"/>
      <c r="E906" s="3"/>
      <c r="F906" s="1" t="str">
        <f t="shared" si="56"/>
        <v>2016-02-01</v>
      </c>
      <c r="G906" s="2" t="str">
        <f t="shared" si="57"/>
        <v>2016-02-01</v>
      </c>
      <c r="H906" t="str">
        <f t="shared" si="58"/>
        <v>15:51</v>
      </c>
      <c r="I906" t="str">
        <f t="shared" si="59"/>
        <v>2016-02-01 15:51FMBU</v>
      </c>
    </row>
    <row r="907" spans="1:9" ht="14.4" x14ac:dyDescent="0.3">
      <c r="A907" s="3" t="s">
        <v>603</v>
      </c>
      <c r="B907" s="3"/>
      <c r="C907" s="8" t="s">
        <v>9</v>
      </c>
      <c r="D907" s="3"/>
      <c r="E907" s="3"/>
      <c r="F907" s="1" t="str">
        <f t="shared" si="56"/>
        <v>2016-02-01</v>
      </c>
      <c r="G907" s="2" t="str">
        <f t="shared" si="57"/>
        <v>2016-02-01</v>
      </c>
      <c r="H907" t="str">
        <f t="shared" si="58"/>
        <v>15:52</v>
      </c>
      <c r="I907" t="str">
        <f t="shared" si="59"/>
        <v>2016-02-01 15:52FMBU</v>
      </c>
    </row>
    <row r="908" spans="1:9" ht="14.4" x14ac:dyDescent="0.3">
      <c r="A908" s="3" t="s">
        <v>604</v>
      </c>
      <c r="B908" s="3"/>
      <c r="C908" s="8" t="s">
        <v>9</v>
      </c>
      <c r="D908" s="3"/>
      <c r="E908" s="3"/>
      <c r="F908" s="1" t="str">
        <f t="shared" si="56"/>
        <v>2016-02-01</v>
      </c>
      <c r="G908" s="2" t="str">
        <f t="shared" si="57"/>
        <v>2016-02-01</v>
      </c>
      <c r="H908" t="str">
        <f t="shared" si="58"/>
        <v>15:52</v>
      </c>
      <c r="I908" t="str">
        <f t="shared" si="59"/>
        <v>2016-02-01 15:52FMBU</v>
      </c>
    </row>
    <row r="909" spans="1:9" ht="14.4" x14ac:dyDescent="0.3">
      <c r="A909" s="3" t="s">
        <v>365</v>
      </c>
      <c r="B909" s="3"/>
      <c r="C909" s="8" t="s">
        <v>20</v>
      </c>
      <c r="D909" s="3"/>
      <c r="E909" s="3"/>
      <c r="F909" s="1" t="str">
        <f t="shared" si="56"/>
        <v>2016-02-01</v>
      </c>
      <c r="G909" s="2" t="str">
        <f t="shared" si="57"/>
        <v>2016-02-01</v>
      </c>
      <c r="H909" t="str">
        <f t="shared" si="58"/>
        <v>15:52</v>
      </c>
      <c r="I909" t="str">
        <f t="shared" si="59"/>
        <v>2016-02-01 15:52EMBR</v>
      </c>
    </row>
    <row r="910" spans="1:9" ht="14.4" x14ac:dyDescent="0.3">
      <c r="A910" s="3" t="s">
        <v>605</v>
      </c>
      <c r="B910" s="3"/>
      <c r="C910" s="8" t="s">
        <v>9</v>
      </c>
      <c r="D910" s="3"/>
      <c r="E910" s="3"/>
      <c r="F910" s="1" t="str">
        <f t="shared" si="56"/>
        <v>2016-02-01</v>
      </c>
      <c r="G910" s="2" t="str">
        <f t="shared" si="57"/>
        <v>2016-02-01</v>
      </c>
      <c r="H910" t="str">
        <f t="shared" si="58"/>
        <v>15:53</v>
      </c>
      <c r="I910" t="str">
        <f t="shared" si="59"/>
        <v>2016-02-01 15:53FMBU</v>
      </c>
    </row>
    <row r="911" spans="1:9" ht="14.4" x14ac:dyDescent="0.3">
      <c r="A911" s="3" t="s">
        <v>366</v>
      </c>
      <c r="B911" s="3"/>
      <c r="C911" s="8" t="s">
        <v>20</v>
      </c>
      <c r="D911" s="3"/>
      <c r="E911" s="3"/>
      <c r="F911" s="1" t="str">
        <f t="shared" si="56"/>
        <v>2016-02-01</v>
      </c>
      <c r="G911" s="2" t="str">
        <f t="shared" si="57"/>
        <v>2016-02-01</v>
      </c>
      <c r="H911" t="str">
        <f t="shared" si="58"/>
        <v>15:53</v>
      </c>
      <c r="I911" t="str">
        <f t="shared" si="59"/>
        <v>2016-02-01 15:53EMBR</v>
      </c>
    </row>
    <row r="912" spans="1:9" ht="14.4" x14ac:dyDescent="0.3">
      <c r="A912" s="3" t="s">
        <v>367</v>
      </c>
      <c r="B912" s="3"/>
      <c r="C912" s="8" t="s">
        <v>20</v>
      </c>
      <c r="D912" s="3"/>
      <c r="E912" s="3"/>
      <c r="F912" s="1" t="str">
        <f t="shared" si="56"/>
        <v>2016-02-01</v>
      </c>
      <c r="G912" s="2" t="str">
        <f t="shared" si="57"/>
        <v>2016-02-01</v>
      </c>
      <c r="H912" t="str">
        <f t="shared" si="58"/>
        <v>15:54</v>
      </c>
      <c r="I912" t="str">
        <f t="shared" si="59"/>
        <v>2016-02-01 15:54EMBR</v>
      </c>
    </row>
    <row r="913" spans="1:9" ht="14.4" x14ac:dyDescent="0.3">
      <c r="A913" s="3" t="s">
        <v>669</v>
      </c>
      <c r="B913" s="3"/>
      <c r="C913" s="8" t="s">
        <v>22</v>
      </c>
      <c r="D913" s="3"/>
      <c r="E913" s="3"/>
      <c r="F913" s="1" t="str">
        <f t="shared" si="56"/>
        <v>2016-02-01</v>
      </c>
      <c r="G913" s="2" t="str">
        <f t="shared" si="57"/>
        <v>2016-02-01</v>
      </c>
      <c r="H913" t="str">
        <f t="shared" si="58"/>
        <v>15:55</v>
      </c>
      <c r="I913" t="str">
        <f t="shared" si="59"/>
        <v>2016-02-01 15:55GMAH</v>
      </c>
    </row>
    <row r="914" spans="1:9" ht="14.4" x14ac:dyDescent="0.3">
      <c r="A914" s="3" t="s">
        <v>1039</v>
      </c>
      <c r="B914" s="3"/>
      <c r="C914" s="8" t="s">
        <v>17</v>
      </c>
      <c r="D914" s="3"/>
      <c r="E914" s="3"/>
      <c r="F914" s="1" t="str">
        <f t="shared" si="56"/>
        <v>2016-02-01</v>
      </c>
      <c r="G914" s="2" t="str">
        <f t="shared" si="57"/>
        <v>2016-02-01</v>
      </c>
      <c r="H914" t="str">
        <f t="shared" si="58"/>
        <v>15:55</v>
      </c>
      <c r="I914" t="str">
        <f t="shared" si="59"/>
        <v>2016-02-01 15:55MVAL</v>
      </c>
    </row>
    <row r="915" spans="1:9" ht="14.4" x14ac:dyDescent="0.3">
      <c r="A915" s="3" t="s">
        <v>1040</v>
      </c>
      <c r="B915" s="3"/>
      <c r="C915" s="8" t="s">
        <v>17</v>
      </c>
      <c r="D915" s="3"/>
      <c r="E915" s="3"/>
      <c r="F915" s="1" t="str">
        <f t="shared" si="56"/>
        <v>2016-02-01</v>
      </c>
      <c r="G915" s="2" t="str">
        <f t="shared" si="57"/>
        <v>2016-02-01</v>
      </c>
      <c r="H915" t="str">
        <f t="shared" si="58"/>
        <v>15:56</v>
      </c>
      <c r="I915" t="str">
        <f t="shared" si="59"/>
        <v>2016-02-01 15:56MVAL</v>
      </c>
    </row>
    <row r="916" spans="1:9" ht="14.4" x14ac:dyDescent="0.3">
      <c r="A916" s="3" t="s">
        <v>607</v>
      </c>
      <c r="B916" s="3"/>
      <c r="C916" s="8" t="s">
        <v>34</v>
      </c>
      <c r="D916" s="3"/>
      <c r="E916" s="3"/>
      <c r="F916" s="1" t="str">
        <f t="shared" si="56"/>
        <v>2016-02-01</v>
      </c>
      <c r="G916" s="2" t="str">
        <f t="shared" si="57"/>
        <v>2016-02-01</v>
      </c>
      <c r="H916" t="str">
        <f t="shared" si="58"/>
        <v>15:56</v>
      </c>
      <c r="I916" t="str">
        <f t="shared" si="59"/>
        <v>2016-02-01 15:56FORM</v>
      </c>
    </row>
    <row r="917" spans="1:9" ht="14.4" x14ac:dyDescent="0.3">
      <c r="A917" s="3" t="s">
        <v>1041</v>
      </c>
      <c r="B917" s="3"/>
      <c r="C917" s="8" t="s">
        <v>17</v>
      </c>
      <c r="D917" s="3"/>
      <c r="E917" s="3"/>
      <c r="F917" s="1" t="str">
        <f t="shared" si="56"/>
        <v>2016-02-01</v>
      </c>
      <c r="G917" s="2" t="str">
        <f t="shared" si="57"/>
        <v>2016-02-01</v>
      </c>
      <c r="H917" t="str">
        <f t="shared" si="58"/>
        <v>15:56</v>
      </c>
      <c r="I917" t="str">
        <f t="shared" si="59"/>
        <v>2016-02-01 15:56MVAL</v>
      </c>
    </row>
    <row r="918" spans="1:9" ht="14.4" x14ac:dyDescent="0.3">
      <c r="A918" s="3" t="s">
        <v>1161</v>
      </c>
      <c r="B918" s="3"/>
      <c r="C918" s="8" t="s">
        <v>18</v>
      </c>
      <c r="D918" s="3"/>
      <c r="E918" s="3"/>
      <c r="F918" s="1" t="str">
        <f t="shared" si="56"/>
        <v>2016-02-01</v>
      </c>
      <c r="G918" s="2" t="str">
        <f t="shared" si="57"/>
        <v>2016-02-01</v>
      </c>
      <c r="H918" t="str">
        <f t="shared" si="58"/>
        <v>15:57</v>
      </c>
      <c r="I918" t="str">
        <f t="shared" si="59"/>
        <v>2016-02-01 15:57ONAS</v>
      </c>
    </row>
    <row r="919" spans="1:9" ht="14.4" x14ac:dyDescent="0.3">
      <c r="A919" s="3" t="s">
        <v>1162</v>
      </c>
      <c r="B919" s="3"/>
      <c r="C919" s="8" t="s">
        <v>18</v>
      </c>
      <c r="D919" s="3"/>
      <c r="E919" s="3"/>
      <c r="F919" s="1" t="str">
        <f t="shared" si="56"/>
        <v>2016-02-01</v>
      </c>
      <c r="G919" s="2" t="str">
        <f t="shared" si="57"/>
        <v>2016-02-01</v>
      </c>
      <c r="H919" t="str">
        <f t="shared" si="58"/>
        <v>15:57</v>
      </c>
      <c r="I919" t="str">
        <f t="shared" si="59"/>
        <v>2016-02-01 15:57ONAS</v>
      </c>
    </row>
    <row r="920" spans="1:9" ht="14.4" x14ac:dyDescent="0.3">
      <c r="A920" s="3" t="s">
        <v>368</v>
      </c>
      <c r="B920" s="3"/>
      <c r="C920" s="8" t="s">
        <v>20</v>
      </c>
      <c r="D920" s="3"/>
      <c r="E920" s="3"/>
      <c r="F920" s="1" t="str">
        <f t="shared" si="56"/>
        <v>2016-02-01</v>
      </c>
      <c r="G920" s="2" t="str">
        <f t="shared" si="57"/>
        <v>2016-02-01</v>
      </c>
      <c r="H920" t="str">
        <f t="shared" si="58"/>
        <v>15:58</v>
      </c>
      <c r="I920" t="str">
        <f t="shared" si="59"/>
        <v>2016-02-01 15:58EMBR</v>
      </c>
    </row>
    <row r="921" spans="1:9" ht="14.4" x14ac:dyDescent="0.3">
      <c r="A921" s="3" t="s">
        <v>799</v>
      </c>
      <c r="B921" s="3"/>
      <c r="C921" s="8" t="s">
        <v>26</v>
      </c>
      <c r="D921" s="3"/>
      <c r="E921" s="3"/>
      <c r="F921" s="1" t="str">
        <f t="shared" si="56"/>
        <v>2016-02-01</v>
      </c>
      <c r="G921" s="2" t="str">
        <f t="shared" si="57"/>
        <v>2016-02-01</v>
      </c>
      <c r="H921" t="str">
        <f t="shared" si="58"/>
        <v>15:58</v>
      </c>
      <c r="I921" t="str">
        <f t="shared" si="59"/>
        <v>2016-02-01 15:58LGHA</v>
      </c>
    </row>
    <row r="922" spans="1:9" ht="14.4" x14ac:dyDescent="0.3">
      <c r="A922" s="3" t="s">
        <v>127</v>
      </c>
      <c r="B922" s="3"/>
      <c r="C922" s="8" t="s">
        <v>11</v>
      </c>
      <c r="D922" s="3"/>
      <c r="E922" s="3"/>
      <c r="F922" s="1" t="str">
        <f t="shared" si="56"/>
        <v>2016-02-01</v>
      </c>
      <c r="G922" s="2" t="str">
        <f t="shared" si="57"/>
        <v>2016-02-01</v>
      </c>
      <c r="H922" t="str">
        <f t="shared" si="58"/>
        <v>15:59</v>
      </c>
      <c r="I922" t="str">
        <f t="shared" si="59"/>
        <v>2016-02-01 15:59BBHA</v>
      </c>
    </row>
    <row r="923" spans="1:9" ht="14.4" x14ac:dyDescent="0.3">
      <c r="A923" s="3" t="s">
        <v>528</v>
      </c>
      <c r="B923" s="3"/>
      <c r="C923" s="8" t="s">
        <v>1</v>
      </c>
      <c r="D923" s="3"/>
      <c r="E923" s="3"/>
      <c r="F923" s="1" t="str">
        <f t="shared" si="56"/>
        <v>2016-02-01</v>
      </c>
      <c r="G923" s="2" t="str">
        <f t="shared" si="57"/>
        <v>2016-02-01</v>
      </c>
      <c r="H923" t="str">
        <f t="shared" si="58"/>
        <v>15:59</v>
      </c>
      <c r="I923" t="str">
        <f t="shared" si="59"/>
        <v>2016-02-01 15:59ENES</v>
      </c>
    </row>
    <row r="924" spans="1:9" ht="14.4" x14ac:dyDescent="0.3">
      <c r="A924" s="3" t="s">
        <v>800</v>
      </c>
      <c r="B924" s="3"/>
      <c r="C924" s="8" t="s">
        <v>26</v>
      </c>
      <c r="D924" s="3"/>
      <c r="E924" s="3"/>
      <c r="F924" s="1" t="str">
        <f t="shared" si="56"/>
        <v>2016-02-01</v>
      </c>
      <c r="G924" s="2" t="str">
        <f t="shared" si="57"/>
        <v>2016-02-01</v>
      </c>
      <c r="H924" t="str">
        <f t="shared" si="58"/>
        <v>15:59</v>
      </c>
      <c r="I924" t="str">
        <f t="shared" si="59"/>
        <v>2016-02-01 15:59LGHA</v>
      </c>
    </row>
    <row r="925" spans="1:9" ht="14.4" x14ac:dyDescent="0.3">
      <c r="A925" s="3" t="s">
        <v>670</v>
      </c>
      <c r="B925" s="3"/>
      <c r="C925" s="8" t="s">
        <v>22</v>
      </c>
      <c r="D925" s="3"/>
      <c r="E925" s="3"/>
      <c r="F925" s="1" t="str">
        <f t="shared" si="56"/>
        <v>2016-02-01</v>
      </c>
      <c r="G925" s="2" t="str">
        <f t="shared" si="57"/>
        <v>2016-02-01</v>
      </c>
      <c r="H925" t="str">
        <f t="shared" si="58"/>
        <v>16:00</v>
      </c>
      <c r="I925" t="str">
        <f t="shared" si="59"/>
        <v>2016-02-01 16:00GMAH</v>
      </c>
    </row>
    <row r="926" spans="1:9" ht="14.4" x14ac:dyDescent="0.3">
      <c r="A926" s="3" t="s">
        <v>128</v>
      </c>
      <c r="B926" s="3"/>
      <c r="C926" s="8" t="s">
        <v>11</v>
      </c>
      <c r="D926" s="3"/>
      <c r="E926" s="3"/>
      <c r="F926" s="1" t="str">
        <f t="shared" si="56"/>
        <v>2016-02-01</v>
      </c>
      <c r="G926" s="2" t="str">
        <f t="shared" si="57"/>
        <v>2016-02-01</v>
      </c>
      <c r="H926" t="str">
        <f t="shared" si="58"/>
        <v>16:00</v>
      </c>
      <c r="I926" t="str">
        <f t="shared" si="59"/>
        <v>2016-02-01 16:00BBHA</v>
      </c>
    </row>
    <row r="927" spans="1:9" ht="14.4" x14ac:dyDescent="0.3">
      <c r="A927" s="3" t="s">
        <v>1163</v>
      </c>
      <c r="B927" s="3"/>
      <c r="C927" s="8" t="s">
        <v>18</v>
      </c>
      <c r="D927" s="3"/>
      <c r="E927" s="3"/>
      <c r="F927" s="1" t="str">
        <f t="shared" si="56"/>
        <v>2016-02-01</v>
      </c>
      <c r="G927" s="2" t="str">
        <f t="shared" si="57"/>
        <v>2016-02-01</v>
      </c>
      <c r="H927" t="str">
        <f t="shared" si="58"/>
        <v>16:00</v>
      </c>
      <c r="I927" t="str">
        <f t="shared" si="59"/>
        <v>2016-02-01 16:00ONAS</v>
      </c>
    </row>
    <row r="928" spans="1:9" ht="14.4" x14ac:dyDescent="0.3">
      <c r="A928" s="3" t="s">
        <v>529</v>
      </c>
      <c r="B928" s="3"/>
      <c r="C928" s="8" t="s">
        <v>1</v>
      </c>
      <c r="D928" s="3"/>
      <c r="E928" s="3"/>
      <c r="F928" s="1" t="str">
        <f t="shared" si="56"/>
        <v>2016-02-01</v>
      </c>
      <c r="G928" s="2" t="str">
        <f t="shared" si="57"/>
        <v>2016-02-01</v>
      </c>
      <c r="H928" t="str">
        <f t="shared" si="58"/>
        <v>16:01</v>
      </c>
      <c r="I928" t="str">
        <f t="shared" si="59"/>
        <v>2016-02-01 16:01ENES</v>
      </c>
    </row>
    <row r="929" spans="1:9" ht="14.4" x14ac:dyDescent="0.3">
      <c r="A929" s="3" t="s">
        <v>220</v>
      </c>
      <c r="B929" s="3"/>
      <c r="C929" s="8" t="s">
        <v>7</v>
      </c>
      <c r="D929" s="3"/>
      <c r="E929" s="3"/>
      <c r="F929" s="1" t="str">
        <f t="shared" si="56"/>
        <v>2016-02-01</v>
      </c>
      <c r="G929" s="2" t="str">
        <f t="shared" si="57"/>
        <v>2016-02-01</v>
      </c>
      <c r="H929" t="str">
        <f t="shared" si="58"/>
        <v>16:01</v>
      </c>
      <c r="I929" t="str">
        <f t="shared" si="59"/>
        <v>2016-02-01 16:01CMOK</v>
      </c>
    </row>
    <row r="930" spans="1:9" ht="14.4" x14ac:dyDescent="0.3">
      <c r="A930" s="3" t="s">
        <v>321</v>
      </c>
      <c r="B930" s="3"/>
      <c r="C930" s="8" t="s">
        <v>0</v>
      </c>
      <c r="D930" s="3"/>
      <c r="E930" s="3"/>
      <c r="F930" s="1" t="str">
        <f t="shared" si="56"/>
        <v>2016-02-01</v>
      </c>
      <c r="G930" s="2" t="str">
        <f t="shared" si="57"/>
        <v>2016-02-01</v>
      </c>
      <c r="H930" t="str">
        <f t="shared" si="58"/>
        <v>16:01</v>
      </c>
      <c r="I930" t="str">
        <f t="shared" si="59"/>
        <v>2016-02-01 16:01EELI</v>
      </c>
    </row>
    <row r="931" spans="1:9" ht="14.4" x14ac:dyDescent="0.3">
      <c r="A931" s="3" t="s">
        <v>221</v>
      </c>
      <c r="B931" s="3"/>
      <c r="C931" s="8" t="s">
        <v>7</v>
      </c>
      <c r="D931" s="3"/>
      <c r="E931" s="3"/>
      <c r="F931" s="1" t="str">
        <f t="shared" si="56"/>
        <v>2016-02-01</v>
      </c>
      <c r="G931" s="2" t="str">
        <f t="shared" si="57"/>
        <v>2016-02-01</v>
      </c>
      <c r="H931" t="str">
        <f t="shared" si="58"/>
        <v>16:01</v>
      </c>
      <c r="I931" t="str">
        <f t="shared" si="59"/>
        <v>2016-02-01 16:01CMOK</v>
      </c>
    </row>
    <row r="932" spans="1:9" ht="14.4" x14ac:dyDescent="0.3">
      <c r="A932" s="3" t="s">
        <v>1164</v>
      </c>
      <c r="B932" s="3"/>
      <c r="C932" s="8" t="s">
        <v>18</v>
      </c>
      <c r="D932" s="3"/>
      <c r="E932" s="3"/>
      <c r="F932" s="1" t="str">
        <f t="shared" si="56"/>
        <v>2016-02-01</v>
      </c>
      <c r="G932" s="2" t="str">
        <f t="shared" si="57"/>
        <v>2016-02-01</v>
      </c>
      <c r="H932" t="str">
        <f t="shared" si="58"/>
        <v>16:01</v>
      </c>
      <c r="I932" t="str">
        <f t="shared" si="59"/>
        <v>2016-02-01 16:01ONAS</v>
      </c>
    </row>
    <row r="933" spans="1:9" ht="14.4" x14ac:dyDescent="0.3">
      <c r="A933" s="3" t="s">
        <v>222</v>
      </c>
      <c r="B933" s="3"/>
      <c r="C933" s="8" t="s">
        <v>7</v>
      </c>
      <c r="D933" s="3"/>
      <c r="E933" s="3"/>
      <c r="F933" s="1" t="str">
        <f t="shared" si="56"/>
        <v>2016-02-01</v>
      </c>
      <c r="G933" s="2" t="str">
        <f t="shared" si="57"/>
        <v>2016-02-01</v>
      </c>
      <c r="H933" t="str">
        <f t="shared" si="58"/>
        <v>16:02</v>
      </c>
      <c r="I933" t="str">
        <f t="shared" si="59"/>
        <v>2016-02-01 16:02CMOK</v>
      </c>
    </row>
    <row r="934" spans="1:9" ht="14.4" x14ac:dyDescent="0.3">
      <c r="A934" s="3" t="s">
        <v>322</v>
      </c>
      <c r="B934" s="3"/>
      <c r="C934" s="8" t="s">
        <v>0</v>
      </c>
      <c r="D934" s="3"/>
      <c r="E934" s="3"/>
      <c r="F934" s="1" t="str">
        <f t="shared" si="56"/>
        <v>2016-02-01</v>
      </c>
      <c r="G934" s="2" t="str">
        <f t="shared" si="57"/>
        <v>2016-02-01</v>
      </c>
      <c r="H934" t="str">
        <f t="shared" si="58"/>
        <v>16:02</v>
      </c>
      <c r="I934" t="str">
        <f t="shared" si="59"/>
        <v>2016-02-01 16:02EELI</v>
      </c>
    </row>
    <row r="935" spans="1:9" ht="14.4" x14ac:dyDescent="0.3">
      <c r="A935" s="3" t="s">
        <v>1165</v>
      </c>
      <c r="B935" s="3"/>
      <c r="C935" s="8" t="s">
        <v>18</v>
      </c>
      <c r="D935" s="3"/>
      <c r="E935" s="3"/>
      <c r="F935" s="1" t="str">
        <f t="shared" si="56"/>
        <v>2016-02-01</v>
      </c>
      <c r="G935" s="2" t="str">
        <f t="shared" si="57"/>
        <v>2016-02-01</v>
      </c>
      <c r="H935" t="str">
        <f t="shared" si="58"/>
        <v>16:02</v>
      </c>
      <c r="I935" t="str">
        <f t="shared" si="59"/>
        <v>2016-02-01 16:02ONAS</v>
      </c>
    </row>
    <row r="936" spans="1:9" ht="14.4" x14ac:dyDescent="0.3">
      <c r="A936" s="3" t="s">
        <v>1166</v>
      </c>
      <c r="B936" s="3"/>
      <c r="C936" s="8" t="s">
        <v>18</v>
      </c>
      <c r="D936" s="3"/>
      <c r="E936" s="3"/>
      <c r="F936" s="1" t="str">
        <f t="shared" si="56"/>
        <v>2016-02-01</v>
      </c>
      <c r="G936" s="2" t="str">
        <f t="shared" si="57"/>
        <v>2016-02-01</v>
      </c>
      <c r="H936" t="str">
        <f t="shared" si="58"/>
        <v>16:02</v>
      </c>
      <c r="I936" t="str">
        <f t="shared" si="59"/>
        <v>2016-02-01 16:02ONAS</v>
      </c>
    </row>
    <row r="937" spans="1:9" ht="14.4" x14ac:dyDescent="0.3">
      <c r="A937" s="3" t="s">
        <v>269</v>
      </c>
      <c r="B937" s="3"/>
      <c r="C937" s="8" t="s">
        <v>12</v>
      </c>
      <c r="D937" s="3"/>
      <c r="E937" s="3"/>
      <c r="F937" s="1" t="str">
        <f t="shared" si="56"/>
        <v>2016-02-01</v>
      </c>
      <c r="G937" s="2" t="str">
        <f t="shared" si="57"/>
        <v>2016-02-01</v>
      </c>
      <c r="H937" t="str">
        <f t="shared" si="58"/>
        <v>16:03</v>
      </c>
      <c r="I937" t="str">
        <f t="shared" si="59"/>
        <v>2016-02-01 16:03DMAL</v>
      </c>
    </row>
    <row r="938" spans="1:9" ht="14.4" x14ac:dyDescent="0.3">
      <c r="A938" s="3" t="s">
        <v>223</v>
      </c>
      <c r="B938" s="3"/>
      <c r="C938" s="8" t="s">
        <v>7</v>
      </c>
      <c r="D938" s="3"/>
      <c r="E938" s="3"/>
      <c r="F938" s="1" t="str">
        <f t="shared" si="56"/>
        <v>2016-02-01</v>
      </c>
      <c r="G938" s="2" t="str">
        <f t="shared" si="57"/>
        <v>2016-02-01</v>
      </c>
      <c r="H938" t="str">
        <f t="shared" si="58"/>
        <v>16:03</v>
      </c>
      <c r="I938" t="str">
        <f t="shared" si="59"/>
        <v>2016-02-01 16:03CMOK</v>
      </c>
    </row>
    <row r="939" spans="1:9" ht="14.4" x14ac:dyDescent="0.3">
      <c r="A939" s="3" t="s">
        <v>966</v>
      </c>
      <c r="B939" s="3"/>
      <c r="C939" s="8" t="s">
        <v>10</v>
      </c>
      <c r="D939" s="3"/>
      <c r="E939" s="3"/>
      <c r="F939" s="1" t="str">
        <f t="shared" si="56"/>
        <v>2016-02-01</v>
      </c>
      <c r="G939" s="2" t="str">
        <f t="shared" si="57"/>
        <v>2016-02-01</v>
      </c>
      <c r="H939" t="str">
        <f t="shared" si="58"/>
        <v>16:03</v>
      </c>
      <c r="I939" t="str">
        <f t="shared" si="59"/>
        <v>2016-02-01 16:03MLEC</v>
      </c>
    </row>
    <row r="940" spans="1:9" ht="14.4" x14ac:dyDescent="0.3">
      <c r="A940" s="3" t="s">
        <v>967</v>
      </c>
      <c r="B940" s="3"/>
      <c r="C940" s="8" t="s">
        <v>10</v>
      </c>
      <c r="D940" s="3"/>
      <c r="E940" s="3"/>
      <c r="F940" s="1" t="str">
        <f t="shared" si="56"/>
        <v>2016-02-01</v>
      </c>
      <c r="G940" s="2" t="str">
        <f t="shared" si="57"/>
        <v>2016-02-01</v>
      </c>
      <c r="H940" t="str">
        <f t="shared" si="58"/>
        <v>16:03</v>
      </c>
      <c r="I940" t="str">
        <f t="shared" si="59"/>
        <v>2016-02-01 16:03MLEC</v>
      </c>
    </row>
    <row r="941" spans="1:9" ht="14.4" x14ac:dyDescent="0.3">
      <c r="A941" s="3" t="s">
        <v>686</v>
      </c>
      <c r="B941" s="3"/>
      <c r="C941" s="8" t="s">
        <v>14</v>
      </c>
      <c r="D941" s="3"/>
      <c r="E941" s="3"/>
      <c r="F941" s="1" t="str">
        <f t="shared" si="56"/>
        <v>2016-02-01</v>
      </c>
      <c r="G941" s="2" t="str">
        <f t="shared" si="57"/>
        <v>2016-02-01</v>
      </c>
      <c r="H941" t="str">
        <f t="shared" si="58"/>
        <v>16:04</v>
      </c>
      <c r="I941" t="str">
        <f t="shared" si="59"/>
        <v>2016-02-01 16:04IBRO</v>
      </c>
    </row>
    <row r="942" spans="1:9" ht="14.4" x14ac:dyDescent="0.3">
      <c r="A942" s="3" t="s">
        <v>801</v>
      </c>
      <c r="B942" s="3"/>
      <c r="C942" s="8" t="s">
        <v>26</v>
      </c>
      <c r="D942" s="3"/>
      <c r="E942" s="3"/>
      <c r="F942" s="1" t="str">
        <f t="shared" si="56"/>
        <v>2016-02-01</v>
      </c>
      <c r="G942" s="2" t="str">
        <f t="shared" si="57"/>
        <v>2016-02-01</v>
      </c>
      <c r="H942" t="str">
        <f t="shared" si="58"/>
        <v>16:04</v>
      </c>
      <c r="I942" t="str">
        <f t="shared" si="59"/>
        <v>2016-02-01 16:04LGHA</v>
      </c>
    </row>
    <row r="943" spans="1:9" ht="14.4" x14ac:dyDescent="0.3">
      <c r="A943" s="3" t="s">
        <v>323</v>
      </c>
      <c r="B943" s="3"/>
      <c r="C943" s="8" t="s">
        <v>0</v>
      </c>
      <c r="D943" s="3"/>
      <c r="E943" s="3"/>
      <c r="F943" s="1" t="str">
        <f t="shared" si="56"/>
        <v>2016-02-01</v>
      </c>
      <c r="G943" s="2" t="str">
        <f t="shared" si="57"/>
        <v>2016-02-01</v>
      </c>
      <c r="H943" t="str">
        <f t="shared" si="58"/>
        <v>16:04</v>
      </c>
      <c r="I943" t="str">
        <f t="shared" si="59"/>
        <v>2016-02-01 16:04EELI</v>
      </c>
    </row>
    <row r="944" spans="1:9" ht="14.4" x14ac:dyDescent="0.3">
      <c r="A944" s="3" t="s">
        <v>270</v>
      </c>
      <c r="B944" s="3"/>
      <c r="C944" s="8" t="s">
        <v>12</v>
      </c>
      <c r="D944" s="3"/>
      <c r="E944" s="3"/>
      <c r="F944" s="1" t="str">
        <f t="shared" si="56"/>
        <v>2016-02-01</v>
      </c>
      <c r="G944" s="2" t="str">
        <f t="shared" si="57"/>
        <v>2016-02-01</v>
      </c>
      <c r="H944" t="str">
        <f t="shared" si="58"/>
        <v>16:04</v>
      </c>
      <c r="I944" t="str">
        <f t="shared" si="59"/>
        <v>2016-02-01 16:04DMAL</v>
      </c>
    </row>
    <row r="945" spans="1:9" ht="14.4" x14ac:dyDescent="0.3">
      <c r="A945" s="3" t="s">
        <v>271</v>
      </c>
      <c r="B945" s="3"/>
      <c r="C945" s="8" t="s">
        <v>12</v>
      </c>
      <c r="D945" s="3"/>
      <c r="E945" s="3"/>
      <c r="F945" s="1" t="str">
        <f t="shared" si="56"/>
        <v>2016-02-01</v>
      </c>
      <c r="G945" s="2" t="str">
        <f t="shared" si="57"/>
        <v>2016-02-01</v>
      </c>
      <c r="H945" t="str">
        <f t="shared" si="58"/>
        <v>16:04</v>
      </c>
      <c r="I945" t="str">
        <f t="shared" si="59"/>
        <v>2016-02-01 16:04DMAL</v>
      </c>
    </row>
    <row r="946" spans="1:9" ht="14.4" x14ac:dyDescent="0.3">
      <c r="A946" s="3" t="s">
        <v>1167</v>
      </c>
      <c r="B946" s="3"/>
      <c r="C946" s="8" t="s">
        <v>18</v>
      </c>
      <c r="D946" s="3"/>
      <c r="E946" s="3"/>
      <c r="F946" s="1" t="str">
        <f t="shared" si="56"/>
        <v>2016-02-01</v>
      </c>
      <c r="G946" s="2" t="str">
        <f t="shared" si="57"/>
        <v>2016-02-01</v>
      </c>
      <c r="H946" t="str">
        <f t="shared" si="58"/>
        <v>16:05</v>
      </c>
      <c r="I946" t="str">
        <f t="shared" si="59"/>
        <v>2016-02-01 16:05ONAS</v>
      </c>
    </row>
    <row r="947" spans="1:9" ht="14.4" x14ac:dyDescent="0.3">
      <c r="A947" s="3" t="s">
        <v>671</v>
      </c>
      <c r="B947" s="3"/>
      <c r="C947" s="8" t="s">
        <v>22</v>
      </c>
      <c r="D947" s="3"/>
      <c r="E947" s="3"/>
      <c r="F947" s="1" t="str">
        <f t="shared" si="56"/>
        <v>2016-02-01</v>
      </c>
      <c r="G947" s="2" t="str">
        <f t="shared" si="57"/>
        <v>2016-02-01</v>
      </c>
      <c r="H947" t="str">
        <f t="shared" si="58"/>
        <v>16:05</v>
      </c>
      <c r="I947" t="str">
        <f t="shared" si="59"/>
        <v>2016-02-01 16:05GMAH</v>
      </c>
    </row>
    <row r="948" spans="1:9" ht="14.4" x14ac:dyDescent="0.3">
      <c r="A948" s="3" t="s">
        <v>129</v>
      </c>
      <c r="B948" s="3"/>
      <c r="C948" s="8" t="s">
        <v>11</v>
      </c>
      <c r="D948" s="3"/>
      <c r="E948" s="3"/>
      <c r="F948" s="1" t="str">
        <f t="shared" si="56"/>
        <v>2016-02-01</v>
      </c>
      <c r="G948" s="2" t="str">
        <f t="shared" si="57"/>
        <v>2016-02-01</v>
      </c>
      <c r="H948" t="str">
        <f t="shared" si="58"/>
        <v>16:05</v>
      </c>
      <c r="I948" t="str">
        <f t="shared" si="59"/>
        <v>2016-02-01 16:05BBHA</v>
      </c>
    </row>
    <row r="949" spans="1:9" ht="14.4" x14ac:dyDescent="0.3">
      <c r="A949" s="3" t="s">
        <v>1168</v>
      </c>
      <c r="B949" s="3"/>
      <c r="C949" s="8" t="s">
        <v>18</v>
      </c>
      <c r="D949" s="3"/>
      <c r="E949" s="3"/>
      <c r="F949" s="1" t="str">
        <f t="shared" si="56"/>
        <v>2016-02-01</v>
      </c>
      <c r="G949" s="2" t="str">
        <f t="shared" si="57"/>
        <v>2016-02-01</v>
      </c>
      <c r="H949" t="str">
        <f t="shared" si="58"/>
        <v>16:05</v>
      </c>
      <c r="I949" t="str">
        <f t="shared" si="59"/>
        <v>2016-02-01 16:05ONAS</v>
      </c>
    </row>
    <row r="950" spans="1:9" ht="14.4" x14ac:dyDescent="0.3">
      <c r="A950" s="3" t="s">
        <v>369</v>
      </c>
      <c r="B950" s="3"/>
      <c r="C950" s="8" t="s">
        <v>20</v>
      </c>
      <c r="D950" s="3"/>
      <c r="E950" s="3"/>
      <c r="F950" s="1" t="str">
        <f t="shared" si="56"/>
        <v>2016-02-01</v>
      </c>
      <c r="G950" s="2" t="str">
        <f t="shared" si="57"/>
        <v>2016-02-01</v>
      </c>
      <c r="H950" t="str">
        <f t="shared" si="58"/>
        <v>16:06</v>
      </c>
      <c r="I950" t="str">
        <f t="shared" si="59"/>
        <v>2016-02-01 16:06EMBR</v>
      </c>
    </row>
    <row r="951" spans="1:9" ht="14.4" x14ac:dyDescent="0.3">
      <c r="A951" s="3" t="s">
        <v>672</v>
      </c>
      <c r="B951" s="3"/>
      <c r="C951" s="8" t="s">
        <v>22</v>
      </c>
      <c r="D951" s="3"/>
      <c r="E951" s="3"/>
      <c r="F951" s="1" t="str">
        <f t="shared" si="56"/>
        <v>2016-02-01</v>
      </c>
      <c r="G951" s="2" t="str">
        <f t="shared" si="57"/>
        <v>2016-02-01</v>
      </c>
      <c r="H951" t="str">
        <f t="shared" si="58"/>
        <v>16:06</v>
      </c>
      <c r="I951" t="str">
        <f t="shared" si="59"/>
        <v>2016-02-01 16:06GMAH</v>
      </c>
    </row>
    <row r="952" spans="1:9" ht="14.4" x14ac:dyDescent="0.3">
      <c r="A952" s="3" t="s">
        <v>324</v>
      </c>
      <c r="B952" s="3"/>
      <c r="C952" s="8" t="s">
        <v>0</v>
      </c>
      <c r="D952" s="3"/>
      <c r="E952" s="3"/>
      <c r="F952" s="1" t="str">
        <f t="shared" si="56"/>
        <v>2016-02-01</v>
      </c>
      <c r="G952" s="2" t="str">
        <f t="shared" si="57"/>
        <v>2016-02-01</v>
      </c>
      <c r="H952" t="str">
        <f t="shared" si="58"/>
        <v>16:07</v>
      </c>
      <c r="I952" t="str">
        <f t="shared" si="59"/>
        <v>2016-02-01 16:07EELI</v>
      </c>
    </row>
    <row r="953" spans="1:9" ht="14.4" x14ac:dyDescent="0.3">
      <c r="A953" s="3" t="s">
        <v>673</v>
      </c>
      <c r="B953" s="3"/>
      <c r="C953" s="8" t="s">
        <v>22</v>
      </c>
      <c r="D953" s="3"/>
      <c r="E953" s="3"/>
      <c r="F953" s="1" t="str">
        <f t="shared" si="56"/>
        <v>2016-02-01</v>
      </c>
      <c r="G953" s="2" t="str">
        <f t="shared" si="57"/>
        <v>2016-02-01</v>
      </c>
      <c r="H953" t="str">
        <f t="shared" si="58"/>
        <v>16:07</v>
      </c>
      <c r="I953" t="str">
        <f t="shared" si="59"/>
        <v>2016-02-01 16:07GMAH</v>
      </c>
    </row>
    <row r="954" spans="1:9" ht="14.4" x14ac:dyDescent="0.3">
      <c r="A954" s="3" t="s">
        <v>802</v>
      </c>
      <c r="B954" s="3"/>
      <c r="C954" s="8" t="s">
        <v>26</v>
      </c>
      <c r="D954" s="3"/>
      <c r="E954" s="3"/>
      <c r="F954" s="1" t="str">
        <f t="shared" si="56"/>
        <v>2016-02-01</v>
      </c>
      <c r="G954" s="2" t="str">
        <f t="shared" si="57"/>
        <v>2016-02-01</v>
      </c>
      <c r="H954" t="str">
        <f t="shared" si="58"/>
        <v>16:08</v>
      </c>
      <c r="I954" t="str">
        <f t="shared" si="59"/>
        <v>2016-02-01 16:08LGHA</v>
      </c>
    </row>
    <row r="955" spans="1:9" ht="14.4" x14ac:dyDescent="0.3">
      <c r="A955" s="3" t="s">
        <v>370</v>
      </c>
      <c r="B955" s="3"/>
      <c r="C955" s="8" t="s">
        <v>20</v>
      </c>
      <c r="D955" s="3"/>
      <c r="E955" s="3"/>
      <c r="F955" s="1" t="str">
        <f t="shared" si="56"/>
        <v>2016-02-01</v>
      </c>
      <c r="G955" s="2" t="str">
        <f t="shared" si="57"/>
        <v>2016-02-01</v>
      </c>
      <c r="H955" t="str">
        <f t="shared" si="58"/>
        <v>16:08</v>
      </c>
      <c r="I955" t="str">
        <f t="shared" si="59"/>
        <v>2016-02-01 16:08EMBR</v>
      </c>
    </row>
    <row r="956" spans="1:9" ht="14.4" x14ac:dyDescent="0.3">
      <c r="A956" s="3" t="s">
        <v>803</v>
      </c>
      <c r="B956" s="3"/>
      <c r="C956" s="8" t="s">
        <v>26</v>
      </c>
      <c r="D956" s="3"/>
      <c r="E956" s="3"/>
      <c r="F956" s="1" t="str">
        <f t="shared" si="56"/>
        <v>2016-02-01</v>
      </c>
      <c r="G956" s="2" t="str">
        <f t="shared" si="57"/>
        <v>2016-02-01</v>
      </c>
      <c r="H956" t="str">
        <f t="shared" si="58"/>
        <v>16:08</v>
      </c>
      <c r="I956" t="str">
        <f t="shared" si="59"/>
        <v>2016-02-01 16:08LGHA</v>
      </c>
    </row>
    <row r="957" spans="1:9" ht="14.4" x14ac:dyDescent="0.3">
      <c r="A957" s="3" t="s">
        <v>371</v>
      </c>
      <c r="B957" s="3"/>
      <c r="C957" s="8" t="s">
        <v>20</v>
      </c>
      <c r="D957" s="3"/>
      <c r="E957" s="3"/>
      <c r="F957" s="1" t="str">
        <f t="shared" si="56"/>
        <v>2016-02-01</v>
      </c>
      <c r="G957" s="2" t="str">
        <f t="shared" si="57"/>
        <v>2016-02-01</v>
      </c>
      <c r="H957" t="str">
        <f t="shared" si="58"/>
        <v>16:09</v>
      </c>
      <c r="I957" t="str">
        <f t="shared" si="59"/>
        <v>2016-02-01 16:09EMBR</v>
      </c>
    </row>
    <row r="958" spans="1:9" ht="14.4" x14ac:dyDescent="0.3">
      <c r="A958" s="3" t="s">
        <v>224</v>
      </c>
      <c r="B958" s="3"/>
      <c r="C958" s="8" t="s">
        <v>7</v>
      </c>
      <c r="D958" s="3"/>
      <c r="E958" s="3"/>
      <c r="F958" s="1" t="str">
        <f t="shared" si="56"/>
        <v>2016-02-01</v>
      </c>
      <c r="G958" s="2" t="str">
        <f t="shared" si="57"/>
        <v>2016-02-01</v>
      </c>
      <c r="H958" t="str">
        <f t="shared" si="58"/>
        <v>16:09</v>
      </c>
      <c r="I958" t="str">
        <f t="shared" si="59"/>
        <v>2016-02-01 16:09CMOK</v>
      </c>
    </row>
    <row r="959" spans="1:9" ht="14.4" x14ac:dyDescent="0.3">
      <c r="A959" s="3" t="s">
        <v>804</v>
      </c>
      <c r="B959" s="3"/>
      <c r="C959" s="8" t="s">
        <v>26</v>
      </c>
      <c r="D959" s="3"/>
      <c r="E959" s="3"/>
      <c r="F959" s="1" t="str">
        <f t="shared" si="56"/>
        <v>2016-02-01</v>
      </c>
      <c r="G959" s="2" t="str">
        <f t="shared" si="57"/>
        <v>2016-02-01</v>
      </c>
      <c r="H959" t="str">
        <f t="shared" si="58"/>
        <v>16:10</v>
      </c>
      <c r="I959" t="str">
        <f t="shared" si="59"/>
        <v>2016-02-01 16:10LGHA</v>
      </c>
    </row>
    <row r="960" spans="1:9" ht="14.4" x14ac:dyDescent="0.3">
      <c r="A960" s="3" t="s">
        <v>968</v>
      </c>
      <c r="B960" s="3"/>
      <c r="C960" s="8" t="s">
        <v>10</v>
      </c>
      <c r="D960" s="3"/>
      <c r="E960" s="3"/>
      <c r="F960" s="1" t="str">
        <f t="shared" si="56"/>
        <v>2016-02-01</v>
      </c>
      <c r="G960" s="2" t="str">
        <f t="shared" si="57"/>
        <v>2016-02-01</v>
      </c>
      <c r="H960" t="str">
        <f t="shared" si="58"/>
        <v>16:10</v>
      </c>
      <c r="I960" t="str">
        <f t="shared" si="59"/>
        <v>2016-02-01 16:10MLEC</v>
      </c>
    </row>
    <row r="961" spans="1:9" ht="14.4" x14ac:dyDescent="0.3">
      <c r="A961" s="3" t="s">
        <v>608</v>
      </c>
      <c r="B961" s="3"/>
      <c r="C961" s="8" t="s">
        <v>34</v>
      </c>
      <c r="D961" s="3"/>
      <c r="E961" s="3"/>
      <c r="F961" s="1" t="str">
        <f t="shared" si="56"/>
        <v>2016-02-01</v>
      </c>
      <c r="G961" s="2" t="str">
        <f t="shared" si="57"/>
        <v>2016-02-01</v>
      </c>
      <c r="H961" t="str">
        <f t="shared" si="58"/>
        <v>16:10</v>
      </c>
      <c r="I961" t="str">
        <f t="shared" si="59"/>
        <v>2016-02-01 16:10FORM</v>
      </c>
    </row>
    <row r="962" spans="1:9" ht="14.4" x14ac:dyDescent="0.3">
      <c r="A962" s="3" t="s">
        <v>130</v>
      </c>
      <c r="B962" s="3"/>
      <c r="C962" s="8" t="s">
        <v>11</v>
      </c>
      <c r="D962" s="3"/>
      <c r="E962" s="3"/>
      <c r="F962" s="1" t="str">
        <f t="shared" si="56"/>
        <v>2016-02-01</v>
      </c>
      <c r="G962" s="2" t="str">
        <f t="shared" si="57"/>
        <v>2016-02-01</v>
      </c>
      <c r="H962" t="str">
        <f t="shared" si="58"/>
        <v>16:11</v>
      </c>
      <c r="I962" t="str">
        <f t="shared" si="59"/>
        <v>2016-02-01 16:11BBHA</v>
      </c>
    </row>
    <row r="963" spans="1:9" ht="14.4" x14ac:dyDescent="0.3">
      <c r="A963" s="3" t="s">
        <v>530</v>
      </c>
      <c r="B963" s="3"/>
      <c r="C963" s="8" t="s">
        <v>1</v>
      </c>
      <c r="D963" s="3"/>
      <c r="E963" s="3"/>
      <c r="F963" s="1" t="str">
        <f t="shared" ref="F963:F1026" si="60">MID(A963,1,10)</f>
        <v>2016-02-01</v>
      </c>
      <c r="G963" s="2" t="str">
        <f t="shared" ref="G963:G1026" si="61">LEFT(A963,10)</f>
        <v>2016-02-01</v>
      </c>
      <c r="H963" t="str">
        <f t="shared" ref="H963:H1026" si="62">MID(A963,12,5)</f>
        <v>16:11</v>
      </c>
      <c r="I963" t="str">
        <f t="shared" ref="I963:I1026" si="63">CONCATENATE(G963," ",H963,C963)</f>
        <v>2016-02-01 16:11ENES</v>
      </c>
    </row>
    <row r="964" spans="1:9" ht="14.4" x14ac:dyDescent="0.3">
      <c r="A964" s="3" t="s">
        <v>531</v>
      </c>
      <c r="B964" s="3"/>
      <c r="C964" s="8" t="s">
        <v>1</v>
      </c>
      <c r="D964" s="3"/>
      <c r="E964" s="3"/>
      <c r="F964" s="1" t="str">
        <f t="shared" si="60"/>
        <v>2016-02-01</v>
      </c>
      <c r="G964" s="2" t="str">
        <f t="shared" si="61"/>
        <v>2016-02-01</v>
      </c>
      <c r="H964" t="str">
        <f t="shared" si="62"/>
        <v>16:11</v>
      </c>
      <c r="I964" t="str">
        <f t="shared" si="63"/>
        <v>2016-02-01 16:11ENES</v>
      </c>
    </row>
    <row r="965" spans="1:9" ht="14.4" x14ac:dyDescent="0.3">
      <c r="A965" s="3" t="s">
        <v>131</v>
      </c>
      <c r="B965" s="3"/>
      <c r="C965" s="8" t="s">
        <v>11</v>
      </c>
      <c r="D965" s="3"/>
      <c r="E965" s="3"/>
      <c r="F965" s="1" t="str">
        <f t="shared" si="60"/>
        <v>2016-02-01</v>
      </c>
      <c r="G965" s="2" t="str">
        <f t="shared" si="61"/>
        <v>2016-02-01</v>
      </c>
      <c r="H965" t="str">
        <f t="shared" si="62"/>
        <v>16:11</v>
      </c>
      <c r="I965" t="str">
        <f t="shared" si="63"/>
        <v>2016-02-01 16:11BBHA</v>
      </c>
    </row>
    <row r="966" spans="1:9" ht="14.4" x14ac:dyDescent="0.3">
      <c r="A966" s="3" t="s">
        <v>969</v>
      </c>
      <c r="B966" s="3"/>
      <c r="C966" s="8" t="s">
        <v>10</v>
      </c>
      <c r="D966" s="3"/>
      <c r="E966" s="3"/>
      <c r="F966" s="1" t="str">
        <f t="shared" si="60"/>
        <v>2016-02-01</v>
      </c>
      <c r="G966" s="2" t="str">
        <f t="shared" si="61"/>
        <v>2016-02-01</v>
      </c>
      <c r="H966" t="str">
        <f t="shared" si="62"/>
        <v>16:12</v>
      </c>
      <c r="I966" t="str">
        <f t="shared" si="63"/>
        <v>2016-02-01 16:12MLEC</v>
      </c>
    </row>
    <row r="967" spans="1:9" ht="14.4" x14ac:dyDescent="0.3">
      <c r="A967" s="3" t="s">
        <v>902</v>
      </c>
      <c r="B967" s="3"/>
      <c r="C967" s="8" t="s">
        <v>25</v>
      </c>
      <c r="D967" s="3"/>
      <c r="E967" s="3"/>
      <c r="F967" s="1" t="str">
        <f t="shared" si="60"/>
        <v>2016-02-01</v>
      </c>
      <c r="G967" s="2" t="str">
        <f t="shared" si="61"/>
        <v>2016-02-01</v>
      </c>
      <c r="H967" t="str">
        <f t="shared" si="62"/>
        <v>16:12</v>
      </c>
      <c r="I967" t="str">
        <f t="shared" si="63"/>
        <v>2016-02-01 16:12LROB</v>
      </c>
    </row>
    <row r="968" spans="1:9" ht="14.4" x14ac:dyDescent="0.3">
      <c r="A968" s="3" t="s">
        <v>1042</v>
      </c>
      <c r="B968" s="3"/>
      <c r="C968" s="8" t="s">
        <v>17</v>
      </c>
      <c r="D968" s="3"/>
      <c r="E968" s="3"/>
      <c r="F968" s="1" t="str">
        <f t="shared" si="60"/>
        <v>2016-02-01</v>
      </c>
      <c r="G968" s="2" t="str">
        <f t="shared" si="61"/>
        <v>2016-02-01</v>
      </c>
      <c r="H968" t="str">
        <f t="shared" si="62"/>
        <v>16:13</v>
      </c>
      <c r="I968" t="str">
        <f t="shared" si="63"/>
        <v>2016-02-01 16:13MVAL</v>
      </c>
    </row>
    <row r="969" spans="1:9" ht="14.4" x14ac:dyDescent="0.3">
      <c r="A969" s="3" t="s">
        <v>325</v>
      </c>
      <c r="B969" s="3"/>
      <c r="C969" s="8" t="s">
        <v>0</v>
      </c>
      <c r="D969" s="3"/>
      <c r="E969" s="3"/>
      <c r="F969" s="1" t="str">
        <f t="shared" si="60"/>
        <v>2016-02-01</v>
      </c>
      <c r="G969" s="2" t="str">
        <f t="shared" si="61"/>
        <v>2016-02-01</v>
      </c>
      <c r="H969" t="str">
        <f t="shared" si="62"/>
        <v>16:15</v>
      </c>
      <c r="I969" t="str">
        <f t="shared" si="63"/>
        <v>2016-02-01 16:15EELI</v>
      </c>
    </row>
    <row r="970" spans="1:9" ht="14.4" x14ac:dyDescent="0.3">
      <c r="A970" s="3" t="s">
        <v>1169</v>
      </c>
      <c r="B970" s="3"/>
      <c r="C970" s="8" t="s">
        <v>18</v>
      </c>
      <c r="D970" s="3"/>
      <c r="E970" s="3"/>
      <c r="F970" s="1" t="str">
        <f t="shared" si="60"/>
        <v>2016-02-01</v>
      </c>
      <c r="G970" s="2" t="str">
        <f t="shared" si="61"/>
        <v>2016-02-01</v>
      </c>
      <c r="H970" t="str">
        <f t="shared" si="62"/>
        <v>16:15</v>
      </c>
      <c r="I970" t="str">
        <f t="shared" si="63"/>
        <v>2016-02-01 16:15ONAS</v>
      </c>
    </row>
    <row r="971" spans="1:9" ht="14.4" x14ac:dyDescent="0.3">
      <c r="A971" s="3" t="s">
        <v>1170</v>
      </c>
      <c r="B971" s="3"/>
      <c r="C971" s="8" t="s">
        <v>18</v>
      </c>
      <c r="D971" s="3"/>
      <c r="E971" s="3"/>
      <c r="F971" s="1" t="str">
        <f t="shared" si="60"/>
        <v>2016-02-01</v>
      </c>
      <c r="G971" s="2" t="str">
        <f t="shared" si="61"/>
        <v>2016-02-01</v>
      </c>
      <c r="H971" t="str">
        <f t="shared" si="62"/>
        <v>16:16</v>
      </c>
      <c r="I971" t="str">
        <f t="shared" si="63"/>
        <v>2016-02-01 16:16ONAS</v>
      </c>
    </row>
    <row r="972" spans="1:9" ht="14.4" x14ac:dyDescent="0.3">
      <c r="A972" s="3" t="s">
        <v>805</v>
      </c>
      <c r="B972" s="3"/>
      <c r="C972" s="8" t="s">
        <v>26</v>
      </c>
      <c r="D972" s="3"/>
      <c r="E972" s="3"/>
      <c r="F972" s="1" t="str">
        <f t="shared" si="60"/>
        <v>2016-02-01</v>
      </c>
      <c r="G972" s="2" t="str">
        <f t="shared" si="61"/>
        <v>2016-02-01</v>
      </c>
      <c r="H972" t="str">
        <f t="shared" si="62"/>
        <v>16:16</v>
      </c>
      <c r="I972" t="str">
        <f t="shared" si="63"/>
        <v>2016-02-01 16:16LGHA</v>
      </c>
    </row>
    <row r="973" spans="1:9" ht="14.4" x14ac:dyDescent="0.3">
      <c r="A973" s="3" t="s">
        <v>225</v>
      </c>
      <c r="B973" s="3"/>
      <c r="C973" s="8" t="s">
        <v>7</v>
      </c>
      <c r="D973" s="3"/>
      <c r="E973" s="3"/>
      <c r="F973" s="1" t="str">
        <f t="shared" si="60"/>
        <v>2016-02-01</v>
      </c>
      <c r="G973" s="2" t="str">
        <f t="shared" si="61"/>
        <v>2016-02-01</v>
      </c>
      <c r="H973" t="str">
        <f t="shared" si="62"/>
        <v>16:16</v>
      </c>
      <c r="I973" t="str">
        <f t="shared" si="63"/>
        <v>2016-02-01 16:16CMOK</v>
      </c>
    </row>
    <row r="974" spans="1:9" ht="14.4" x14ac:dyDescent="0.3">
      <c r="A974" s="3" t="s">
        <v>806</v>
      </c>
      <c r="B974" s="3"/>
      <c r="C974" s="8" t="s">
        <v>26</v>
      </c>
      <c r="D974" s="3"/>
      <c r="E974" s="3"/>
      <c r="F974" s="1" t="str">
        <f t="shared" si="60"/>
        <v>2016-02-01</v>
      </c>
      <c r="G974" s="2" t="str">
        <f t="shared" si="61"/>
        <v>2016-02-01</v>
      </c>
      <c r="H974" t="str">
        <f t="shared" si="62"/>
        <v>16:16</v>
      </c>
      <c r="I974" t="str">
        <f t="shared" si="63"/>
        <v>2016-02-01 16:16LGHA</v>
      </c>
    </row>
    <row r="975" spans="1:9" ht="14.4" x14ac:dyDescent="0.3">
      <c r="A975" s="3" t="s">
        <v>226</v>
      </c>
      <c r="B975" s="3"/>
      <c r="C975" s="8" t="s">
        <v>7</v>
      </c>
      <c r="D975" s="3"/>
      <c r="E975" s="3"/>
      <c r="F975" s="1" t="str">
        <f t="shared" si="60"/>
        <v>2016-02-01</v>
      </c>
      <c r="G975" s="2" t="str">
        <f t="shared" si="61"/>
        <v>2016-02-01</v>
      </c>
      <c r="H975" t="str">
        <f t="shared" si="62"/>
        <v>16:17</v>
      </c>
      <c r="I975" t="str">
        <f t="shared" si="63"/>
        <v>2016-02-01 16:17CMOK</v>
      </c>
    </row>
    <row r="976" spans="1:9" ht="14.4" x14ac:dyDescent="0.3">
      <c r="A976" s="3" t="s">
        <v>903</v>
      </c>
      <c r="B976" s="3"/>
      <c r="C976" s="8" t="s">
        <v>25</v>
      </c>
      <c r="D976" s="3"/>
      <c r="E976" s="3"/>
      <c r="F976" s="1" t="str">
        <f t="shared" si="60"/>
        <v>2016-02-01</v>
      </c>
      <c r="G976" s="2" t="str">
        <f t="shared" si="61"/>
        <v>2016-02-01</v>
      </c>
      <c r="H976" t="str">
        <f t="shared" si="62"/>
        <v>16:18</v>
      </c>
      <c r="I976" t="str">
        <f t="shared" si="63"/>
        <v>2016-02-01 16:18LROB</v>
      </c>
    </row>
    <row r="977" spans="1:9" ht="14.4" x14ac:dyDescent="0.3">
      <c r="A977" s="3" t="s">
        <v>674</v>
      </c>
      <c r="B977" s="3"/>
      <c r="C977" s="8" t="s">
        <v>22</v>
      </c>
      <c r="D977" s="3"/>
      <c r="E977" s="3"/>
      <c r="F977" s="1" t="str">
        <f t="shared" si="60"/>
        <v>2016-02-01</v>
      </c>
      <c r="G977" s="2" t="str">
        <f t="shared" si="61"/>
        <v>2016-02-01</v>
      </c>
      <c r="H977" t="str">
        <f t="shared" si="62"/>
        <v>16:18</v>
      </c>
      <c r="I977" t="str">
        <f t="shared" si="63"/>
        <v>2016-02-01 16:18GMAH</v>
      </c>
    </row>
    <row r="978" spans="1:9" ht="14.4" x14ac:dyDescent="0.3">
      <c r="A978" s="3" t="s">
        <v>675</v>
      </c>
      <c r="B978" s="3"/>
      <c r="C978" s="8" t="s">
        <v>22</v>
      </c>
      <c r="D978" s="3"/>
      <c r="E978" s="3"/>
      <c r="F978" s="1" t="str">
        <f t="shared" si="60"/>
        <v>2016-02-01</v>
      </c>
      <c r="G978" s="2" t="str">
        <f t="shared" si="61"/>
        <v>2016-02-01</v>
      </c>
      <c r="H978" t="str">
        <f t="shared" si="62"/>
        <v>16:19</v>
      </c>
      <c r="I978" t="str">
        <f t="shared" si="63"/>
        <v>2016-02-01 16:19GMAH</v>
      </c>
    </row>
    <row r="979" spans="1:9" ht="14.4" x14ac:dyDescent="0.3">
      <c r="A979" s="3" t="s">
        <v>1043</v>
      </c>
      <c r="B979" s="3"/>
      <c r="C979" s="8" t="s">
        <v>17</v>
      </c>
      <c r="D979" s="3"/>
      <c r="E979" s="3"/>
      <c r="F979" s="1" t="str">
        <f t="shared" si="60"/>
        <v>2016-02-01</v>
      </c>
      <c r="G979" s="2" t="str">
        <f t="shared" si="61"/>
        <v>2016-02-01</v>
      </c>
      <c r="H979" t="str">
        <f t="shared" si="62"/>
        <v>16:21</v>
      </c>
      <c r="I979" t="str">
        <f t="shared" si="63"/>
        <v>2016-02-01 16:21MVAL</v>
      </c>
    </row>
    <row r="980" spans="1:9" ht="14.4" x14ac:dyDescent="0.3">
      <c r="A980" s="3" t="s">
        <v>904</v>
      </c>
      <c r="B980" s="3"/>
      <c r="C980" s="8" t="s">
        <v>25</v>
      </c>
      <c r="D980" s="3"/>
      <c r="E980" s="3"/>
      <c r="F980" s="1" t="str">
        <f t="shared" si="60"/>
        <v>2016-02-01</v>
      </c>
      <c r="G980" s="2" t="str">
        <f t="shared" si="61"/>
        <v>2016-02-01</v>
      </c>
      <c r="H980" t="str">
        <f t="shared" si="62"/>
        <v>16:23</v>
      </c>
      <c r="I980" t="str">
        <f t="shared" si="63"/>
        <v>2016-02-01 16:23LROB</v>
      </c>
    </row>
    <row r="981" spans="1:9" ht="14.4" x14ac:dyDescent="0.3">
      <c r="A981" s="3" t="s">
        <v>676</v>
      </c>
      <c r="B981" s="3"/>
      <c r="C981" s="8" t="s">
        <v>22</v>
      </c>
      <c r="D981" s="3"/>
      <c r="E981" s="3"/>
      <c r="F981" s="1" t="str">
        <f t="shared" si="60"/>
        <v>2016-02-01</v>
      </c>
      <c r="G981" s="2" t="str">
        <f t="shared" si="61"/>
        <v>2016-02-01</v>
      </c>
      <c r="H981" t="str">
        <f t="shared" si="62"/>
        <v>16:23</v>
      </c>
      <c r="I981" t="str">
        <f t="shared" si="63"/>
        <v>2016-02-01 16:23GMAH</v>
      </c>
    </row>
    <row r="982" spans="1:9" ht="14.4" x14ac:dyDescent="0.3">
      <c r="A982" s="3" t="s">
        <v>1171</v>
      </c>
      <c r="B982" s="3"/>
      <c r="C982" s="8" t="s">
        <v>18</v>
      </c>
      <c r="D982" s="3"/>
      <c r="E982" s="3"/>
      <c r="F982" s="1" t="str">
        <f t="shared" si="60"/>
        <v>2016-02-01</v>
      </c>
      <c r="G982" s="2" t="str">
        <f t="shared" si="61"/>
        <v>2016-02-01</v>
      </c>
      <c r="H982" t="str">
        <f t="shared" si="62"/>
        <v>16:23</v>
      </c>
      <c r="I982" t="str">
        <f t="shared" si="63"/>
        <v>2016-02-01 16:23ONAS</v>
      </c>
    </row>
    <row r="983" spans="1:9" ht="14.4" x14ac:dyDescent="0.3">
      <c r="A983" s="3" t="s">
        <v>677</v>
      </c>
      <c r="B983" s="3"/>
      <c r="C983" s="8" t="s">
        <v>22</v>
      </c>
      <c r="D983" s="3"/>
      <c r="E983" s="3"/>
      <c r="F983" s="1" t="str">
        <f t="shared" si="60"/>
        <v>2016-02-01</v>
      </c>
      <c r="G983" s="2" t="str">
        <f t="shared" si="61"/>
        <v>2016-02-01</v>
      </c>
      <c r="H983" t="str">
        <f t="shared" si="62"/>
        <v>16:24</v>
      </c>
      <c r="I983" t="str">
        <f t="shared" si="63"/>
        <v>2016-02-01 16:24GMAH</v>
      </c>
    </row>
    <row r="984" spans="1:9" ht="14.4" x14ac:dyDescent="0.3">
      <c r="A984" s="3" t="s">
        <v>905</v>
      </c>
      <c r="B984" s="3"/>
      <c r="C984" s="8" t="s">
        <v>25</v>
      </c>
      <c r="D984" s="3"/>
      <c r="E984" s="3"/>
      <c r="F984" s="1" t="str">
        <f t="shared" si="60"/>
        <v>2016-02-01</v>
      </c>
      <c r="G984" s="2" t="str">
        <f t="shared" si="61"/>
        <v>2016-02-01</v>
      </c>
      <c r="H984" t="str">
        <f t="shared" si="62"/>
        <v>16:24</v>
      </c>
      <c r="I984" t="str">
        <f t="shared" si="63"/>
        <v>2016-02-01 16:24LROB</v>
      </c>
    </row>
    <row r="985" spans="1:9" ht="14.4" x14ac:dyDescent="0.3">
      <c r="A985" s="3" t="s">
        <v>227</v>
      </c>
      <c r="B985" s="3"/>
      <c r="C985" s="8" t="s">
        <v>7</v>
      </c>
      <c r="D985" s="3"/>
      <c r="E985" s="3"/>
      <c r="F985" s="1" t="str">
        <f t="shared" si="60"/>
        <v>2016-02-01</v>
      </c>
      <c r="G985" s="2" t="str">
        <f t="shared" si="61"/>
        <v>2016-02-01</v>
      </c>
      <c r="H985" t="str">
        <f t="shared" si="62"/>
        <v>16:25</v>
      </c>
      <c r="I985" t="str">
        <f t="shared" si="63"/>
        <v>2016-02-01 16:25CMOK</v>
      </c>
    </row>
    <row r="986" spans="1:9" ht="14.4" x14ac:dyDescent="0.3">
      <c r="A986" s="3" t="s">
        <v>1172</v>
      </c>
      <c r="B986" s="3"/>
      <c r="C986" s="8" t="s">
        <v>18</v>
      </c>
      <c r="D986" s="3"/>
      <c r="E986" s="3"/>
      <c r="F986" s="1" t="str">
        <f t="shared" si="60"/>
        <v>2016-02-01</v>
      </c>
      <c r="G986" s="2" t="str">
        <f t="shared" si="61"/>
        <v>2016-02-01</v>
      </c>
      <c r="H986" t="str">
        <f t="shared" si="62"/>
        <v>16:26</v>
      </c>
      <c r="I986" t="str">
        <f t="shared" si="63"/>
        <v>2016-02-01 16:26ONAS</v>
      </c>
    </row>
    <row r="987" spans="1:9" ht="14.4" x14ac:dyDescent="0.3">
      <c r="A987" s="3" t="s">
        <v>970</v>
      </c>
      <c r="B987" s="3"/>
      <c r="C987" s="8" t="s">
        <v>10</v>
      </c>
      <c r="D987" s="3"/>
      <c r="E987" s="3"/>
      <c r="F987" s="1" t="str">
        <f t="shared" si="60"/>
        <v>2016-02-01</v>
      </c>
      <c r="G987" s="2" t="str">
        <f t="shared" si="61"/>
        <v>2016-02-01</v>
      </c>
      <c r="H987" t="str">
        <f t="shared" si="62"/>
        <v>16:26</v>
      </c>
      <c r="I987" t="str">
        <f t="shared" si="63"/>
        <v>2016-02-01 16:26MLEC</v>
      </c>
    </row>
    <row r="988" spans="1:9" ht="14.4" x14ac:dyDescent="0.3">
      <c r="A988" s="3" t="s">
        <v>971</v>
      </c>
      <c r="B988" s="3"/>
      <c r="C988" s="8" t="s">
        <v>10</v>
      </c>
      <c r="D988" s="3"/>
      <c r="E988" s="3"/>
      <c r="F988" s="1" t="str">
        <f t="shared" si="60"/>
        <v>2016-02-01</v>
      </c>
      <c r="G988" s="2" t="str">
        <f t="shared" si="61"/>
        <v>2016-02-01</v>
      </c>
      <c r="H988" t="str">
        <f t="shared" si="62"/>
        <v>16:27</v>
      </c>
      <c r="I988" t="str">
        <f t="shared" si="63"/>
        <v>2016-02-01 16:27MLEC</v>
      </c>
    </row>
    <row r="989" spans="1:9" ht="14.4" x14ac:dyDescent="0.3">
      <c r="A989" s="3" t="s">
        <v>972</v>
      </c>
      <c r="B989" s="3"/>
      <c r="C989" s="8" t="s">
        <v>10</v>
      </c>
      <c r="D989" s="3"/>
      <c r="E989" s="3"/>
      <c r="F989" s="1" t="str">
        <f t="shared" si="60"/>
        <v>2016-02-01</v>
      </c>
      <c r="G989" s="2" t="str">
        <f t="shared" si="61"/>
        <v>2016-02-01</v>
      </c>
      <c r="H989" t="str">
        <f t="shared" si="62"/>
        <v>16:27</v>
      </c>
      <c r="I989" t="str">
        <f t="shared" si="63"/>
        <v>2016-02-01 16:27MLEC</v>
      </c>
    </row>
    <row r="990" spans="1:9" ht="14.4" x14ac:dyDescent="0.3">
      <c r="A990" s="3" t="s">
        <v>1173</v>
      </c>
      <c r="B990" s="3"/>
      <c r="C990" s="8" t="s">
        <v>18</v>
      </c>
      <c r="D990" s="3"/>
      <c r="E990" s="3"/>
      <c r="F990" s="1" t="str">
        <f t="shared" si="60"/>
        <v>2016-02-01</v>
      </c>
      <c r="G990" s="2" t="str">
        <f t="shared" si="61"/>
        <v>2016-02-01</v>
      </c>
      <c r="H990" t="str">
        <f t="shared" si="62"/>
        <v>16:27</v>
      </c>
      <c r="I990" t="str">
        <f t="shared" si="63"/>
        <v>2016-02-01 16:27ONAS</v>
      </c>
    </row>
    <row r="991" spans="1:9" ht="14.4" x14ac:dyDescent="0.3">
      <c r="A991" s="3" t="s">
        <v>973</v>
      </c>
      <c r="B991" s="3"/>
      <c r="C991" s="8" t="s">
        <v>10</v>
      </c>
      <c r="D991" s="3"/>
      <c r="E991" s="3"/>
      <c r="F991" s="1" t="str">
        <f t="shared" si="60"/>
        <v>2016-02-01</v>
      </c>
      <c r="G991" s="2" t="str">
        <f t="shared" si="61"/>
        <v>2016-02-01</v>
      </c>
      <c r="H991" t="str">
        <f t="shared" si="62"/>
        <v>16:28</v>
      </c>
      <c r="I991" t="str">
        <f t="shared" si="63"/>
        <v>2016-02-01 16:28MLEC</v>
      </c>
    </row>
    <row r="992" spans="1:9" ht="14.4" x14ac:dyDescent="0.3">
      <c r="A992" s="3" t="s">
        <v>906</v>
      </c>
      <c r="B992" s="3"/>
      <c r="C992" s="8" t="s">
        <v>25</v>
      </c>
      <c r="D992" s="3"/>
      <c r="E992" s="3"/>
      <c r="F992" s="1" t="str">
        <f t="shared" si="60"/>
        <v>2016-02-01</v>
      </c>
      <c r="G992" s="2" t="str">
        <f t="shared" si="61"/>
        <v>2016-02-01</v>
      </c>
      <c r="H992" t="str">
        <f t="shared" si="62"/>
        <v>16:28</v>
      </c>
      <c r="I992" t="str">
        <f t="shared" si="63"/>
        <v>2016-02-01 16:28LROB</v>
      </c>
    </row>
    <row r="993" spans="1:9" ht="14.4" x14ac:dyDescent="0.3">
      <c r="A993" s="3" t="s">
        <v>974</v>
      </c>
      <c r="B993" s="3"/>
      <c r="C993" s="8" t="s">
        <v>10</v>
      </c>
      <c r="D993" s="3"/>
      <c r="E993" s="3"/>
      <c r="F993" s="1" t="str">
        <f t="shared" si="60"/>
        <v>2016-02-01</v>
      </c>
      <c r="G993" s="2" t="str">
        <f t="shared" si="61"/>
        <v>2016-02-01</v>
      </c>
      <c r="H993" t="str">
        <f t="shared" si="62"/>
        <v>16:28</v>
      </c>
      <c r="I993" t="str">
        <f t="shared" si="63"/>
        <v>2016-02-01 16:28MLEC</v>
      </c>
    </row>
    <row r="994" spans="1:9" ht="14.4" x14ac:dyDescent="0.3">
      <c r="A994" s="3" t="s">
        <v>975</v>
      </c>
      <c r="B994" s="3"/>
      <c r="C994" s="8" t="s">
        <v>10</v>
      </c>
      <c r="D994" s="3"/>
      <c r="E994" s="3"/>
      <c r="F994" s="1" t="str">
        <f t="shared" si="60"/>
        <v>2016-02-01</v>
      </c>
      <c r="G994" s="2" t="str">
        <f t="shared" si="61"/>
        <v>2016-02-01</v>
      </c>
      <c r="H994" t="str">
        <f t="shared" si="62"/>
        <v>16:28</v>
      </c>
      <c r="I994" t="str">
        <f t="shared" si="63"/>
        <v>2016-02-01 16:28MLEC</v>
      </c>
    </row>
    <row r="995" spans="1:9" ht="14.4" x14ac:dyDescent="0.3">
      <c r="A995" s="3" t="s">
        <v>907</v>
      </c>
      <c r="B995" s="3"/>
      <c r="C995" s="8" t="s">
        <v>25</v>
      </c>
      <c r="D995" s="3"/>
      <c r="E995" s="3"/>
      <c r="F995" s="1" t="str">
        <f t="shared" si="60"/>
        <v>2016-02-01</v>
      </c>
      <c r="G995" s="2" t="str">
        <f t="shared" si="61"/>
        <v>2016-02-01</v>
      </c>
      <c r="H995" t="str">
        <f t="shared" si="62"/>
        <v>16:29</v>
      </c>
      <c r="I995" t="str">
        <f t="shared" si="63"/>
        <v>2016-02-01 16:29LROB</v>
      </c>
    </row>
    <row r="996" spans="1:9" ht="14.4" x14ac:dyDescent="0.3">
      <c r="A996" s="3" t="s">
        <v>1044</v>
      </c>
      <c r="B996" s="3"/>
      <c r="C996" s="8" t="s">
        <v>17</v>
      </c>
      <c r="D996" s="3"/>
      <c r="E996" s="3"/>
      <c r="F996" s="1" t="str">
        <f t="shared" si="60"/>
        <v>2016-02-01</v>
      </c>
      <c r="G996" s="2" t="str">
        <f t="shared" si="61"/>
        <v>2016-02-01</v>
      </c>
      <c r="H996" t="str">
        <f t="shared" si="62"/>
        <v>16:29</v>
      </c>
      <c r="I996" t="str">
        <f t="shared" si="63"/>
        <v>2016-02-01 16:29MVAL</v>
      </c>
    </row>
    <row r="997" spans="1:9" ht="14.4" x14ac:dyDescent="0.3">
      <c r="A997" s="3" t="s">
        <v>372</v>
      </c>
      <c r="B997" s="3"/>
      <c r="C997" s="8" t="s">
        <v>20</v>
      </c>
      <c r="D997" s="3"/>
      <c r="E997" s="3"/>
      <c r="F997" s="1" t="str">
        <f t="shared" si="60"/>
        <v>2016-02-01</v>
      </c>
      <c r="G997" s="2" t="str">
        <f t="shared" si="61"/>
        <v>2016-02-01</v>
      </c>
      <c r="H997" t="str">
        <f t="shared" si="62"/>
        <v>16:29</v>
      </c>
      <c r="I997" t="str">
        <f t="shared" si="63"/>
        <v>2016-02-01 16:29EMBR</v>
      </c>
    </row>
    <row r="998" spans="1:9" ht="14.4" x14ac:dyDescent="0.3">
      <c r="A998" s="3" t="s">
        <v>1045</v>
      </c>
      <c r="B998" s="3"/>
      <c r="C998" s="8" t="s">
        <v>17</v>
      </c>
      <c r="D998" s="3"/>
      <c r="E998" s="3"/>
      <c r="F998" s="1" t="str">
        <f t="shared" si="60"/>
        <v>2016-02-01</v>
      </c>
      <c r="G998" s="2" t="str">
        <f t="shared" si="61"/>
        <v>2016-02-01</v>
      </c>
      <c r="H998" t="str">
        <f t="shared" si="62"/>
        <v>16:29</v>
      </c>
      <c r="I998" t="str">
        <f t="shared" si="63"/>
        <v>2016-02-01 16:29MVAL</v>
      </c>
    </row>
    <row r="999" spans="1:9" ht="14.4" x14ac:dyDescent="0.3">
      <c r="A999" s="3" t="s">
        <v>908</v>
      </c>
      <c r="B999" s="3"/>
      <c r="C999" s="8" t="s">
        <v>25</v>
      </c>
      <c r="D999" s="3"/>
      <c r="E999" s="3"/>
      <c r="F999" s="1" t="str">
        <f t="shared" si="60"/>
        <v>2016-02-01</v>
      </c>
      <c r="G999" s="2" t="str">
        <f t="shared" si="61"/>
        <v>2016-02-01</v>
      </c>
      <c r="H999" t="str">
        <f t="shared" si="62"/>
        <v>16:31</v>
      </c>
      <c r="I999" t="str">
        <f t="shared" si="63"/>
        <v>2016-02-01 16:31LROB</v>
      </c>
    </row>
    <row r="1000" spans="1:9" ht="14.4" x14ac:dyDescent="0.3">
      <c r="A1000" s="3" t="s">
        <v>678</v>
      </c>
      <c r="B1000" s="3"/>
      <c r="C1000" s="8" t="s">
        <v>22</v>
      </c>
      <c r="D1000" s="3"/>
      <c r="E1000" s="3"/>
      <c r="F1000" s="1" t="str">
        <f t="shared" si="60"/>
        <v>2016-02-01</v>
      </c>
      <c r="G1000" s="2" t="str">
        <f t="shared" si="61"/>
        <v>2016-02-01</v>
      </c>
      <c r="H1000" t="str">
        <f t="shared" si="62"/>
        <v>16:32</v>
      </c>
      <c r="I1000" t="str">
        <f t="shared" si="63"/>
        <v>2016-02-01 16:32GMAH</v>
      </c>
    </row>
    <row r="1001" spans="1:9" ht="14.4" x14ac:dyDescent="0.3">
      <c r="A1001" s="3" t="s">
        <v>909</v>
      </c>
      <c r="B1001" s="3"/>
      <c r="C1001" s="8" t="s">
        <v>25</v>
      </c>
      <c r="D1001" s="3"/>
      <c r="E1001" s="3"/>
      <c r="F1001" s="1" t="str">
        <f t="shared" si="60"/>
        <v>2016-02-01</v>
      </c>
      <c r="G1001" s="2" t="str">
        <f t="shared" si="61"/>
        <v>2016-02-01</v>
      </c>
      <c r="H1001" t="str">
        <f t="shared" si="62"/>
        <v>16:32</v>
      </c>
      <c r="I1001" t="str">
        <f t="shared" si="63"/>
        <v>2016-02-01 16:32LROB</v>
      </c>
    </row>
    <row r="1002" spans="1:9" ht="14.4" x14ac:dyDescent="0.3">
      <c r="A1002" s="3" t="s">
        <v>679</v>
      </c>
      <c r="B1002" s="3"/>
      <c r="C1002" s="8" t="s">
        <v>22</v>
      </c>
      <c r="D1002" s="3"/>
      <c r="E1002" s="3"/>
      <c r="F1002" s="1" t="str">
        <f t="shared" si="60"/>
        <v>2016-02-01</v>
      </c>
      <c r="G1002" s="2" t="str">
        <f t="shared" si="61"/>
        <v>2016-02-01</v>
      </c>
      <c r="H1002" t="str">
        <f t="shared" si="62"/>
        <v>16:32</v>
      </c>
      <c r="I1002" t="str">
        <f t="shared" si="63"/>
        <v>2016-02-01 16:32GMAH</v>
      </c>
    </row>
    <row r="1003" spans="1:9" ht="14.4" x14ac:dyDescent="0.3">
      <c r="A1003" s="3" t="s">
        <v>532</v>
      </c>
      <c r="B1003" s="3"/>
      <c r="C1003" s="8" t="s">
        <v>1</v>
      </c>
      <c r="D1003" s="3"/>
      <c r="E1003" s="3"/>
      <c r="F1003" s="1" t="str">
        <f t="shared" si="60"/>
        <v>2016-02-01</v>
      </c>
      <c r="G1003" s="2" t="str">
        <f t="shared" si="61"/>
        <v>2016-02-01</v>
      </c>
      <c r="H1003" t="str">
        <f t="shared" si="62"/>
        <v>16:32</v>
      </c>
      <c r="I1003" t="str">
        <f t="shared" si="63"/>
        <v>2016-02-01 16:32ENES</v>
      </c>
    </row>
    <row r="1004" spans="1:9" ht="14.4" x14ac:dyDescent="0.3">
      <c r="A1004" s="3" t="s">
        <v>807</v>
      </c>
      <c r="B1004" s="3"/>
      <c r="C1004" s="8" t="s">
        <v>26</v>
      </c>
      <c r="D1004" s="3"/>
      <c r="E1004" s="3"/>
      <c r="F1004" s="1" t="str">
        <f t="shared" si="60"/>
        <v>2016-02-01</v>
      </c>
      <c r="G1004" s="2" t="str">
        <f t="shared" si="61"/>
        <v>2016-02-01</v>
      </c>
      <c r="H1004" t="str">
        <f t="shared" si="62"/>
        <v>16:32</v>
      </c>
      <c r="I1004" t="str">
        <f t="shared" si="63"/>
        <v>2016-02-01 16:32LGHA</v>
      </c>
    </row>
    <row r="1005" spans="1:9" ht="14.4" x14ac:dyDescent="0.3">
      <c r="A1005" s="3" t="s">
        <v>228</v>
      </c>
      <c r="B1005" s="3"/>
      <c r="C1005" s="8" t="s">
        <v>7</v>
      </c>
      <c r="D1005" s="3"/>
      <c r="E1005" s="3"/>
      <c r="F1005" s="1" t="str">
        <f t="shared" si="60"/>
        <v>2016-02-01</v>
      </c>
      <c r="G1005" s="2" t="str">
        <f t="shared" si="61"/>
        <v>2016-02-01</v>
      </c>
      <c r="H1005" t="str">
        <f t="shared" si="62"/>
        <v>16:33</v>
      </c>
      <c r="I1005" t="str">
        <f t="shared" si="63"/>
        <v>2016-02-01 16:33CMOK</v>
      </c>
    </row>
    <row r="1006" spans="1:9" ht="14.4" x14ac:dyDescent="0.3">
      <c r="A1006" s="3" t="s">
        <v>229</v>
      </c>
      <c r="B1006" s="3"/>
      <c r="C1006" s="8" t="s">
        <v>7</v>
      </c>
      <c r="D1006" s="3"/>
      <c r="E1006" s="3"/>
      <c r="F1006" s="1" t="str">
        <f t="shared" si="60"/>
        <v>2016-02-01</v>
      </c>
      <c r="G1006" s="2" t="str">
        <f t="shared" si="61"/>
        <v>2016-02-01</v>
      </c>
      <c r="H1006" t="str">
        <f t="shared" si="62"/>
        <v>16:33</v>
      </c>
      <c r="I1006" t="str">
        <f t="shared" si="63"/>
        <v>2016-02-01 16:33CMOK</v>
      </c>
    </row>
    <row r="1007" spans="1:9" ht="14.4" x14ac:dyDescent="0.3">
      <c r="A1007" s="3" t="s">
        <v>808</v>
      </c>
      <c r="B1007" s="3"/>
      <c r="C1007" s="8" t="s">
        <v>26</v>
      </c>
      <c r="D1007" s="3"/>
      <c r="E1007" s="3"/>
      <c r="F1007" s="1" t="str">
        <f t="shared" si="60"/>
        <v>2016-02-01</v>
      </c>
      <c r="G1007" s="2" t="str">
        <f t="shared" si="61"/>
        <v>2016-02-01</v>
      </c>
      <c r="H1007" t="str">
        <f t="shared" si="62"/>
        <v>16:34</v>
      </c>
      <c r="I1007" t="str">
        <f t="shared" si="63"/>
        <v>2016-02-01 16:34LGHA</v>
      </c>
    </row>
    <row r="1008" spans="1:9" ht="14.4" x14ac:dyDescent="0.3">
      <c r="A1008" s="3" t="s">
        <v>680</v>
      </c>
      <c r="B1008" s="3"/>
      <c r="C1008" s="8" t="s">
        <v>22</v>
      </c>
      <c r="D1008" s="3"/>
      <c r="E1008" s="3"/>
      <c r="F1008" s="1" t="str">
        <f t="shared" si="60"/>
        <v>2016-02-01</v>
      </c>
      <c r="G1008" s="2" t="str">
        <f t="shared" si="61"/>
        <v>2016-02-01</v>
      </c>
      <c r="H1008" t="str">
        <f t="shared" si="62"/>
        <v>16:35</v>
      </c>
      <c r="I1008" t="str">
        <f t="shared" si="63"/>
        <v>2016-02-01 16:35GMAH</v>
      </c>
    </row>
    <row r="1009" spans="1:9" ht="14.4" x14ac:dyDescent="0.3">
      <c r="A1009" s="3" t="s">
        <v>910</v>
      </c>
      <c r="B1009" s="3"/>
      <c r="C1009" s="8" t="s">
        <v>25</v>
      </c>
      <c r="D1009" s="3"/>
      <c r="E1009" s="3"/>
      <c r="F1009" s="1" t="str">
        <f t="shared" si="60"/>
        <v>2016-02-01</v>
      </c>
      <c r="G1009" s="2" t="str">
        <f t="shared" si="61"/>
        <v>2016-02-01</v>
      </c>
      <c r="H1009" t="str">
        <f t="shared" si="62"/>
        <v>16:38</v>
      </c>
      <c r="I1009" t="str">
        <f t="shared" si="63"/>
        <v>2016-02-01 16:38LROB</v>
      </c>
    </row>
    <row r="1010" spans="1:9" ht="14.4" x14ac:dyDescent="0.3">
      <c r="A1010" s="3" t="s">
        <v>681</v>
      </c>
      <c r="B1010" s="3"/>
      <c r="C1010" s="8" t="s">
        <v>22</v>
      </c>
      <c r="D1010" s="3"/>
      <c r="E1010" s="3"/>
      <c r="F1010" s="1" t="str">
        <f t="shared" si="60"/>
        <v>2016-02-01</v>
      </c>
      <c r="G1010" s="2" t="str">
        <f t="shared" si="61"/>
        <v>2016-02-01</v>
      </c>
      <c r="H1010" t="str">
        <f t="shared" si="62"/>
        <v>16:38</v>
      </c>
      <c r="I1010" t="str">
        <f t="shared" si="63"/>
        <v>2016-02-01 16:38GMAH</v>
      </c>
    </row>
    <row r="1011" spans="1:9" ht="14.4" x14ac:dyDescent="0.3">
      <c r="A1011" s="3" t="s">
        <v>682</v>
      </c>
      <c r="B1011" s="3"/>
      <c r="C1011" s="8" t="s">
        <v>22</v>
      </c>
      <c r="D1011" s="3"/>
      <c r="E1011" s="3"/>
      <c r="F1011" s="1" t="str">
        <f t="shared" si="60"/>
        <v>2016-02-01</v>
      </c>
      <c r="G1011" s="2" t="str">
        <f t="shared" si="61"/>
        <v>2016-02-01</v>
      </c>
      <c r="H1011" t="str">
        <f t="shared" si="62"/>
        <v>16:39</v>
      </c>
      <c r="I1011" t="str">
        <f t="shared" si="63"/>
        <v>2016-02-01 16:39GMAH</v>
      </c>
    </row>
    <row r="1012" spans="1:9" ht="14.4" x14ac:dyDescent="0.3">
      <c r="A1012" s="3" t="s">
        <v>809</v>
      </c>
      <c r="B1012" s="3"/>
      <c r="C1012" s="8" t="s">
        <v>26</v>
      </c>
      <c r="D1012" s="3"/>
      <c r="E1012" s="3"/>
      <c r="F1012" s="1" t="str">
        <f t="shared" si="60"/>
        <v>2016-02-01</v>
      </c>
      <c r="G1012" s="2" t="str">
        <f t="shared" si="61"/>
        <v>2016-02-01</v>
      </c>
      <c r="H1012" t="str">
        <f t="shared" si="62"/>
        <v>16:39</v>
      </c>
      <c r="I1012" t="str">
        <f t="shared" si="63"/>
        <v>2016-02-01 16:39LGHA</v>
      </c>
    </row>
    <row r="1013" spans="1:9" ht="14.4" x14ac:dyDescent="0.3">
      <c r="A1013" s="3" t="s">
        <v>810</v>
      </c>
      <c r="B1013" s="3"/>
      <c r="C1013" s="8" t="s">
        <v>26</v>
      </c>
      <c r="D1013" s="3"/>
      <c r="E1013" s="3"/>
      <c r="F1013" s="1" t="str">
        <f t="shared" si="60"/>
        <v>2016-02-01</v>
      </c>
      <c r="G1013" s="2" t="str">
        <f t="shared" si="61"/>
        <v>2016-02-01</v>
      </c>
      <c r="H1013" t="str">
        <f t="shared" si="62"/>
        <v>16:39</v>
      </c>
      <c r="I1013" t="str">
        <f t="shared" si="63"/>
        <v>2016-02-01 16:39LGHA</v>
      </c>
    </row>
    <row r="1014" spans="1:9" ht="14.4" x14ac:dyDescent="0.3">
      <c r="A1014" s="3" t="s">
        <v>1174</v>
      </c>
      <c r="B1014" s="3"/>
      <c r="C1014" s="8" t="s">
        <v>18</v>
      </c>
      <c r="D1014" s="3"/>
      <c r="E1014" s="3"/>
      <c r="F1014" s="1" t="str">
        <f t="shared" si="60"/>
        <v>2016-02-01</v>
      </c>
      <c r="G1014" s="2" t="str">
        <f t="shared" si="61"/>
        <v>2016-02-01</v>
      </c>
      <c r="H1014" t="str">
        <f t="shared" si="62"/>
        <v>16:42</v>
      </c>
      <c r="I1014" t="str">
        <f t="shared" si="63"/>
        <v>2016-02-01 16:42ONAS</v>
      </c>
    </row>
    <row r="1015" spans="1:9" ht="14.4" x14ac:dyDescent="0.3">
      <c r="A1015" s="3" t="s">
        <v>1175</v>
      </c>
      <c r="B1015" s="3"/>
      <c r="C1015" s="8" t="s">
        <v>18</v>
      </c>
      <c r="D1015" s="3"/>
      <c r="E1015" s="3"/>
      <c r="F1015" s="1" t="str">
        <f t="shared" si="60"/>
        <v>2016-02-01</v>
      </c>
      <c r="G1015" s="2" t="str">
        <f t="shared" si="61"/>
        <v>2016-02-01</v>
      </c>
      <c r="H1015" t="str">
        <f t="shared" si="62"/>
        <v>16:43</v>
      </c>
      <c r="I1015" t="str">
        <f t="shared" si="63"/>
        <v>2016-02-01 16:43ONAS</v>
      </c>
    </row>
    <row r="1016" spans="1:9" ht="14.4" x14ac:dyDescent="0.3">
      <c r="A1016" s="3" t="s">
        <v>373</v>
      </c>
      <c r="B1016" s="3"/>
      <c r="C1016" s="8" t="s">
        <v>20</v>
      </c>
      <c r="D1016" s="3"/>
      <c r="E1016" s="3"/>
      <c r="F1016" s="1" t="str">
        <f t="shared" si="60"/>
        <v>2016-02-01</v>
      </c>
      <c r="G1016" s="2" t="str">
        <f t="shared" si="61"/>
        <v>2016-02-01</v>
      </c>
      <c r="H1016" t="str">
        <f t="shared" si="62"/>
        <v>16:43</v>
      </c>
      <c r="I1016" t="str">
        <f t="shared" si="63"/>
        <v>2016-02-01 16:43EMBR</v>
      </c>
    </row>
    <row r="1017" spans="1:9" ht="14.4" x14ac:dyDescent="0.3">
      <c r="A1017" s="3" t="s">
        <v>683</v>
      </c>
      <c r="B1017" s="3"/>
      <c r="C1017" s="8" t="s">
        <v>22</v>
      </c>
      <c r="D1017" s="3"/>
      <c r="E1017" s="3"/>
      <c r="F1017" s="1" t="str">
        <f t="shared" si="60"/>
        <v>2016-02-01</v>
      </c>
      <c r="G1017" s="2" t="str">
        <f t="shared" si="61"/>
        <v>2016-02-01</v>
      </c>
      <c r="H1017" t="str">
        <f t="shared" si="62"/>
        <v>16:43</v>
      </c>
      <c r="I1017" t="str">
        <f t="shared" si="63"/>
        <v>2016-02-01 16:43GMAH</v>
      </c>
    </row>
    <row r="1018" spans="1:9" ht="14.4" x14ac:dyDescent="0.3">
      <c r="A1018" s="3" t="s">
        <v>684</v>
      </c>
      <c r="B1018" s="3"/>
      <c r="C1018" s="8" t="s">
        <v>22</v>
      </c>
      <c r="D1018" s="3"/>
      <c r="E1018" s="3"/>
      <c r="F1018" s="1" t="str">
        <f t="shared" si="60"/>
        <v>2016-02-01</v>
      </c>
      <c r="G1018" s="2" t="str">
        <f t="shared" si="61"/>
        <v>2016-02-01</v>
      </c>
      <c r="H1018" t="str">
        <f t="shared" si="62"/>
        <v>16:44</v>
      </c>
      <c r="I1018" t="str">
        <f t="shared" si="63"/>
        <v>2016-02-01 16:44GMAH</v>
      </c>
    </row>
    <row r="1019" spans="1:9" ht="14.4" x14ac:dyDescent="0.3">
      <c r="A1019" s="3" t="s">
        <v>374</v>
      </c>
      <c r="B1019" s="3"/>
      <c r="C1019" s="8" t="s">
        <v>20</v>
      </c>
      <c r="D1019" s="3"/>
      <c r="E1019" s="3"/>
      <c r="F1019" s="1" t="str">
        <f t="shared" si="60"/>
        <v>2016-02-01</v>
      </c>
      <c r="G1019" s="2" t="str">
        <f t="shared" si="61"/>
        <v>2016-02-01</v>
      </c>
      <c r="H1019" t="str">
        <f t="shared" si="62"/>
        <v>16:45</v>
      </c>
      <c r="I1019" t="str">
        <f t="shared" si="63"/>
        <v>2016-02-01 16:45EMBR</v>
      </c>
    </row>
    <row r="1020" spans="1:9" ht="14.4" x14ac:dyDescent="0.3">
      <c r="A1020" s="3" t="s">
        <v>911</v>
      </c>
      <c r="B1020" s="3"/>
      <c r="C1020" s="8" t="s">
        <v>25</v>
      </c>
      <c r="D1020" s="3"/>
      <c r="E1020" s="3"/>
      <c r="F1020" s="1" t="str">
        <f t="shared" si="60"/>
        <v>2016-02-01</v>
      </c>
      <c r="G1020" s="2" t="str">
        <f t="shared" si="61"/>
        <v>2016-02-01</v>
      </c>
      <c r="H1020" t="str">
        <f t="shared" si="62"/>
        <v>16:46</v>
      </c>
      <c r="I1020" t="str">
        <f t="shared" si="63"/>
        <v>2016-02-01 16:46LROB</v>
      </c>
    </row>
    <row r="1021" spans="1:9" ht="14.4" x14ac:dyDescent="0.3">
      <c r="A1021" s="3" t="s">
        <v>533</v>
      </c>
      <c r="B1021" s="3"/>
      <c r="C1021" s="8" t="s">
        <v>1</v>
      </c>
      <c r="D1021" s="3"/>
      <c r="E1021" s="3"/>
      <c r="F1021" s="1" t="str">
        <f t="shared" si="60"/>
        <v>2016-02-01</v>
      </c>
      <c r="G1021" s="2" t="str">
        <f t="shared" si="61"/>
        <v>2016-02-01</v>
      </c>
      <c r="H1021" t="str">
        <f t="shared" si="62"/>
        <v>16:47</v>
      </c>
      <c r="I1021" t="str">
        <f t="shared" si="63"/>
        <v>2016-02-01 16:47ENES</v>
      </c>
    </row>
    <row r="1022" spans="1:9" ht="14.4" x14ac:dyDescent="0.3">
      <c r="A1022" s="3" t="s">
        <v>1176</v>
      </c>
      <c r="B1022" s="3"/>
      <c r="C1022" s="8" t="s">
        <v>18</v>
      </c>
      <c r="D1022" s="3"/>
      <c r="E1022" s="3"/>
      <c r="F1022" s="1" t="str">
        <f t="shared" si="60"/>
        <v>2016-02-01</v>
      </c>
      <c r="G1022" s="2" t="str">
        <f t="shared" si="61"/>
        <v>2016-02-01</v>
      </c>
      <c r="H1022" t="str">
        <f t="shared" si="62"/>
        <v>16:47</v>
      </c>
      <c r="I1022" t="str">
        <f t="shared" si="63"/>
        <v>2016-02-01 16:47ONAS</v>
      </c>
    </row>
    <row r="1023" spans="1:9" ht="14.4" x14ac:dyDescent="0.3">
      <c r="A1023" s="3" t="s">
        <v>375</v>
      </c>
      <c r="B1023" s="3"/>
      <c r="C1023" s="8" t="s">
        <v>20</v>
      </c>
      <c r="D1023" s="3"/>
      <c r="E1023" s="3"/>
      <c r="F1023" s="1" t="str">
        <f t="shared" si="60"/>
        <v>2016-02-01</v>
      </c>
      <c r="G1023" s="2" t="str">
        <f t="shared" si="61"/>
        <v>2016-02-01</v>
      </c>
      <c r="H1023" t="str">
        <f t="shared" si="62"/>
        <v>16:48</v>
      </c>
      <c r="I1023" t="str">
        <f t="shared" si="63"/>
        <v>2016-02-01 16:48EMBR</v>
      </c>
    </row>
    <row r="1024" spans="1:9" ht="14.4" x14ac:dyDescent="0.3">
      <c r="A1024" s="3" t="s">
        <v>376</v>
      </c>
      <c r="B1024" s="3"/>
      <c r="C1024" s="8" t="s">
        <v>20</v>
      </c>
      <c r="D1024" s="3"/>
      <c r="E1024" s="3"/>
      <c r="F1024" s="1" t="str">
        <f t="shared" si="60"/>
        <v>2016-02-01</v>
      </c>
      <c r="G1024" s="2" t="str">
        <f t="shared" si="61"/>
        <v>2016-02-01</v>
      </c>
      <c r="H1024" t="str">
        <f t="shared" si="62"/>
        <v>16:48</v>
      </c>
      <c r="I1024" t="str">
        <f t="shared" si="63"/>
        <v>2016-02-01 16:48EMBR</v>
      </c>
    </row>
    <row r="1025" spans="1:9" ht="14.4" x14ac:dyDescent="0.3">
      <c r="A1025" s="3" t="s">
        <v>1177</v>
      </c>
      <c r="B1025" s="3"/>
      <c r="C1025" s="8" t="s">
        <v>18</v>
      </c>
      <c r="D1025" s="3"/>
      <c r="E1025" s="3"/>
      <c r="F1025" s="1" t="str">
        <f t="shared" si="60"/>
        <v>2016-02-01</v>
      </c>
      <c r="G1025" s="2" t="str">
        <f t="shared" si="61"/>
        <v>2016-02-01</v>
      </c>
      <c r="H1025" t="str">
        <f t="shared" si="62"/>
        <v>16:48</v>
      </c>
      <c r="I1025" t="str">
        <f t="shared" si="63"/>
        <v>2016-02-01 16:48ONAS</v>
      </c>
    </row>
    <row r="1026" spans="1:9" ht="14.4" x14ac:dyDescent="0.3">
      <c r="A1026" s="3" t="s">
        <v>1046</v>
      </c>
      <c r="B1026" s="3"/>
      <c r="C1026" s="8" t="s">
        <v>17</v>
      </c>
      <c r="D1026" s="3"/>
      <c r="E1026" s="3"/>
      <c r="F1026" s="1" t="str">
        <f t="shared" si="60"/>
        <v>2016-02-01</v>
      </c>
      <c r="G1026" s="2" t="str">
        <f t="shared" si="61"/>
        <v>2016-02-01</v>
      </c>
      <c r="H1026" t="str">
        <f t="shared" si="62"/>
        <v>16:48</v>
      </c>
      <c r="I1026" t="str">
        <f t="shared" si="63"/>
        <v>2016-02-01 16:48MVAL</v>
      </c>
    </row>
    <row r="1027" spans="1:9" ht="14.4" x14ac:dyDescent="0.3">
      <c r="A1027" s="3" t="s">
        <v>1047</v>
      </c>
      <c r="B1027" s="3"/>
      <c r="C1027" s="8" t="s">
        <v>17</v>
      </c>
      <c r="D1027" s="3"/>
      <c r="E1027" s="3"/>
      <c r="F1027" s="1" t="str">
        <f t="shared" ref="F1027:F1090" si="64">MID(A1027,1,10)</f>
        <v>2016-02-01</v>
      </c>
      <c r="G1027" s="2" t="str">
        <f t="shared" ref="G1027:G1090" si="65">LEFT(A1027,10)</f>
        <v>2016-02-01</v>
      </c>
      <c r="H1027" t="str">
        <f t="shared" ref="H1027:H1090" si="66">MID(A1027,12,5)</f>
        <v>16:49</v>
      </c>
      <c r="I1027" t="str">
        <f t="shared" ref="I1027:I1090" si="67">CONCATENATE(G1027," ",H1027,C1027)</f>
        <v>2016-02-01 16:49MVAL</v>
      </c>
    </row>
    <row r="1028" spans="1:9" ht="14.4" x14ac:dyDescent="0.3">
      <c r="A1028" s="3" t="s">
        <v>1048</v>
      </c>
      <c r="B1028" s="3"/>
      <c r="C1028" s="8" t="s">
        <v>17</v>
      </c>
      <c r="D1028" s="3"/>
      <c r="E1028" s="3"/>
      <c r="F1028" s="1" t="str">
        <f t="shared" si="64"/>
        <v>2016-02-01</v>
      </c>
      <c r="G1028" s="2" t="str">
        <f t="shared" si="65"/>
        <v>2016-02-01</v>
      </c>
      <c r="H1028" t="str">
        <f t="shared" si="66"/>
        <v>16:49</v>
      </c>
      <c r="I1028" t="str">
        <f t="shared" si="67"/>
        <v>2016-02-01 16:49MVAL</v>
      </c>
    </row>
    <row r="1029" spans="1:9" ht="14.4" x14ac:dyDescent="0.3">
      <c r="A1029" s="3" t="s">
        <v>811</v>
      </c>
      <c r="B1029" s="3"/>
      <c r="C1029" s="8" t="s">
        <v>26</v>
      </c>
      <c r="D1029" s="3"/>
      <c r="E1029" s="3"/>
      <c r="F1029" s="1" t="str">
        <f t="shared" si="64"/>
        <v>2016-02-01</v>
      </c>
      <c r="G1029" s="2" t="str">
        <f t="shared" si="65"/>
        <v>2016-02-01</v>
      </c>
      <c r="H1029" t="str">
        <f t="shared" si="66"/>
        <v>16:49</v>
      </c>
      <c r="I1029" t="str">
        <f t="shared" si="67"/>
        <v>2016-02-01 16:49LGHA</v>
      </c>
    </row>
    <row r="1030" spans="1:9" ht="14.4" x14ac:dyDescent="0.3">
      <c r="A1030" s="3" t="s">
        <v>1049</v>
      </c>
      <c r="B1030" s="3"/>
      <c r="C1030" s="8" t="s">
        <v>17</v>
      </c>
      <c r="D1030" s="3"/>
      <c r="E1030" s="3"/>
      <c r="F1030" s="1" t="str">
        <f t="shared" si="64"/>
        <v>2016-02-01</v>
      </c>
      <c r="G1030" s="2" t="str">
        <f t="shared" si="65"/>
        <v>2016-02-01</v>
      </c>
      <c r="H1030" t="str">
        <f t="shared" si="66"/>
        <v>16:50</v>
      </c>
      <c r="I1030" t="str">
        <f t="shared" si="67"/>
        <v>2016-02-01 16:50MVAL</v>
      </c>
    </row>
    <row r="1031" spans="1:9" ht="14.4" x14ac:dyDescent="0.3">
      <c r="A1031" s="3" t="s">
        <v>1050</v>
      </c>
      <c r="B1031" s="3"/>
      <c r="C1031" s="8" t="s">
        <v>17</v>
      </c>
      <c r="D1031" s="3"/>
      <c r="E1031" s="3"/>
      <c r="F1031" s="1" t="str">
        <f t="shared" si="64"/>
        <v>2016-02-01</v>
      </c>
      <c r="G1031" s="2" t="str">
        <f t="shared" si="65"/>
        <v>2016-02-01</v>
      </c>
      <c r="H1031" t="str">
        <f t="shared" si="66"/>
        <v>16:51</v>
      </c>
      <c r="I1031" t="str">
        <f t="shared" si="67"/>
        <v>2016-02-01 16:51MVAL</v>
      </c>
    </row>
    <row r="1032" spans="1:9" ht="14.4" x14ac:dyDescent="0.3">
      <c r="A1032" s="3" t="s">
        <v>326</v>
      </c>
      <c r="B1032" s="3"/>
      <c r="C1032" s="8" t="s">
        <v>0</v>
      </c>
      <c r="D1032" s="3"/>
      <c r="E1032" s="3"/>
      <c r="F1032" s="1" t="str">
        <f t="shared" si="64"/>
        <v>2016-02-01</v>
      </c>
      <c r="G1032" s="2" t="str">
        <f t="shared" si="65"/>
        <v>2016-02-01</v>
      </c>
      <c r="H1032" t="str">
        <f t="shared" si="66"/>
        <v>16:51</v>
      </c>
      <c r="I1032" t="str">
        <f t="shared" si="67"/>
        <v>2016-02-01 16:51EELI</v>
      </c>
    </row>
    <row r="1033" spans="1:9" ht="14.4" x14ac:dyDescent="0.3">
      <c r="A1033" s="3" t="s">
        <v>912</v>
      </c>
      <c r="B1033" s="3"/>
      <c r="C1033" s="8" t="s">
        <v>25</v>
      </c>
      <c r="D1033" s="3"/>
      <c r="E1033" s="3"/>
      <c r="F1033" s="1" t="str">
        <f t="shared" si="64"/>
        <v>2016-02-01</v>
      </c>
      <c r="G1033" s="2" t="str">
        <f t="shared" si="65"/>
        <v>2016-02-01</v>
      </c>
      <c r="H1033" t="str">
        <f t="shared" si="66"/>
        <v>16:51</v>
      </c>
      <c r="I1033" t="str">
        <f t="shared" si="67"/>
        <v>2016-02-01 16:51LROB</v>
      </c>
    </row>
    <row r="1034" spans="1:9" ht="14.4" x14ac:dyDescent="0.3">
      <c r="A1034" s="3" t="s">
        <v>913</v>
      </c>
      <c r="B1034" s="3"/>
      <c r="C1034" s="8" t="s">
        <v>25</v>
      </c>
      <c r="D1034" s="3"/>
      <c r="E1034" s="3"/>
      <c r="F1034" s="1" t="str">
        <f t="shared" si="64"/>
        <v>2016-02-01</v>
      </c>
      <c r="G1034" s="2" t="str">
        <f t="shared" si="65"/>
        <v>2016-02-01</v>
      </c>
      <c r="H1034" t="str">
        <f t="shared" si="66"/>
        <v>16:51</v>
      </c>
      <c r="I1034" t="str">
        <f t="shared" si="67"/>
        <v>2016-02-01 16:51LROB</v>
      </c>
    </row>
    <row r="1035" spans="1:9" ht="14.4" x14ac:dyDescent="0.3">
      <c r="A1035" s="3" t="s">
        <v>1051</v>
      </c>
      <c r="B1035" s="3"/>
      <c r="C1035" s="8" t="s">
        <v>17</v>
      </c>
      <c r="D1035" s="3"/>
      <c r="E1035" s="3"/>
      <c r="F1035" s="1" t="str">
        <f t="shared" si="64"/>
        <v>2016-02-01</v>
      </c>
      <c r="G1035" s="2" t="str">
        <f t="shared" si="65"/>
        <v>2016-02-01</v>
      </c>
      <c r="H1035" t="str">
        <f t="shared" si="66"/>
        <v>16:52</v>
      </c>
      <c r="I1035" t="str">
        <f t="shared" si="67"/>
        <v>2016-02-01 16:52MVAL</v>
      </c>
    </row>
    <row r="1036" spans="1:9" ht="14.4" x14ac:dyDescent="0.3">
      <c r="A1036" s="3" t="s">
        <v>914</v>
      </c>
      <c r="B1036" s="3"/>
      <c r="C1036" s="8" t="s">
        <v>25</v>
      </c>
      <c r="D1036" s="3"/>
      <c r="E1036" s="3"/>
      <c r="F1036" s="1" t="str">
        <f t="shared" si="64"/>
        <v>2016-02-01</v>
      </c>
      <c r="G1036" s="2" t="str">
        <f t="shared" si="65"/>
        <v>2016-02-01</v>
      </c>
      <c r="H1036" t="str">
        <f t="shared" si="66"/>
        <v>16:52</v>
      </c>
      <c r="I1036" t="str">
        <f t="shared" si="67"/>
        <v>2016-02-01 16:52LROB</v>
      </c>
    </row>
    <row r="1037" spans="1:9" ht="14.4" x14ac:dyDescent="0.3">
      <c r="A1037" s="3" t="s">
        <v>327</v>
      </c>
      <c r="B1037" s="3"/>
      <c r="C1037" s="8" t="s">
        <v>0</v>
      </c>
      <c r="D1037" s="3"/>
      <c r="E1037" s="3"/>
      <c r="F1037" s="1" t="str">
        <f t="shared" si="64"/>
        <v>2016-02-01</v>
      </c>
      <c r="G1037" s="2" t="str">
        <f t="shared" si="65"/>
        <v>2016-02-01</v>
      </c>
      <c r="H1037" t="str">
        <f t="shared" si="66"/>
        <v>16:52</v>
      </c>
      <c r="I1037" t="str">
        <f t="shared" si="67"/>
        <v>2016-02-01 16:52EELI</v>
      </c>
    </row>
    <row r="1038" spans="1:9" ht="14.4" x14ac:dyDescent="0.3">
      <c r="A1038" s="3" t="s">
        <v>328</v>
      </c>
      <c r="B1038" s="3"/>
      <c r="C1038" s="8" t="s">
        <v>0</v>
      </c>
      <c r="D1038" s="3"/>
      <c r="E1038" s="3"/>
      <c r="F1038" s="1" t="str">
        <f t="shared" si="64"/>
        <v>2016-02-01</v>
      </c>
      <c r="G1038" s="2" t="str">
        <f t="shared" si="65"/>
        <v>2016-02-01</v>
      </c>
      <c r="H1038" t="str">
        <f t="shared" si="66"/>
        <v>16:52</v>
      </c>
      <c r="I1038" t="str">
        <f t="shared" si="67"/>
        <v>2016-02-01 16:52EELI</v>
      </c>
    </row>
    <row r="1039" spans="1:9" ht="14.4" x14ac:dyDescent="0.3">
      <c r="A1039" s="3" t="s">
        <v>1052</v>
      </c>
      <c r="B1039" s="3"/>
      <c r="C1039" s="8" t="s">
        <v>17</v>
      </c>
      <c r="D1039" s="3"/>
      <c r="E1039" s="3"/>
      <c r="F1039" s="1" t="str">
        <f t="shared" si="64"/>
        <v>2016-02-01</v>
      </c>
      <c r="G1039" s="2" t="str">
        <f t="shared" si="65"/>
        <v>2016-02-01</v>
      </c>
      <c r="H1039" t="str">
        <f t="shared" si="66"/>
        <v>16:53</v>
      </c>
      <c r="I1039" t="str">
        <f t="shared" si="67"/>
        <v>2016-02-01 16:53MVAL</v>
      </c>
    </row>
    <row r="1040" spans="1:9" ht="14.4" x14ac:dyDescent="0.3">
      <c r="A1040" s="3" t="s">
        <v>329</v>
      </c>
      <c r="B1040" s="3"/>
      <c r="C1040" s="8" t="s">
        <v>0</v>
      </c>
      <c r="D1040" s="3"/>
      <c r="E1040" s="3"/>
      <c r="F1040" s="1" t="str">
        <f t="shared" si="64"/>
        <v>2016-02-01</v>
      </c>
      <c r="G1040" s="2" t="str">
        <f t="shared" si="65"/>
        <v>2016-02-01</v>
      </c>
      <c r="H1040" t="str">
        <f t="shared" si="66"/>
        <v>16:53</v>
      </c>
      <c r="I1040" t="str">
        <f t="shared" si="67"/>
        <v>2016-02-01 16:53EELI</v>
      </c>
    </row>
    <row r="1041" spans="1:9" ht="14.4" x14ac:dyDescent="0.3">
      <c r="A1041" s="3" t="s">
        <v>330</v>
      </c>
      <c r="B1041" s="3"/>
      <c r="C1041" s="8" t="s">
        <v>0</v>
      </c>
      <c r="D1041" s="3"/>
      <c r="E1041" s="3"/>
      <c r="F1041" s="1" t="str">
        <f t="shared" si="64"/>
        <v>2016-02-01</v>
      </c>
      <c r="G1041" s="2" t="str">
        <f t="shared" si="65"/>
        <v>2016-02-01</v>
      </c>
      <c r="H1041" t="str">
        <f t="shared" si="66"/>
        <v>16:53</v>
      </c>
      <c r="I1041" t="str">
        <f t="shared" si="67"/>
        <v>2016-02-01 16:53EELI</v>
      </c>
    </row>
    <row r="1042" spans="1:9" ht="14.4" x14ac:dyDescent="0.3">
      <c r="A1042" s="3" t="s">
        <v>1053</v>
      </c>
      <c r="B1042" s="3"/>
      <c r="C1042" s="8" t="s">
        <v>17</v>
      </c>
      <c r="D1042" s="3"/>
      <c r="E1042" s="3"/>
      <c r="F1042" s="1" t="str">
        <f t="shared" si="64"/>
        <v>2016-02-01</v>
      </c>
      <c r="G1042" s="2" t="str">
        <f t="shared" si="65"/>
        <v>2016-02-01</v>
      </c>
      <c r="H1042" t="str">
        <f t="shared" si="66"/>
        <v>16:53</v>
      </c>
      <c r="I1042" t="str">
        <f t="shared" si="67"/>
        <v>2016-02-01 16:53MVAL</v>
      </c>
    </row>
    <row r="1043" spans="1:9" ht="14.4" x14ac:dyDescent="0.3">
      <c r="A1043" s="3" t="s">
        <v>609</v>
      </c>
      <c r="B1043" s="3"/>
      <c r="C1043" s="8" t="s">
        <v>34</v>
      </c>
      <c r="D1043" s="3"/>
      <c r="E1043" s="3"/>
      <c r="F1043" s="1" t="str">
        <f t="shared" si="64"/>
        <v>2016-02-01</v>
      </c>
      <c r="G1043" s="2" t="str">
        <f t="shared" si="65"/>
        <v>2016-02-01</v>
      </c>
      <c r="H1043" t="str">
        <f t="shared" si="66"/>
        <v>16:55</v>
      </c>
      <c r="I1043" t="str">
        <f t="shared" si="67"/>
        <v>2016-02-01 16:55FORM</v>
      </c>
    </row>
    <row r="1044" spans="1:9" ht="14.4" x14ac:dyDescent="0.3">
      <c r="A1044" s="3" t="s">
        <v>534</v>
      </c>
      <c r="B1044" s="3"/>
      <c r="C1044" s="8" t="s">
        <v>1</v>
      </c>
      <c r="D1044" s="3"/>
      <c r="E1044" s="3"/>
      <c r="F1044" s="1" t="str">
        <f t="shared" si="64"/>
        <v>2016-02-01</v>
      </c>
      <c r="G1044" s="2" t="str">
        <f t="shared" si="65"/>
        <v>2016-02-01</v>
      </c>
      <c r="H1044" t="str">
        <f t="shared" si="66"/>
        <v>16:56</v>
      </c>
      <c r="I1044" t="str">
        <f t="shared" si="67"/>
        <v>2016-02-01 16:56ENES</v>
      </c>
    </row>
    <row r="1045" spans="1:9" ht="14.4" x14ac:dyDescent="0.3">
      <c r="A1045" s="3" t="s">
        <v>535</v>
      </c>
      <c r="B1045" s="3"/>
      <c r="C1045" s="8" t="s">
        <v>1</v>
      </c>
      <c r="D1045" s="3"/>
      <c r="E1045" s="3"/>
      <c r="F1045" s="1" t="str">
        <f t="shared" si="64"/>
        <v>2016-02-01</v>
      </c>
      <c r="G1045" s="2" t="str">
        <f t="shared" si="65"/>
        <v>2016-02-01</v>
      </c>
      <c r="H1045" t="str">
        <f t="shared" si="66"/>
        <v>16:56</v>
      </c>
      <c r="I1045" t="str">
        <f t="shared" si="67"/>
        <v>2016-02-01 16:56ENES</v>
      </c>
    </row>
    <row r="1046" spans="1:9" ht="14.4" x14ac:dyDescent="0.3">
      <c r="A1046" s="3" t="s">
        <v>685</v>
      </c>
      <c r="B1046" s="3"/>
      <c r="C1046" s="8" t="s">
        <v>22</v>
      </c>
      <c r="D1046" s="3"/>
      <c r="E1046" s="3"/>
      <c r="F1046" s="1" t="str">
        <f t="shared" si="64"/>
        <v>2016-02-01</v>
      </c>
      <c r="G1046" s="2" t="str">
        <f t="shared" si="65"/>
        <v>2016-02-01</v>
      </c>
      <c r="H1046" t="str">
        <f t="shared" si="66"/>
        <v>16:56</v>
      </c>
      <c r="I1046" t="str">
        <f t="shared" si="67"/>
        <v>2016-02-01 16:56GMAH</v>
      </c>
    </row>
    <row r="1047" spans="1:9" ht="14.4" x14ac:dyDescent="0.3">
      <c r="A1047" s="3" t="s">
        <v>976</v>
      </c>
      <c r="B1047" s="3"/>
      <c r="C1047" s="8" t="s">
        <v>10</v>
      </c>
      <c r="D1047" s="3"/>
      <c r="E1047" s="3"/>
      <c r="F1047" s="1" t="str">
        <f t="shared" si="64"/>
        <v>2016-02-01</v>
      </c>
      <c r="G1047" s="2" t="str">
        <f t="shared" si="65"/>
        <v>2016-02-01</v>
      </c>
      <c r="H1047" t="str">
        <f t="shared" si="66"/>
        <v>16:57</v>
      </c>
      <c r="I1047" t="str">
        <f t="shared" si="67"/>
        <v>2016-02-01 16:57MLEC</v>
      </c>
    </row>
    <row r="1048" spans="1:9" ht="14.4" x14ac:dyDescent="0.3">
      <c r="A1048" s="3" t="s">
        <v>377</v>
      </c>
      <c r="B1048" s="3"/>
      <c r="C1048" s="8" t="s">
        <v>20</v>
      </c>
      <c r="D1048" s="3"/>
      <c r="E1048" s="3"/>
      <c r="F1048" s="1" t="str">
        <f t="shared" si="64"/>
        <v>2016-02-01</v>
      </c>
      <c r="G1048" s="2" t="str">
        <f t="shared" si="65"/>
        <v>2016-02-01</v>
      </c>
      <c r="H1048" t="str">
        <f t="shared" si="66"/>
        <v>16:57</v>
      </c>
      <c r="I1048" t="str">
        <f t="shared" si="67"/>
        <v>2016-02-01 16:57EMBR</v>
      </c>
    </row>
    <row r="1049" spans="1:9" ht="14.4" x14ac:dyDescent="0.3">
      <c r="A1049" s="3" t="s">
        <v>812</v>
      </c>
      <c r="B1049" s="3"/>
      <c r="C1049" s="8" t="s">
        <v>26</v>
      </c>
      <c r="D1049" s="3"/>
      <c r="E1049" s="3"/>
      <c r="F1049" s="1" t="str">
        <f t="shared" si="64"/>
        <v>2016-02-01</v>
      </c>
      <c r="G1049" s="2" t="str">
        <f t="shared" si="65"/>
        <v>2016-02-01</v>
      </c>
      <c r="H1049" t="str">
        <f t="shared" si="66"/>
        <v>16:58</v>
      </c>
      <c r="I1049" t="str">
        <f t="shared" si="67"/>
        <v>2016-02-01 16:58LGHA</v>
      </c>
    </row>
    <row r="1050" spans="1:9" ht="14.4" x14ac:dyDescent="0.3">
      <c r="A1050" s="3" t="s">
        <v>977</v>
      </c>
      <c r="B1050" s="3"/>
      <c r="C1050" s="8" t="s">
        <v>10</v>
      </c>
      <c r="D1050" s="3"/>
      <c r="E1050" s="3"/>
      <c r="F1050" s="1" t="str">
        <f t="shared" si="64"/>
        <v>2016-02-01</v>
      </c>
      <c r="G1050" s="2" t="str">
        <f t="shared" si="65"/>
        <v>2016-02-01</v>
      </c>
      <c r="H1050" t="str">
        <f t="shared" si="66"/>
        <v>16:58</v>
      </c>
      <c r="I1050" t="str">
        <f t="shared" si="67"/>
        <v>2016-02-01 16:58MLEC</v>
      </c>
    </row>
    <row r="1051" spans="1:9" ht="14.4" x14ac:dyDescent="0.3">
      <c r="A1051" s="3" t="s">
        <v>536</v>
      </c>
      <c r="B1051" s="3"/>
      <c r="C1051" s="8" t="s">
        <v>1</v>
      </c>
      <c r="D1051" s="3"/>
      <c r="E1051" s="3"/>
      <c r="F1051" s="1" t="str">
        <f t="shared" si="64"/>
        <v>2016-02-01</v>
      </c>
      <c r="G1051" s="2" t="str">
        <f t="shared" si="65"/>
        <v>2016-02-01</v>
      </c>
      <c r="H1051" t="str">
        <f t="shared" si="66"/>
        <v>16:58</v>
      </c>
      <c r="I1051" t="str">
        <f t="shared" si="67"/>
        <v>2016-02-01 16:58ENES</v>
      </c>
    </row>
    <row r="1052" spans="1:9" ht="14.4" x14ac:dyDescent="0.3">
      <c r="A1052" s="3" t="s">
        <v>230</v>
      </c>
      <c r="B1052" s="3"/>
      <c r="C1052" s="8" t="s">
        <v>7</v>
      </c>
      <c r="D1052" s="3"/>
      <c r="E1052" s="3"/>
      <c r="F1052" s="1" t="str">
        <f t="shared" si="64"/>
        <v>2016-02-01</v>
      </c>
      <c r="G1052" s="2" t="str">
        <f t="shared" si="65"/>
        <v>2016-02-01</v>
      </c>
      <c r="H1052" t="str">
        <f t="shared" si="66"/>
        <v>16:58</v>
      </c>
      <c r="I1052" t="str">
        <f t="shared" si="67"/>
        <v>2016-02-01 16:58CMOK</v>
      </c>
    </row>
    <row r="1053" spans="1:9" ht="14.4" x14ac:dyDescent="0.3">
      <c r="A1053" s="3" t="s">
        <v>915</v>
      </c>
      <c r="B1053" s="3"/>
      <c r="C1053" s="8" t="s">
        <v>25</v>
      </c>
      <c r="D1053" s="3"/>
      <c r="E1053" s="3"/>
      <c r="F1053" s="1" t="str">
        <f t="shared" si="64"/>
        <v>2016-02-01</v>
      </c>
      <c r="G1053" s="2" t="str">
        <f t="shared" si="65"/>
        <v>2016-02-01</v>
      </c>
      <c r="H1053" t="str">
        <f t="shared" si="66"/>
        <v>16:58</v>
      </c>
      <c r="I1053" t="str">
        <f t="shared" si="67"/>
        <v>2016-02-01 16:58LROB</v>
      </c>
    </row>
    <row r="1054" spans="1:9" ht="14.4" x14ac:dyDescent="0.3">
      <c r="A1054" s="3" t="s">
        <v>813</v>
      </c>
      <c r="B1054" s="3"/>
      <c r="C1054" s="8" t="s">
        <v>26</v>
      </c>
      <c r="D1054" s="3"/>
      <c r="E1054" s="3"/>
      <c r="F1054" s="1" t="str">
        <f t="shared" si="64"/>
        <v>2016-02-01</v>
      </c>
      <c r="G1054" s="2" t="str">
        <f t="shared" si="65"/>
        <v>2016-02-01</v>
      </c>
      <c r="H1054" t="str">
        <f t="shared" si="66"/>
        <v>16:58</v>
      </c>
      <c r="I1054" t="str">
        <f t="shared" si="67"/>
        <v>2016-02-01 16:58LGHA</v>
      </c>
    </row>
    <row r="1055" spans="1:9" ht="14.4" x14ac:dyDescent="0.3">
      <c r="A1055" s="3" t="s">
        <v>978</v>
      </c>
      <c r="B1055" s="3"/>
      <c r="C1055" s="8" t="s">
        <v>10</v>
      </c>
      <c r="D1055" s="3"/>
      <c r="E1055" s="3"/>
      <c r="F1055" s="1" t="str">
        <f t="shared" si="64"/>
        <v>2016-02-01</v>
      </c>
      <c r="G1055" s="2" t="str">
        <f t="shared" si="65"/>
        <v>2016-02-01</v>
      </c>
      <c r="H1055" t="str">
        <f t="shared" si="66"/>
        <v>17:00</v>
      </c>
      <c r="I1055" t="str">
        <f t="shared" si="67"/>
        <v>2016-02-01 17:00MLEC</v>
      </c>
    </row>
    <row r="1056" spans="1:9" ht="14.4" x14ac:dyDescent="0.3">
      <c r="A1056" s="3" t="s">
        <v>979</v>
      </c>
      <c r="B1056" s="3"/>
      <c r="C1056" s="8" t="s">
        <v>10</v>
      </c>
      <c r="D1056" s="3"/>
      <c r="E1056" s="3"/>
      <c r="F1056" s="1" t="str">
        <f t="shared" si="64"/>
        <v>2016-02-01</v>
      </c>
      <c r="G1056" s="2" t="str">
        <f t="shared" si="65"/>
        <v>2016-02-01</v>
      </c>
      <c r="H1056" t="str">
        <f t="shared" si="66"/>
        <v>17:00</v>
      </c>
      <c r="I1056" t="str">
        <f t="shared" si="67"/>
        <v>2016-02-01 17:00MLEC</v>
      </c>
    </row>
    <row r="1057" spans="1:9" ht="14.4" x14ac:dyDescent="0.3">
      <c r="A1057" s="3" t="s">
        <v>1178</v>
      </c>
      <c r="B1057" s="3"/>
      <c r="C1057" s="8" t="s">
        <v>18</v>
      </c>
      <c r="D1057" s="3"/>
      <c r="E1057" s="3"/>
      <c r="F1057" s="1" t="str">
        <f t="shared" si="64"/>
        <v>2016-02-01</v>
      </c>
      <c r="G1057" s="2" t="str">
        <f t="shared" si="65"/>
        <v>2016-02-01</v>
      </c>
      <c r="H1057" t="str">
        <f t="shared" si="66"/>
        <v>17:01</v>
      </c>
      <c r="I1057" t="str">
        <f t="shared" si="67"/>
        <v>2016-02-01 17:01ONAS</v>
      </c>
    </row>
    <row r="1058" spans="1:9" ht="14.4" x14ac:dyDescent="0.3">
      <c r="A1058" s="3" t="s">
        <v>331</v>
      </c>
      <c r="B1058" s="3"/>
      <c r="C1058" s="8" t="s">
        <v>0</v>
      </c>
      <c r="D1058" s="3"/>
      <c r="E1058" s="3"/>
      <c r="F1058" s="1" t="str">
        <f t="shared" si="64"/>
        <v>2016-02-01</v>
      </c>
      <c r="G1058" s="2" t="str">
        <f t="shared" si="65"/>
        <v>2016-02-01</v>
      </c>
      <c r="H1058" t="str">
        <f t="shared" si="66"/>
        <v>17:02</v>
      </c>
      <c r="I1058" t="str">
        <f t="shared" si="67"/>
        <v>2016-02-01 17:02EELI</v>
      </c>
    </row>
    <row r="1059" spans="1:9" ht="14.4" x14ac:dyDescent="0.3">
      <c r="A1059" s="3" t="s">
        <v>231</v>
      </c>
      <c r="B1059" s="3"/>
      <c r="C1059" s="8" t="s">
        <v>7</v>
      </c>
      <c r="D1059" s="3"/>
      <c r="E1059" s="3"/>
      <c r="F1059" s="1" t="str">
        <f t="shared" si="64"/>
        <v>2016-02-01</v>
      </c>
      <c r="G1059" s="2" t="str">
        <f t="shared" si="65"/>
        <v>2016-02-01</v>
      </c>
      <c r="H1059" t="str">
        <f t="shared" si="66"/>
        <v>17:03</v>
      </c>
      <c r="I1059" t="str">
        <f t="shared" si="67"/>
        <v>2016-02-01 17:03CMOK</v>
      </c>
    </row>
    <row r="1060" spans="1:9" ht="14.4" x14ac:dyDescent="0.3">
      <c r="A1060" s="3" t="s">
        <v>332</v>
      </c>
      <c r="B1060" s="3"/>
      <c r="C1060" s="8" t="s">
        <v>0</v>
      </c>
      <c r="D1060" s="3"/>
      <c r="E1060" s="3"/>
      <c r="F1060" s="1" t="str">
        <f t="shared" si="64"/>
        <v>2016-02-01</v>
      </c>
      <c r="G1060" s="2" t="str">
        <f t="shared" si="65"/>
        <v>2016-02-01</v>
      </c>
      <c r="H1060" t="str">
        <f t="shared" si="66"/>
        <v>17:03</v>
      </c>
      <c r="I1060" t="str">
        <f t="shared" si="67"/>
        <v>2016-02-01 17:03EELI</v>
      </c>
    </row>
    <row r="1061" spans="1:9" ht="14.4" x14ac:dyDescent="0.3">
      <c r="A1061" s="3" t="s">
        <v>1054</v>
      </c>
      <c r="B1061" s="3"/>
      <c r="C1061" s="8" t="s">
        <v>17</v>
      </c>
      <c r="D1061" s="3"/>
      <c r="E1061" s="3"/>
      <c r="F1061" s="1" t="str">
        <f t="shared" si="64"/>
        <v>2016-02-01</v>
      </c>
      <c r="G1061" s="2" t="str">
        <f t="shared" si="65"/>
        <v>2016-02-01</v>
      </c>
      <c r="H1061" t="str">
        <f t="shared" si="66"/>
        <v>17:03</v>
      </c>
      <c r="I1061" t="str">
        <f t="shared" si="67"/>
        <v>2016-02-01 17:03MVAL</v>
      </c>
    </row>
    <row r="1062" spans="1:9" ht="14.4" x14ac:dyDescent="0.3">
      <c r="A1062" s="3" t="s">
        <v>1055</v>
      </c>
      <c r="B1062" s="3"/>
      <c r="C1062" s="8" t="s">
        <v>17</v>
      </c>
      <c r="D1062" s="3"/>
      <c r="E1062" s="3"/>
      <c r="F1062" s="1" t="str">
        <f t="shared" si="64"/>
        <v>2016-02-01</v>
      </c>
      <c r="G1062" s="2" t="str">
        <f t="shared" si="65"/>
        <v>2016-02-01</v>
      </c>
      <c r="H1062" t="str">
        <f t="shared" si="66"/>
        <v>17:04</v>
      </c>
      <c r="I1062" t="str">
        <f t="shared" si="67"/>
        <v>2016-02-01 17:04MVAL</v>
      </c>
    </row>
    <row r="1063" spans="1:9" ht="14.4" x14ac:dyDescent="0.3">
      <c r="A1063" s="3" t="s">
        <v>1179</v>
      </c>
      <c r="B1063" s="3"/>
      <c r="C1063" s="8" t="s">
        <v>18</v>
      </c>
      <c r="D1063" s="3"/>
      <c r="E1063" s="3"/>
      <c r="F1063" s="1" t="str">
        <f t="shared" si="64"/>
        <v>2016-02-01</v>
      </c>
      <c r="G1063" s="2" t="str">
        <f t="shared" si="65"/>
        <v>2016-02-01</v>
      </c>
      <c r="H1063" t="str">
        <f t="shared" si="66"/>
        <v>17:05</v>
      </c>
      <c r="I1063" t="str">
        <f t="shared" si="67"/>
        <v>2016-02-01 17:05ONAS</v>
      </c>
    </row>
    <row r="1064" spans="1:9" ht="14.4" x14ac:dyDescent="0.3">
      <c r="A1064" s="3" t="s">
        <v>333</v>
      </c>
      <c r="B1064" s="3"/>
      <c r="C1064" s="8" t="s">
        <v>0</v>
      </c>
      <c r="D1064" s="3"/>
      <c r="E1064" s="3"/>
      <c r="F1064" s="1" t="str">
        <f t="shared" si="64"/>
        <v>2016-02-01</v>
      </c>
      <c r="G1064" s="2" t="str">
        <f t="shared" si="65"/>
        <v>2016-02-01</v>
      </c>
      <c r="H1064" t="str">
        <f t="shared" si="66"/>
        <v>17:05</v>
      </c>
      <c r="I1064" t="str">
        <f t="shared" si="67"/>
        <v>2016-02-01 17:05EELI</v>
      </c>
    </row>
    <row r="1065" spans="1:9" ht="14.4" x14ac:dyDescent="0.3">
      <c r="A1065" s="3" t="s">
        <v>1056</v>
      </c>
      <c r="B1065" s="3"/>
      <c r="C1065" s="8" t="s">
        <v>17</v>
      </c>
      <c r="D1065" s="3"/>
      <c r="E1065" s="3"/>
      <c r="F1065" s="1" t="str">
        <f t="shared" si="64"/>
        <v>2016-02-01</v>
      </c>
      <c r="G1065" s="2" t="str">
        <f t="shared" si="65"/>
        <v>2016-02-01</v>
      </c>
      <c r="H1065" t="str">
        <f t="shared" si="66"/>
        <v>17:06</v>
      </c>
      <c r="I1065" t="str">
        <f t="shared" si="67"/>
        <v>2016-02-01 17:06MVAL</v>
      </c>
    </row>
    <row r="1066" spans="1:9" ht="14.4" x14ac:dyDescent="0.3">
      <c r="A1066" s="3" t="s">
        <v>916</v>
      </c>
      <c r="B1066" s="3"/>
      <c r="C1066" s="8" t="s">
        <v>25</v>
      </c>
      <c r="D1066" s="3"/>
      <c r="E1066" s="3"/>
      <c r="F1066" s="1" t="str">
        <f t="shared" si="64"/>
        <v>2016-02-01</v>
      </c>
      <c r="G1066" s="2" t="str">
        <f t="shared" si="65"/>
        <v>2016-02-01</v>
      </c>
      <c r="H1066" t="str">
        <f t="shared" si="66"/>
        <v>17:06</v>
      </c>
      <c r="I1066" t="str">
        <f t="shared" si="67"/>
        <v>2016-02-01 17:06LROB</v>
      </c>
    </row>
    <row r="1067" spans="1:9" ht="14.4" x14ac:dyDescent="0.3">
      <c r="A1067" s="3" t="s">
        <v>378</v>
      </c>
      <c r="B1067" s="3"/>
      <c r="C1067" s="8" t="s">
        <v>20</v>
      </c>
      <c r="D1067" s="3"/>
      <c r="E1067" s="3"/>
      <c r="F1067" s="1" t="str">
        <f t="shared" si="64"/>
        <v>2016-02-01</v>
      </c>
      <c r="G1067" s="2" t="str">
        <f t="shared" si="65"/>
        <v>2016-02-01</v>
      </c>
      <c r="H1067" t="str">
        <f t="shared" si="66"/>
        <v>17:07</v>
      </c>
      <c r="I1067" t="str">
        <f t="shared" si="67"/>
        <v>2016-02-01 17:07EMBR</v>
      </c>
    </row>
    <row r="1068" spans="1:9" ht="14.4" x14ac:dyDescent="0.3">
      <c r="A1068" s="3" t="s">
        <v>687</v>
      </c>
      <c r="B1068" s="3"/>
      <c r="C1068" s="8" t="s">
        <v>14</v>
      </c>
      <c r="D1068" s="3"/>
      <c r="E1068" s="3"/>
      <c r="F1068" s="1" t="str">
        <f t="shared" si="64"/>
        <v>2016-02-01</v>
      </c>
      <c r="G1068" s="2" t="str">
        <f t="shared" si="65"/>
        <v>2016-02-01</v>
      </c>
      <c r="H1068" t="str">
        <f t="shared" si="66"/>
        <v>17:07</v>
      </c>
      <c r="I1068" t="str">
        <f t="shared" si="67"/>
        <v>2016-02-01 17:07IBRO</v>
      </c>
    </row>
    <row r="1069" spans="1:9" ht="14.4" x14ac:dyDescent="0.3">
      <c r="A1069" s="3" t="s">
        <v>1180</v>
      </c>
      <c r="B1069" s="3"/>
      <c r="C1069" s="8" t="s">
        <v>18</v>
      </c>
      <c r="D1069" s="3"/>
      <c r="E1069" s="3"/>
      <c r="F1069" s="1" t="str">
        <f t="shared" si="64"/>
        <v>2016-02-01</v>
      </c>
      <c r="G1069" s="2" t="str">
        <f t="shared" si="65"/>
        <v>2016-02-01</v>
      </c>
      <c r="H1069" t="str">
        <f t="shared" si="66"/>
        <v>17:08</v>
      </c>
      <c r="I1069" t="str">
        <f t="shared" si="67"/>
        <v>2016-02-01 17:08ONAS</v>
      </c>
    </row>
    <row r="1070" spans="1:9" ht="14.4" x14ac:dyDescent="0.3">
      <c r="A1070" s="3" t="s">
        <v>688</v>
      </c>
      <c r="B1070" s="3"/>
      <c r="C1070" s="8" t="s">
        <v>14</v>
      </c>
      <c r="D1070" s="3"/>
      <c r="E1070" s="3"/>
      <c r="F1070" s="1" t="str">
        <f t="shared" si="64"/>
        <v>2016-02-01</v>
      </c>
      <c r="G1070" s="2" t="str">
        <f t="shared" si="65"/>
        <v>2016-02-01</v>
      </c>
      <c r="H1070" t="str">
        <f t="shared" si="66"/>
        <v>17:09</v>
      </c>
      <c r="I1070" t="str">
        <f t="shared" si="67"/>
        <v>2016-02-01 17:09IBRO</v>
      </c>
    </row>
    <row r="1071" spans="1:9" ht="14.4" x14ac:dyDescent="0.3">
      <c r="A1071" s="3" t="s">
        <v>334</v>
      </c>
      <c r="B1071" s="3"/>
      <c r="C1071" s="8" t="s">
        <v>0</v>
      </c>
      <c r="D1071" s="3"/>
      <c r="E1071" s="3"/>
      <c r="F1071" s="1" t="str">
        <f t="shared" si="64"/>
        <v>2016-02-01</v>
      </c>
      <c r="G1071" s="2" t="str">
        <f t="shared" si="65"/>
        <v>2016-02-01</v>
      </c>
      <c r="H1071" t="str">
        <f t="shared" si="66"/>
        <v>17:09</v>
      </c>
      <c r="I1071" t="str">
        <f t="shared" si="67"/>
        <v>2016-02-01 17:09EELI</v>
      </c>
    </row>
    <row r="1072" spans="1:9" ht="14.4" x14ac:dyDescent="0.3">
      <c r="A1072" s="3" t="s">
        <v>379</v>
      </c>
      <c r="B1072" s="3"/>
      <c r="C1072" s="8" t="s">
        <v>20</v>
      </c>
      <c r="D1072" s="3"/>
      <c r="E1072" s="3"/>
      <c r="F1072" s="1" t="str">
        <f t="shared" si="64"/>
        <v>2016-02-01</v>
      </c>
      <c r="G1072" s="2" t="str">
        <f t="shared" si="65"/>
        <v>2016-02-01</v>
      </c>
      <c r="H1072" t="str">
        <f t="shared" si="66"/>
        <v>17:10</v>
      </c>
      <c r="I1072" t="str">
        <f t="shared" si="67"/>
        <v>2016-02-01 17:10EMBR</v>
      </c>
    </row>
    <row r="1073" spans="1:9" ht="14.4" x14ac:dyDescent="0.3">
      <c r="A1073" s="3" t="s">
        <v>1057</v>
      </c>
      <c r="B1073" s="3"/>
      <c r="C1073" s="8" t="s">
        <v>17</v>
      </c>
      <c r="D1073" s="3"/>
      <c r="E1073" s="3"/>
      <c r="F1073" s="1" t="str">
        <f t="shared" si="64"/>
        <v>2016-02-01</v>
      </c>
      <c r="G1073" s="2" t="str">
        <f t="shared" si="65"/>
        <v>2016-02-01</v>
      </c>
      <c r="H1073" t="str">
        <f t="shared" si="66"/>
        <v>17:10</v>
      </c>
      <c r="I1073" t="str">
        <f t="shared" si="67"/>
        <v>2016-02-01 17:10MVAL</v>
      </c>
    </row>
    <row r="1074" spans="1:9" ht="14.4" x14ac:dyDescent="0.3">
      <c r="A1074" s="3" t="s">
        <v>380</v>
      </c>
      <c r="B1074" s="3"/>
      <c r="C1074" s="8" t="s">
        <v>20</v>
      </c>
      <c r="D1074" s="3"/>
      <c r="E1074" s="3"/>
      <c r="F1074" s="1" t="str">
        <f t="shared" si="64"/>
        <v>2016-02-01</v>
      </c>
      <c r="G1074" s="2" t="str">
        <f t="shared" si="65"/>
        <v>2016-02-01</v>
      </c>
      <c r="H1074" t="str">
        <f t="shared" si="66"/>
        <v>17:10</v>
      </c>
      <c r="I1074" t="str">
        <f t="shared" si="67"/>
        <v>2016-02-01 17:10EMBR</v>
      </c>
    </row>
    <row r="1075" spans="1:9" ht="14.4" x14ac:dyDescent="0.3">
      <c r="A1075" s="3" t="s">
        <v>1181</v>
      </c>
      <c r="B1075" s="3"/>
      <c r="C1075" s="8" t="s">
        <v>18</v>
      </c>
      <c r="D1075" s="3"/>
      <c r="E1075" s="3"/>
      <c r="F1075" s="1" t="str">
        <f t="shared" si="64"/>
        <v>2016-02-01</v>
      </c>
      <c r="G1075" s="2" t="str">
        <f t="shared" si="65"/>
        <v>2016-02-01</v>
      </c>
      <c r="H1075" t="str">
        <f t="shared" si="66"/>
        <v>17:11</v>
      </c>
      <c r="I1075" t="str">
        <f t="shared" si="67"/>
        <v>2016-02-01 17:11ONAS</v>
      </c>
    </row>
    <row r="1076" spans="1:9" ht="14.4" x14ac:dyDescent="0.3">
      <c r="A1076" s="3" t="s">
        <v>335</v>
      </c>
      <c r="B1076" s="3"/>
      <c r="C1076" s="8" t="s">
        <v>0</v>
      </c>
      <c r="D1076" s="3"/>
      <c r="E1076" s="3"/>
      <c r="F1076" s="1" t="str">
        <f t="shared" si="64"/>
        <v>2016-02-01</v>
      </c>
      <c r="G1076" s="2" t="str">
        <f t="shared" si="65"/>
        <v>2016-02-01</v>
      </c>
      <c r="H1076" t="str">
        <f t="shared" si="66"/>
        <v>17:11</v>
      </c>
      <c r="I1076" t="str">
        <f t="shared" si="67"/>
        <v>2016-02-01 17:11EELI</v>
      </c>
    </row>
    <row r="1077" spans="1:9" ht="14.4" x14ac:dyDescent="0.3">
      <c r="A1077" s="3" t="s">
        <v>1058</v>
      </c>
      <c r="B1077" s="3"/>
      <c r="C1077" s="8" t="s">
        <v>17</v>
      </c>
      <c r="D1077" s="3"/>
      <c r="E1077" s="3"/>
      <c r="F1077" s="1" t="str">
        <f t="shared" si="64"/>
        <v>2016-02-01</v>
      </c>
      <c r="G1077" s="2" t="str">
        <f t="shared" si="65"/>
        <v>2016-02-01</v>
      </c>
      <c r="H1077" t="str">
        <f t="shared" si="66"/>
        <v>17:11</v>
      </c>
      <c r="I1077" t="str">
        <f t="shared" si="67"/>
        <v>2016-02-01 17:11MVAL</v>
      </c>
    </row>
    <row r="1078" spans="1:9" ht="14.4" x14ac:dyDescent="0.3">
      <c r="A1078" s="3" t="s">
        <v>917</v>
      </c>
      <c r="B1078" s="3"/>
      <c r="C1078" s="8" t="s">
        <v>25</v>
      </c>
      <c r="D1078" s="3"/>
      <c r="E1078" s="3"/>
      <c r="F1078" s="1" t="str">
        <f t="shared" si="64"/>
        <v>2016-02-01</v>
      </c>
      <c r="G1078" s="2" t="str">
        <f t="shared" si="65"/>
        <v>2016-02-01</v>
      </c>
      <c r="H1078" t="str">
        <f t="shared" si="66"/>
        <v>17:12</v>
      </c>
      <c r="I1078" t="str">
        <f t="shared" si="67"/>
        <v>2016-02-01 17:12LROB</v>
      </c>
    </row>
    <row r="1079" spans="1:9" ht="14.4" x14ac:dyDescent="0.3">
      <c r="A1079" s="3" t="s">
        <v>689</v>
      </c>
      <c r="B1079" s="3"/>
      <c r="C1079" s="8" t="s">
        <v>14</v>
      </c>
      <c r="D1079" s="3"/>
      <c r="E1079" s="3"/>
      <c r="F1079" s="1" t="str">
        <f t="shared" si="64"/>
        <v>2016-02-01</v>
      </c>
      <c r="G1079" s="2" t="str">
        <f t="shared" si="65"/>
        <v>2016-02-01</v>
      </c>
      <c r="H1079" t="str">
        <f t="shared" si="66"/>
        <v>17:12</v>
      </c>
      <c r="I1079" t="str">
        <f t="shared" si="67"/>
        <v>2016-02-01 17:12IBRO</v>
      </c>
    </row>
    <row r="1080" spans="1:9" ht="14.4" x14ac:dyDescent="0.3">
      <c r="A1080" s="3" t="s">
        <v>381</v>
      </c>
      <c r="B1080" s="3"/>
      <c r="C1080" s="8" t="s">
        <v>20</v>
      </c>
      <c r="D1080" s="3"/>
      <c r="E1080" s="3"/>
      <c r="F1080" s="1" t="str">
        <f t="shared" si="64"/>
        <v>2016-02-01</v>
      </c>
      <c r="G1080" s="2" t="str">
        <f t="shared" si="65"/>
        <v>2016-02-01</v>
      </c>
      <c r="H1080" t="str">
        <f t="shared" si="66"/>
        <v>17:12</v>
      </c>
      <c r="I1080" t="str">
        <f t="shared" si="67"/>
        <v>2016-02-01 17:12EMBR</v>
      </c>
    </row>
    <row r="1081" spans="1:9" ht="14.4" x14ac:dyDescent="0.3">
      <c r="A1081" s="3" t="s">
        <v>1182</v>
      </c>
      <c r="B1081" s="3"/>
      <c r="C1081" s="8" t="s">
        <v>18</v>
      </c>
      <c r="D1081" s="3"/>
      <c r="E1081" s="3"/>
      <c r="F1081" s="1" t="str">
        <f t="shared" si="64"/>
        <v>2016-02-01</v>
      </c>
      <c r="G1081" s="2" t="str">
        <f t="shared" si="65"/>
        <v>2016-02-01</v>
      </c>
      <c r="H1081" t="str">
        <f t="shared" si="66"/>
        <v>17:12</v>
      </c>
      <c r="I1081" t="str">
        <f t="shared" si="67"/>
        <v>2016-02-01 17:12ONAS</v>
      </c>
    </row>
    <row r="1082" spans="1:9" ht="14.4" x14ac:dyDescent="0.3">
      <c r="A1082" s="3" t="s">
        <v>1059</v>
      </c>
      <c r="B1082" s="3"/>
      <c r="C1082" s="8" t="s">
        <v>17</v>
      </c>
      <c r="D1082" s="3"/>
      <c r="E1082" s="3"/>
      <c r="F1082" s="1" t="str">
        <f t="shared" si="64"/>
        <v>2016-02-01</v>
      </c>
      <c r="G1082" s="2" t="str">
        <f t="shared" si="65"/>
        <v>2016-02-01</v>
      </c>
      <c r="H1082" t="str">
        <f t="shared" si="66"/>
        <v>17:12</v>
      </c>
      <c r="I1082" t="str">
        <f t="shared" si="67"/>
        <v>2016-02-01 17:12MVAL</v>
      </c>
    </row>
    <row r="1083" spans="1:9" ht="14.4" x14ac:dyDescent="0.3">
      <c r="A1083" s="3" t="s">
        <v>1060</v>
      </c>
      <c r="B1083" s="3"/>
      <c r="C1083" s="8" t="s">
        <v>17</v>
      </c>
      <c r="D1083" s="3"/>
      <c r="E1083" s="3"/>
      <c r="F1083" s="1" t="str">
        <f t="shared" si="64"/>
        <v>2016-02-01</v>
      </c>
      <c r="G1083" s="2" t="str">
        <f t="shared" si="65"/>
        <v>2016-02-01</v>
      </c>
      <c r="H1083" t="str">
        <f t="shared" si="66"/>
        <v>17:12</v>
      </c>
      <c r="I1083" t="str">
        <f t="shared" si="67"/>
        <v>2016-02-01 17:12MVAL</v>
      </c>
    </row>
    <row r="1084" spans="1:9" ht="14.4" x14ac:dyDescent="0.3">
      <c r="A1084" s="3" t="s">
        <v>1061</v>
      </c>
      <c r="B1084" s="3"/>
      <c r="C1084" s="8" t="s">
        <v>17</v>
      </c>
      <c r="D1084" s="3"/>
      <c r="E1084" s="3"/>
      <c r="F1084" s="1" t="str">
        <f t="shared" si="64"/>
        <v>2016-02-01</v>
      </c>
      <c r="G1084" s="2" t="str">
        <f t="shared" si="65"/>
        <v>2016-02-01</v>
      </c>
      <c r="H1084" t="str">
        <f t="shared" si="66"/>
        <v>17:14</v>
      </c>
      <c r="I1084" t="str">
        <f t="shared" si="67"/>
        <v>2016-02-01 17:14MVAL</v>
      </c>
    </row>
    <row r="1085" spans="1:9" ht="14.4" x14ac:dyDescent="0.3">
      <c r="A1085" s="3" t="s">
        <v>272</v>
      </c>
      <c r="B1085" s="3"/>
      <c r="C1085" s="8" t="s">
        <v>12</v>
      </c>
      <c r="D1085" s="3"/>
      <c r="E1085" s="3"/>
      <c r="F1085" s="1" t="str">
        <f t="shared" si="64"/>
        <v>2016-02-01</v>
      </c>
      <c r="G1085" s="2" t="str">
        <f t="shared" si="65"/>
        <v>2016-02-01</v>
      </c>
      <c r="H1085" t="str">
        <f t="shared" si="66"/>
        <v>17:15</v>
      </c>
      <c r="I1085" t="str">
        <f t="shared" si="67"/>
        <v>2016-02-01 17:15DMAL</v>
      </c>
    </row>
    <row r="1086" spans="1:9" ht="14.4" x14ac:dyDescent="0.3">
      <c r="A1086" s="3" t="s">
        <v>382</v>
      </c>
      <c r="B1086" s="3"/>
      <c r="C1086" s="8" t="s">
        <v>20</v>
      </c>
      <c r="D1086" s="3"/>
      <c r="E1086" s="3"/>
      <c r="F1086" s="1" t="str">
        <f t="shared" si="64"/>
        <v>2016-02-01</v>
      </c>
      <c r="G1086" s="2" t="str">
        <f t="shared" si="65"/>
        <v>2016-02-01</v>
      </c>
      <c r="H1086" t="str">
        <f t="shared" si="66"/>
        <v>17:16</v>
      </c>
      <c r="I1086" t="str">
        <f t="shared" si="67"/>
        <v>2016-02-01 17:16EMBR</v>
      </c>
    </row>
    <row r="1087" spans="1:9" ht="14.4" x14ac:dyDescent="0.3">
      <c r="A1087" s="3" t="s">
        <v>1183</v>
      </c>
      <c r="B1087" s="3"/>
      <c r="C1087" s="8" t="s">
        <v>18</v>
      </c>
      <c r="D1087" s="3"/>
      <c r="E1087" s="3"/>
      <c r="F1087" s="1" t="str">
        <f t="shared" si="64"/>
        <v>2016-02-01</v>
      </c>
      <c r="G1087" s="2" t="str">
        <f t="shared" si="65"/>
        <v>2016-02-01</v>
      </c>
      <c r="H1087" t="str">
        <f t="shared" si="66"/>
        <v>17:17</v>
      </c>
      <c r="I1087" t="str">
        <f t="shared" si="67"/>
        <v>2016-02-01 17:17ONAS</v>
      </c>
    </row>
    <row r="1088" spans="1:9" ht="14.4" x14ac:dyDescent="0.3">
      <c r="A1088" s="3" t="s">
        <v>273</v>
      </c>
      <c r="B1088" s="3"/>
      <c r="C1088" s="8" t="s">
        <v>12</v>
      </c>
      <c r="D1088" s="3"/>
      <c r="E1088" s="3"/>
      <c r="F1088" s="1" t="str">
        <f t="shared" si="64"/>
        <v>2016-02-01</v>
      </c>
      <c r="G1088" s="2" t="str">
        <f t="shared" si="65"/>
        <v>2016-02-01</v>
      </c>
      <c r="H1088" t="str">
        <f t="shared" si="66"/>
        <v>17:17</v>
      </c>
      <c r="I1088" t="str">
        <f t="shared" si="67"/>
        <v>2016-02-01 17:17DMAL</v>
      </c>
    </row>
    <row r="1089" spans="1:9" ht="14.4" x14ac:dyDescent="0.3">
      <c r="A1089" s="3" t="s">
        <v>383</v>
      </c>
      <c r="B1089" s="3"/>
      <c r="C1089" s="8" t="s">
        <v>20</v>
      </c>
      <c r="D1089" s="3"/>
      <c r="E1089" s="3"/>
      <c r="F1089" s="1" t="str">
        <f t="shared" si="64"/>
        <v>2016-02-01</v>
      </c>
      <c r="G1089" s="2" t="str">
        <f t="shared" si="65"/>
        <v>2016-02-01</v>
      </c>
      <c r="H1089" t="str">
        <f t="shared" si="66"/>
        <v>17:19</v>
      </c>
      <c r="I1089" t="str">
        <f t="shared" si="67"/>
        <v>2016-02-01 17:19EMBR</v>
      </c>
    </row>
    <row r="1090" spans="1:9" ht="14.4" x14ac:dyDescent="0.3">
      <c r="A1090" s="3" t="s">
        <v>918</v>
      </c>
      <c r="B1090" s="3"/>
      <c r="C1090" s="8" t="s">
        <v>25</v>
      </c>
      <c r="D1090" s="3"/>
      <c r="E1090" s="3"/>
      <c r="F1090" s="1" t="str">
        <f t="shared" si="64"/>
        <v>2016-02-01</v>
      </c>
      <c r="G1090" s="2" t="str">
        <f t="shared" si="65"/>
        <v>2016-02-01</v>
      </c>
      <c r="H1090" t="str">
        <f t="shared" si="66"/>
        <v>17:20</v>
      </c>
      <c r="I1090" t="str">
        <f t="shared" si="67"/>
        <v>2016-02-01 17:20LROB</v>
      </c>
    </row>
    <row r="1091" spans="1:9" ht="14.4" x14ac:dyDescent="0.3">
      <c r="A1091" s="3" t="s">
        <v>232</v>
      </c>
      <c r="B1091" s="3"/>
      <c r="C1091" s="8" t="s">
        <v>7</v>
      </c>
      <c r="D1091" s="3"/>
      <c r="E1091" s="3"/>
      <c r="F1091" s="1" t="str">
        <f t="shared" ref="F1091:F1154" si="68">MID(A1091,1,10)</f>
        <v>2016-02-01</v>
      </c>
      <c r="G1091" s="2" t="str">
        <f t="shared" ref="G1091:G1154" si="69">LEFT(A1091,10)</f>
        <v>2016-02-01</v>
      </c>
      <c r="H1091" t="str">
        <f t="shared" ref="H1091:H1154" si="70">MID(A1091,12,5)</f>
        <v>17:22</v>
      </c>
      <c r="I1091" t="str">
        <f t="shared" ref="I1091:I1154" si="71">CONCATENATE(G1091," ",H1091,C1091)</f>
        <v>2016-02-01 17:22CMOK</v>
      </c>
    </row>
    <row r="1092" spans="1:9" ht="14.4" x14ac:dyDescent="0.3">
      <c r="A1092" s="3" t="s">
        <v>1184</v>
      </c>
      <c r="B1092" s="3"/>
      <c r="C1092" s="8" t="s">
        <v>18</v>
      </c>
      <c r="D1092" s="3"/>
      <c r="E1092" s="3"/>
      <c r="F1092" s="1" t="str">
        <f t="shared" si="68"/>
        <v>2016-02-01</v>
      </c>
      <c r="G1092" s="2" t="str">
        <f t="shared" si="69"/>
        <v>2016-02-01</v>
      </c>
      <c r="H1092" t="str">
        <f t="shared" si="70"/>
        <v>17:22</v>
      </c>
      <c r="I1092" t="str">
        <f t="shared" si="71"/>
        <v>2016-02-01 17:22ONAS</v>
      </c>
    </row>
    <row r="1093" spans="1:9" ht="14.4" x14ac:dyDescent="0.3">
      <c r="A1093" s="3" t="s">
        <v>427</v>
      </c>
      <c r="B1093" s="3"/>
      <c r="C1093" s="8" t="s">
        <v>23</v>
      </c>
      <c r="D1093" s="3"/>
      <c r="E1093" s="3"/>
      <c r="F1093" s="1" t="str">
        <f t="shared" si="68"/>
        <v>2016-02-01</v>
      </c>
      <c r="G1093" s="2" t="str">
        <f t="shared" si="69"/>
        <v>2016-02-01</v>
      </c>
      <c r="H1093" t="str">
        <f t="shared" si="70"/>
        <v>17:22</v>
      </c>
      <c r="I1093" t="str">
        <f t="shared" si="71"/>
        <v>2016-02-01 17:22ENEF</v>
      </c>
    </row>
    <row r="1094" spans="1:9" ht="14.4" x14ac:dyDescent="0.3">
      <c r="A1094" s="3" t="s">
        <v>980</v>
      </c>
      <c r="B1094" s="3"/>
      <c r="C1094" s="8" t="s">
        <v>10</v>
      </c>
      <c r="D1094" s="3"/>
      <c r="E1094" s="3"/>
      <c r="F1094" s="1" t="str">
        <f t="shared" si="68"/>
        <v>2016-02-01</v>
      </c>
      <c r="G1094" s="2" t="str">
        <f t="shared" si="69"/>
        <v>2016-02-01</v>
      </c>
      <c r="H1094" t="str">
        <f t="shared" si="70"/>
        <v>17:23</v>
      </c>
      <c r="I1094" t="str">
        <f t="shared" si="71"/>
        <v>2016-02-01 17:23MLEC</v>
      </c>
    </row>
    <row r="1095" spans="1:9" ht="14.4" x14ac:dyDescent="0.3">
      <c r="A1095" s="3" t="s">
        <v>384</v>
      </c>
      <c r="B1095" s="3"/>
      <c r="C1095" s="8" t="s">
        <v>20</v>
      </c>
      <c r="D1095" s="3"/>
      <c r="E1095" s="3"/>
      <c r="F1095" s="1" t="str">
        <f t="shared" si="68"/>
        <v>2016-02-01</v>
      </c>
      <c r="G1095" s="2" t="str">
        <f t="shared" si="69"/>
        <v>2016-02-01</v>
      </c>
      <c r="H1095" t="str">
        <f t="shared" si="70"/>
        <v>17:23</v>
      </c>
      <c r="I1095" t="str">
        <f t="shared" si="71"/>
        <v>2016-02-01 17:23EMBR</v>
      </c>
    </row>
    <row r="1096" spans="1:9" ht="14.4" x14ac:dyDescent="0.3">
      <c r="A1096" s="3" t="s">
        <v>428</v>
      </c>
      <c r="B1096" s="3"/>
      <c r="C1096" s="8" t="s">
        <v>23</v>
      </c>
      <c r="D1096" s="3"/>
      <c r="E1096" s="3"/>
      <c r="F1096" s="1" t="str">
        <f t="shared" si="68"/>
        <v>2016-02-01</v>
      </c>
      <c r="G1096" s="2" t="str">
        <f t="shared" si="69"/>
        <v>2016-02-01</v>
      </c>
      <c r="H1096" t="str">
        <f t="shared" si="70"/>
        <v>17:24</v>
      </c>
      <c r="I1096" t="str">
        <f t="shared" si="71"/>
        <v>2016-02-01 17:24ENEF</v>
      </c>
    </row>
    <row r="1097" spans="1:9" ht="14.4" x14ac:dyDescent="0.3">
      <c r="A1097" s="3" t="s">
        <v>385</v>
      </c>
      <c r="B1097" s="3"/>
      <c r="C1097" s="8" t="s">
        <v>20</v>
      </c>
      <c r="D1097" s="3"/>
      <c r="E1097" s="3"/>
      <c r="F1097" s="1" t="str">
        <f t="shared" si="68"/>
        <v>2016-02-01</v>
      </c>
      <c r="G1097" s="2" t="str">
        <f t="shared" si="69"/>
        <v>2016-02-01</v>
      </c>
      <c r="H1097" t="str">
        <f t="shared" si="70"/>
        <v>17:24</v>
      </c>
      <c r="I1097" t="str">
        <f t="shared" si="71"/>
        <v>2016-02-01 17:24EMBR</v>
      </c>
    </row>
    <row r="1098" spans="1:9" ht="14.4" x14ac:dyDescent="0.3">
      <c r="A1098" s="3" t="s">
        <v>233</v>
      </c>
      <c r="B1098" s="3"/>
      <c r="C1098" s="8" t="s">
        <v>7</v>
      </c>
      <c r="D1098" s="3"/>
      <c r="E1098" s="3"/>
      <c r="F1098" s="1" t="str">
        <f t="shared" si="68"/>
        <v>2016-02-01</v>
      </c>
      <c r="G1098" s="2" t="str">
        <f t="shared" si="69"/>
        <v>2016-02-01</v>
      </c>
      <c r="H1098" t="str">
        <f t="shared" si="70"/>
        <v>17:25</v>
      </c>
      <c r="I1098" t="str">
        <f t="shared" si="71"/>
        <v>2016-02-01 17:25CMOK</v>
      </c>
    </row>
    <row r="1099" spans="1:9" ht="14.4" x14ac:dyDescent="0.3">
      <c r="A1099" s="3" t="s">
        <v>386</v>
      </c>
      <c r="B1099" s="3"/>
      <c r="C1099" s="8" t="s">
        <v>20</v>
      </c>
      <c r="D1099" s="3"/>
      <c r="E1099" s="3"/>
      <c r="F1099" s="1" t="str">
        <f t="shared" si="68"/>
        <v>2016-02-01</v>
      </c>
      <c r="G1099" s="2" t="str">
        <f t="shared" si="69"/>
        <v>2016-02-01</v>
      </c>
      <c r="H1099" t="str">
        <f t="shared" si="70"/>
        <v>17:25</v>
      </c>
      <c r="I1099" t="str">
        <f t="shared" si="71"/>
        <v>2016-02-01 17:25EMBR</v>
      </c>
    </row>
    <row r="1100" spans="1:9" ht="14.4" x14ac:dyDescent="0.3">
      <c r="A1100" s="3" t="s">
        <v>1185</v>
      </c>
      <c r="B1100" s="3"/>
      <c r="C1100" s="8" t="s">
        <v>18</v>
      </c>
      <c r="D1100" s="3"/>
      <c r="E1100" s="3"/>
      <c r="F1100" s="1" t="str">
        <f t="shared" si="68"/>
        <v>2016-02-01</v>
      </c>
      <c r="G1100" s="2" t="str">
        <f t="shared" si="69"/>
        <v>2016-02-01</v>
      </c>
      <c r="H1100" t="str">
        <f t="shared" si="70"/>
        <v>17:25</v>
      </c>
      <c r="I1100" t="str">
        <f t="shared" si="71"/>
        <v>2016-02-01 17:25ONAS</v>
      </c>
    </row>
    <row r="1101" spans="1:9" ht="14.4" x14ac:dyDescent="0.3">
      <c r="A1101" s="3" t="s">
        <v>981</v>
      </c>
      <c r="B1101" s="3"/>
      <c r="C1101" s="8" t="s">
        <v>10</v>
      </c>
      <c r="D1101" s="3"/>
      <c r="E1101" s="3"/>
      <c r="F1101" s="1" t="str">
        <f t="shared" si="68"/>
        <v>2016-02-01</v>
      </c>
      <c r="G1101" s="2" t="str">
        <f t="shared" si="69"/>
        <v>2016-02-01</v>
      </c>
      <c r="H1101" t="str">
        <f t="shared" si="70"/>
        <v>17:26</v>
      </c>
      <c r="I1101" t="str">
        <f t="shared" si="71"/>
        <v>2016-02-01 17:26MLEC</v>
      </c>
    </row>
    <row r="1102" spans="1:9" ht="14.4" x14ac:dyDescent="0.3">
      <c r="A1102" s="3" t="s">
        <v>234</v>
      </c>
      <c r="B1102" s="3"/>
      <c r="C1102" s="8" t="s">
        <v>7</v>
      </c>
      <c r="D1102" s="3"/>
      <c r="E1102" s="3"/>
      <c r="F1102" s="1" t="str">
        <f t="shared" si="68"/>
        <v>2016-02-01</v>
      </c>
      <c r="G1102" s="2" t="str">
        <f t="shared" si="69"/>
        <v>2016-02-01</v>
      </c>
      <c r="H1102" t="str">
        <f t="shared" si="70"/>
        <v>17:26</v>
      </c>
      <c r="I1102" t="str">
        <f t="shared" si="71"/>
        <v>2016-02-01 17:26CMOK</v>
      </c>
    </row>
    <row r="1103" spans="1:9" ht="14.4" x14ac:dyDescent="0.3">
      <c r="A1103" s="3" t="s">
        <v>429</v>
      </c>
      <c r="B1103" s="3"/>
      <c r="C1103" s="8" t="s">
        <v>23</v>
      </c>
      <c r="D1103" s="3"/>
      <c r="E1103" s="3"/>
      <c r="F1103" s="1" t="str">
        <f t="shared" si="68"/>
        <v>2016-02-01</v>
      </c>
      <c r="G1103" s="2" t="str">
        <f t="shared" si="69"/>
        <v>2016-02-01</v>
      </c>
      <c r="H1103" t="str">
        <f t="shared" si="70"/>
        <v>17:27</v>
      </c>
      <c r="I1103" t="str">
        <f t="shared" si="71"/>
        <v>2016-02-01 17:27ENEF</v>
      </c>
    </row>
    <row r="1104" spans="1:9" ht="14.4" x14ac:dyDescent="0.3">
      <c r="A1104" s="3" t="s">
        <v>429</v>
      </c>
      <c r="B1104" s="3"/>
      <c r="C1104" s="8" t="s">
        <v>25</v>
      </c>
      <c r="D1104" s="3"/>
      <c r="E1104" s="3"/>
      <c r="F1104" s="1" t="str">
        <f t="shared" si="68"/>
        <v>2016-02-01</v>
      </c>
      <c r="G1104" s="2" t="str">
        <f t="shared" si="69"/>
        <v>2016-02-01</v>
      </c>
      <c r="H1104" t="str">
        <f t="shared" si="70"/>
        <v>17:27</v>
      </c>
      <c r="I1104" t="str">
        <f t="shared" si="71"/>
        <v>2016-02-01 17:27LROB</v>
      </c>
    </row>
    <row r="1105" spans="1:9" ht="14.4" x14ac:dyDescent="0.3">
      <c r="A1105" s="3" t="s">
        <v>846</v>
      </c>
      <c r="B1105" s="3"/>
      <c r="C1105" s="8" t="s">
        <v>27</v>
      </c>
      <c r="D1105" s="3"/>
      <c r="E1105" s="3"/>
      <c r="F1105" s="1" t="str">
        <f t="shared" si="68"/>
        <v>2016-02-01</v>
      </c>
      <c r="G1105" s="2" t="str">
        <f t="shared" si="69"/>
        <v>2016-02-01</v>
      </c>
      <c r="H1105" t="str">
        <f t="shared" si="70"/>
        <v>17:32</v>
      </c>
      <c r="I1105" t="str">
        <f t="shared" si="71"/>
        <v>2016-02-01 17:32LGOM</v>
      </c>
    </row>
    <row r="1106" spans="1:9" ht="14.4" x14ac:dyDescent="0.3">
      <c r="A1106" s="3" t="s">
        <v>235</v>
      </c>
      <c r="B1106" s="3"/>
      <c r="C1106" s="8" t="s">
        <v>7</v>
      </c>
      <c r="D1106" s="3"/>
      <c r="E1106" s="3"/>
      <c r="F1106" s="1" t="str">
        <f t="shared" si="68"/>
        <v>2016-02-01</v>
      </c>
      <c r="G1106" s="2" t="str">
        <f t="shared" si="69"/>
        <v>2016-02-01</v>
      </c>
      <c r="H1106" t="str">
        <f t="shared" si="70"/>
        <v>17:34</v>
      </c>
      <c r="I1106" t="str">
        <f t="shared" si="71"/>
        <v>2016-02-01 17:34CMOK</v>
      </c>
    </row>
    <row r="1107" spans="1:9" ht="14.4" x14ac:dyDescent="0.3">
      <c r="A1107" s="3" t="s">
        <v>387</v>
      </c>
      <c r="B1107" s="3"/>
      <c r="C1107" s="8" t="s">
        <v>20</v>
      </c>
      <c r="D1107" s="3"/>
      <c r="E1107" s="3"/>
      <c r="F1107" s="1" t="str">
        <f t="shared" si="68"/>
        <v>2016-02-01</v>
      </c>
      <c r="G1107" s="2" t="str">
        <f t="shared" si="69"/>
        <v>2016-02-01</v>
      </c>
      <c r="H1107" t="str">
        <f t="shared" si="70"/>
        <v>17:34</v>
      </c>
      <c r="I1107" t="str">
        <f t="shared" si="71"/>
        <v>2016-02-01 17:34EMBR</v>
      </c>
    </row>
    <row r="1108" spans="1:9" ht="14.4" x14ac:dyDescent="0.3">
      <c r="A1108" s="3" t="s">
        <v>1062</v>
      </c>
      <c r="B1108" s="3"/>
      <c r="C1108" s="8" t="s">
        <v>17</v>
      </c>
      <c r="D1108" s="3"/>
      <c r="E1108" s="3"/>
      <c r="F1108" s="1" t="str">
        <f t="shared" si="68"/>
        <v>2016-02-01</v>
      </c>
      <c r="G1108" s="2" t="str">
        <f t="shared" si="69"/>
        <v>2016-02-01</v>
      </c>
      <c r="H1108" t="str">
        <f t="shared" si="70"/>
        <v>17:34</v>
      </c>
      <c r="I1108" t="str">
        <f t="shared" si="71"/>
        <v>2016-02-01 17:34MVAL</v>
      </c>
    </row>
    <row r="1109" spans="1:9" ht="14.4" x14ac:dyDescent="0.3">
      <c r="A1109" s="3" t="s">
        <v>430</v>
      </c>
      <c r="B1109" s="3"/>
      <c r="C1109" s="8" t="s">
        <v>23</v>
      </c>
      <c r="D1109" s="3"/>
      <c r="E1109" s="3"/>
      <c r="F1109" s="1" t="str">
        <f t="shared" si="68"/>
        <v>2016-02-01</v>
      </c>
      <c r="G1109" s="2" t="str">
        <f t="shared" si="69"/>
        <v>2016-02-01</v>
      </c>
      <c r="H1109" t="str">
        <f t="shared" si="70"/>
        <v>17:34</v>
      </c>
      <c r="I1109" t="str">
        <f t="shared" si="71"/>
        <v>2016-02-01 17:34ENEF</v>
      </c>
    </row>
    <row r="1110" spans="1:9" ht="14.4" x14ac:dyDescent="0.3">
      <c r="A1110" s="3" t="s">
        <v>236</v>
      </c>
      <c r="B1110" s="3"/>
      <c r="C1110" s="8" t="s">
        <v>7</v>
      </c>
      <c r="D1110" s="3"/>
      <c r="E1110" s="3"/>
      <c r="F1110" s="1" t="str">
        <f t="shared" si="68"/>
        <v>2016-02-01</v>
      </c>
      <c r="G1110" s="2" t="str">
        <f t="shared" si="69"/>
        <v>2016-02-01</v>
      </c>
      <c r="H1110" t="str">
        <f t="shared" si="70"/>
        <v>17:34</v>
      </c>
      <c r="I1110" t="str">
        <f t="shared" si="71"/>
        <v>2016-02-01 17:34CMOK</v>
      </c>
    </row>
    <row r="1111" spans="1:9" ht="14.4" x14ac:dyDescent="0.3">
      <c r="A1111" s="3" t="s">
        <v>919</v>
      </c>
      <c r="B1111" s="3"/>
      <c r="C1111" s="8" t="s">
        <v>25</v>
      </c>
      <c r="D1111" s="3"/>
      <c r="E1111" s="3"/>
      <c r="F1111" s="1" t="str">
        <f t="shared" si="68"/>
        <v>2016-02-01</v>
      </c>
      <c r="G1111" s="2" t="str">
        <f t="shared" si="69"/>
        <v>2016-02-01</v>
      </c>
      <c r="H1111" t="str">
        <f t="shared" si="70"/>
        <v>17:35</v>
      </c>
      <c r="I1111" t="str">
        <f t="shared" si="71"/>
        <v>2016-02-01 17:35LROB</v>
      </c>
    </row>
    <row r="1112" spans="1:9" ht="14.4" x14ac:dyDescent="0.3">
      <c r="A1112" s="3" t="s">
        <v>982</v>
      </c>
      <c r="B1112" s="3"/>
      <c r="C1112" s="8" t="s">
        <v>10</v>
      </c>
      <c r="D1112" s="3"/>
      <c r="E1112" s="3"/>
      <c r="F1112" s="1" t="str">
        <f t="shared" si="68"/>
        <v>2016-02-01</v>
      </c>
      <c r="G1112" s="2" t="str">
        <f t="shared" si="69"/>
        <v>2016-02-01</v>
      </c>
      <c r="H1112" t="str">
        <f t="shared" si="70"/>
        <v>17:35</v>
      </c>
      <c r="I1112" t="str">
        <f t="shared" si="71"/>
        <v>2016-02-01 17:35MLEC</v>
      </c>
    </row>
    <row r="1113" spans="1:9" ht="14.4" x14ac:dyDescent="0.3">
      <c r="A1113" s="3" t="s">
        <v>262</v>
      </c>
      <c r="B1113" s="3"/>
      <c r="C1113" s="8" t="s">
        <v>28</v>
      </c>
      <c r="D1113" s="3"/>
      <c r="E1113" s="3"/>
      <c r="F1113" s="1" t="str">
        <f t="shared" si="68"/>
        <v>2016-02-01</v>
      </c>
      <c r="G1113" s="2" t="str">
        <f t="shared" si="69"/>
        <v>2016-02-01</v>
      </c>
      <c r="H1113" t="str">
        <f t="shared" si="70"/>
        <v>17:36</v>
      </c>
      <c r="I1113" t="str">
        <f t="shared" si="71"/>
        <v>2016-02-01 17:36DGOM</v>
      </c>
    </row>
    <row r="1114" spans="1:9" ht="14.4" x14ac:dyDescent="0.3">
      <c r="A1114" s="3" t="s">
        <v>431</v>
      </c>
      <c r="B1114" s="3"/>
      <c r="C1114" s="8" t="s">
        <v>23</v>
      </c>
      <c r="D1114" s="3"/>
      <c r="E1114" s="3"/>
      <c r="F1114" s="1" t="str">
        <f t="shared" si="68"/>
        <v>2016-02-01</v>
      </c>
      <c r="G1114" s="2" t="str">
        <f t="shared" si="69"/>
        <v>2016-02-01</v>
      </c>
      <c r="H1114" t="str">
        <f t="shared" si="70"/>
        <v>17:36</v>
      </c>
      <c r="I1114" t="str">
        <f t="shared" si="71"/>
        <v>2016-02-01 17:36ENEF</v>
      </c>
    </row>
    <row r="1115" spans="1:9" ht="14.4" x14ac:dyDescent="0.3">
      <c r="A1115" s="3" t="s">
        <v>983</v>
      </c>
      <c r="B1115" s="3"/>
      <c r="C1115" s="8" t="s">
        <v>10</v>
      </c>
      <c r="D1115" s="3"/>
      <c r="E1115" s="3"/>
      <c r="F1115" s="1" t="str">
        <f t="shared" si="68"/>
        <v>2016-02-01</v>
      </c>
      <c r="G1115" s="2" t="str">
        <f t="shared" si="69"/>
        <v>2016-02-01</v>
      </c>
      <c r="H1115" t="str">
        <f t="shared" si="70"/>
        <v>17:37</v>
      </c>
      <c r="I1115" t="str">
        <f t="shared" si="71"/>
        <v>2016-02-01 17:37MLEC</v>
      </c>
    </row>
    <row r="1116" spans="1:9" ht="14.4" x14ac:dyDescent="0.3">
      <c r="A1116" s="3" t="s">
        <v>432</v>
      </c>
      <c r="B1116" s="3"/>
      <c r="C1116" s="8" t="s">
        <v>23</v>
      </c>
      <c r="D1116" s="3"/>
      <c r="E1116" s="3"/>
      <c r="F1116" s="1" t="str">
        <f t="shared" si="68"/>
        <v>2016-02-01</v>
      </c>
      <c r="G1116" s="2" t="str">
        <f t="shared" si="69"/>
        <v>2016-02-01</v>
      </c>
      <c r="H1116" t="str">
        <f t="shared" si="70"/>
        <v>17:37</v>
      </c>
      <c r="I1116" t="str">
        <f t="shared" si="71"/>
        <v>2016-02-01 17:37ENEF</v>
      </c>
    </row>
    <row r="1117" spans="1:9" ht="14.4" x14ac:dyDescent="0.3">
      <c r="A1117" s="3" t="s">
        <v>984</v>
      </c>
      <c r="B1117" s="3"/>
      <c r="C1117" s="8" t="s">
        <v>10</v>
      </c>
      <c r="D1117" s="3"/>
      <c r="E1117" s="3"/>
      <c r="F1117" s="1" t="str">
        <f t="shared" si="68"/>
        <v>2016-02-01</v>
      </c>
      <c r="G1117" s="2" t="str">
        <f t="shared" si="69"/>
        <v>2016-02-01</v>
      </c>
      <c r="H1117" t="str">
        <f t="shared" si="70"/>
        <v>17:37</v>
      </c>
      <c r="I1117" t="str">
        <f t="shared" si="71"/>
        <v>2016-02-01 17:37MLEC</v>
      </c>
    </row>
    <row r="1118" spans="1:9" ht="14.4" x14ac:dyDescent="0.3">
      <c r="A1118" s="3" t="s">
        <v>985</v>
      </c>
      <c r="B1118" s="3"/>
      <c r="C1118" s="8" t="s">
        <v>10</v>
      </c>
      <c r="D1118" s="3"/>
      <c r="E1118" s="3"/>
      <c r="F1118" s="1" t="str">
        <f t="shared" si="68"/>
        <v>2016-02-01</v>
      </c>
      <c r="G1118" s="2" t="str">
        <f t="shared" si="69"/>
        <v>2016-02-01</v>
      </c>
      <c r="H1118" t="str">
        <f t="shared" si="70"/>
        <v>17:38</v>
      </c>
      <c r="I1118" t="str">
        <f t="shared" si="71"/>
        <v>2016-02-01 17:38MLEC</v>
      </c>
    </row>
    <row r="1119" spans="1:9" ht="14.4" x14ac:dyDescent="0.3">
      <c r="A1119" s="3" t="s">
        <v>690</v>
      </c>
      <c r="B1119" s="3"/>
      <c r="C1119" s="8" t="s">
        <v>14</v>
      </c>
      <c r="D1119" s="3"/>
      <c r="E1119" s="3"/>
      <c r="F1119" s="1" t="str">
        <f t="shared" si="68"/>
        <v>2016-02-01</v>
      </c>
      <c r="G1119" s="2" t="str">
        <f t="shared" si="69"/>
        <v>2016-02-01</v>
      </c>
      <c r="H1119" t="str">
        <f t="shared" si="70"/>
        <v>17:38</v>
      </c>
      <c r="I1119" t="str">
        <f t="shared" si="71"/>
        <v>2016-02-01 17:38IBRO</v>
      </c>
    </row>
    <row r="1120" spans="1:9" ht="14.4" x14ac:dyDescent="0.3">
      <c r="A1120" s="3" t="s">
        <v>1063</v>
      </c>
      <c r="B1120" s="3"/>
      <c r="C1120" s="8" t="s">
        <v>17</v>
      </c>
      <c r="D1120" s="3"/>
      <c r="E1120" s="3"/>
      <c r="F1120" s="1" t="str">
        <f t="shared" si="68"/>
        <v>2016-02-01</v>
      </c>
      <c r="G1120" s="2" t="str">
        <f t="shared" si="69"/>
        <v>2016-02-01</v>
      </c>
      <c r="H1120" t="str">
        <f t="shared" si="70"/>
        <v>17:38</v>
      </c>
      <c r="I1120" t="str">
        <f t="shared" si="71"/>
        <v>2016-02-01 17:38MVAL</v>
      </c>
    </row>
    <row r="1121" spans="1:9" ht="14.4" x14ac:dyDescent="0.3">
      <c r="A1121" s="3" t="s">
        <v>388</v>
      </c>
      <c r="B1121" s="3"/>
      <c r="C1121" s="8" t="s">
        <v>20</v>
      </c>
      <c r="D1121" s="3"/>
      <c r="E1121" s="3"/>
      <c r="F1121" s="1" t="str">
        <f t="shared" si="68"/>
        <v>2016-02-01</v>
      </c>
      <c r="G1121" s="2" t="str">
        <f t="shared" si="69"/>
        <v>2016-02-01</v>
      </c>
      <c r="H1121" t="str">
        <f t="shared" si="70"/>
        <v>17:38</v>
      </c>
      <c r="I1121" t="str">
        <f t="shared" si="71"/>
        <v>2016-02-01 17:38EMBR</v>
      </c>
    </row>
    <row r="1122" spans="1:9" ht="14.4" x14ac:dyDescent="0.3">
      <c r="A1122" s="3" t="s">
        <v>1064</v>
      </c>
      <c r="B1122" s="3"/>
      <c r="C1122" s="8" t="s">
        <v>17</v>
      </c>
      <c r="D1122" s="3"/>
      <c r="E1122" s="3"/>
      <c r="F1122" s="1" t="str">
        <f t="shared" si="68"/>
        <v>2016-02-01</v>
      </c>
      <c r="G1122" s="2" t="str">
        <f t="shared" si="69"/>
        <v>2016-02-01</v>
      </c>
      <c r="H1122" t="str">
        <f t="shared" si="70"/>
        <v>17:39</v>
      </c>
      <c r="I1122" t="str">
        <f t="shared" si="71"/>
        <v>2016-02-01 17:39MVAL</v>
      </c>
    </row>
    <row r="1123" spans="1:9" ht="14.4" x14ac:dyDescent="0.3">
      <c r="A1123" s="3" t="s">
        <v>691</v>
      </c>
      <c r="B1123" s="3"/>
      <c r="C1123" s="8" t="s">
        <v>14</v>
      </c>
      <c r="D1123" s="3"/>
      <c r="E1123" s="3"/>
      <c r="F1123" s="1" t="str">
        <f t="shared" si="68"/>
        <v>2016-02-01</v>
      </c>
      <c r="G1123" s="2" t="str">
        <f t="shared" si="69"/>
        <v>2016-02-01</v>
      </c>
      <c r="H1123" t="str">
        <f t="shared" si="70"/>
        <v>17:39</v>
      </c>
      <c r="I1123" t="str">
        <f t="shared" si="71"/>
        <v>2016-02-01 17:39IBRO</v>
      </c>
    </row>
    <row r="1124" spans="1:9" ht="14.4" x14ac:dyDescent="0.3">
      <c r="A1124" s="3" t="s">
        <v>847</v>
      </c>
      <c r="B1124" s="3"/>
      <c r="C1124" s="8" t="s">
        <v>27</v>
      </c>
      <c r="D1124" s="3"/>
      <c r="E1124" s="3"/>
      <c r="F1124" s="1" t="str">
        <f t="shared" si="68"/>
        <v>2016-02-01</v>
      </c>
      <c r="G1124" s="2" t="str">
        <f t="shared" si="69"/>
        <v>2016-02-01</v>
      </c>
      <c r="H1124" t="str">
        <f t="shared" si="70"/>
        <v>17:40</v>
      </c>
      <c r="I1124" t="str">
        <f t="shared" si="71"/>
        <v>2016-02-01 17:40LGOM</v>
      </c>
    </row>
    <row r="1125" spans="1:9" ht="14.4" x14ac:dyDescent="0.3">
      <c r="A1125" s="3" t="s">
        <v>986</v>
      </c>
      <c r="B1125" s="3"/>
      <c r="C1125" s="8" t="s">
        <v>10</v>
      </c>
      <c r="D1125" s="3"/>
      <c r="E1125" s="3"/>
      <c r="F1125" s="1" t="str">
        <f t="shared" si="68"/>
        <v>2016-02-01</v>
      </c>
      <c r="G1125" s="2" t="str">
        <f t="shared" si="69"/>
        <v>2016-02-01</v>
      </c>
      <c r="H1125" t="str">
        <f t="shared" si="70"/>
        <v>17:40</v>
      </c>
      <c r="I1125" t="str">
        <f t="shared" si="71"/>
        <v>2016-02-01 17:40MLEC</v>
      </c>
    </row>
    <row r="1126" spans="1:9" ht="14.4" x14ac:dyDescent="0.3">
      <c r="A1126" s="3" t="s">
        <v>389</v>
      </c>
      <c r="B1126" s="3"/>
      <c r="C1126" s="8" t="s">
        <v>20</v>
      </c>
      <c r="D1126" s="3"/>
      <c r="E1126" s="3"/>
      <c r="F1126" s="1" t="str">
        <f t="shared" si="68"/>
        <v>2016-02-01</v>
      </c>
      <c r="G1126" s="2" t="str">
        <f t="shared" si="69"/>
        <v>2016-02-01</v>
      </c>
      <c r="H1126" t="str">
        <f t="shared" si="70"/>
        <v>17:40</v>
      </c>
      <c r="I1126" t="str">
        <f t="shared" si="71"/>
        <v>2016-02-01 17:40EMBR</v>
      </c>
    </row>
    <row r="1127" spans="1:9" ht="14.4" x14ac:dyDescent="0.3">
      <c r="A1127" s="3" t="s">
        <v>1065</v>
      </c>
      <c r="B1127" s="3"/>
      <c r="C1127" s="8" t="s">
        <v>17</v>
      </c>
      <c r="D1127" s="3"/>
      <c r="E1127" s="3"/>
      <c r="F1127" s="1" t="str">
        <f t="shared" si="68"/>
        <v>2016-02-01</v>
      </c>
      <c r="G1127" s="2" t="str">
        <f t="shared" si="69"/>
        <v>2016-02-01</v>
      </c>
      <c r="H1127" t="str">
        <f t="shared" si="70"/>
        <v>17:41</v>
      </c>
      <c r="I1127" t="str">
        <f t="shared" si="71"/>
        <v>2016-02-01 17:41MVAL</v>
      </c>
    </row>
    <row r="1128" spans="1:9" ht="14.4" x14ac:dyDescent="0.3">
      <c r="A1128" s="3" t="s">
        <v>987</v>
      </c>
      <c r="B1128" s="3"/>
      <c r="C1128" s="8" t="s">
        <v>10</v>
      </c>
      <c r="D1128" s="3"/>
      <c r="E1128" s="3"/>
      <c r="F1128" s="1" t="str">
        <f t="shared" si="68"/>
        <v>2016-02-01</v>
      </c>
      <c r="G1128" s="2" t="str">
        <f t="shared" si="69"/>
        <v>2016-02-01</v>
      </c>
      <c r="H1128" t="str">
        <f t="shared" si="70"/>
        <v>17:41</v>
      </c>
      <c r="I1128" t="str">
        <f t="shared" si="71"/>
        <v>2016-02-01 17:41MLEC</v>
      </c>
    </row>
    <row r="1129" spans="1:9" ht="14.4" x14ac:dyDescent="0.3">
      <c r="A1129" s="3" t="s">
        <v>1066</v>
      </c>
      <c r="B1129" s="3"/>
      <c r="C1129" s="8" t="s">
        <v>17</v>
      </c>
      <c r="D1129" s="3"/>
      <c r="E1129" s="3"/>
      <c r="F1129" s="1" t="str">
        <f t="shared" si="68"/>
        <v>2016-02-01</v>
      </c>
      <c r="G1129" s="2" t="str">
        <f t="shared" si="69"/>
        <v>2016-02-01</v>
      </c>
      <c r="H1129" t="str">
        <f t="shared" si="70"/>
        <v>17:42</v>
      </c>
      <c r="I1129" t="str">
        <f t="shared" si="71"/>
        <v>2016-02-01 17:42MVAL</v>
      </c>
    </row>
    <row r="1130" spans="1:9" ht="14.4" x14ac:dyDescent="0.3">
      <c r="A1130" s="3" t="s">
        <v>390</v>
      </c>
      <c r="B1130" s="3"/>
      <c r="C1130" s="8" t="s">
        <v>20</v>
      </c>
      <c r="D1130" s="3"/>
      <c r="E1130" s="3"/>
      <c r="F1130" s="1" t="str">
        <f t="shared" si="68"/>
        <v>2016-02-01</v>
      </c>
      <c r="G1130" s="2" t="str">
        <f t="shared" si="69"/>
        <v>2016-02-01</v>
      </c>
      <c r="H1130" t="str">
        <f t="shared" si="70"/>
        <v>17:42</v>
      </c>
      <c r="I1130" t="str">
        <f t="shared" si="71"/>
        <v>2016-02-01 17:42EMBR</v>
      </c>
    </row>
    <row r="1131" spans="1:9" ht="14.4" x14ac:dyDescent="0.3">
      <c r="A1131" s="3" t="s">
        <v>988</v>
      </c>
      <c r="B1131" s="3"/>
      <c r="C1131" s="8" t="s">
        <v>10</v>
      </c>
      <c r="D1131" s="3"/>
      <c r="E1131" s="3"/>
      <c r="F1131" s="1" t="str">
        <f t="shared" si="68"/>
        <v>2016-02-01</v>
      </c>
      <c r="G1131" s="2" t="str">
        <f t="shared" si="69"/>
        <v>2016-02-01</v>
      </c>
      <c r="H1131" t="str">
        <f t="shared" si="70"/>
        <v>17:42</v>
      </c>
      <c r="I1131" t="str">
        <f t="shared" si="71"/>
        <v>2016-02-01 17:42MLEC</v>
      </c>
    </row>
    <row r="1132" spans="1:9" ht="14.4" x14ac:dyDescent="0.3">
      <c r="A1132" s="3" t="s">
        <v>336</v>
      </c>
      <c r="B1132" s="3"/>
      <c r="C1132" s="8" t="s">
        <v>0</v>
      </c>
      <c r="D1132" s="3"/>
      <c r="E1132" s="3"/>
      <c r="F1132" s="1" t="str">
        <f t="shared" si="68"/>
        <v>2016-02-01</v>
      </c>
      <c r="G1132" s="2" t="str">
        <f t="shared" si="69"/>
        <v>2016-02-01</v>
      </c>
      <c r="H1132" t="str">
        <f t="shared" si="70"/>
        <v>17:42</v>
      </c>
      <c r="I1132" t="str">
        <f t="shared" si="71"/>
        <v>2016-02-01 17:42EELI</v>
      </c>
    </row>
    <row r="1133" spans="1:9" ht="14.4" x14ac:dyDescent="0.3">
      <c r="A1133" s="3" t="s">
        <v>989</v>
      </c>
      <c r="B1133" s="3"/>
      <c r="C1133" s="8" t="s">
        <v>10</v>
      </c>
      <c r="D1133" s="3"/>
      <c r="E1133" s="3"/>
      <c r="F1133" s="1" t="str">
        <f t="shared" si="68"/>
        <v>2016-02-01</v>
      </c>
      <c r="G1133" s="2" t="str">
        <f t="shared" si="69"/>
        <v>2016-02-01</v>
      </c>
      <c r="H1133" t="str">
        <f t="shared" si="70"/>
        <v>17:42</v>
      </c>
      <c r="I1133" t="str">
        <f t="shared" si="71"/>
        <v>2016-02-01 17:42MLEC</v>
      </c>
    </row>
    <row r="1134" spans="1:9" ht="14.4" x14ac:dyDescent="0.3">
      <c r="A1134" s="3" t="s">
        <v>274</v>
      </c>
      <c r="B1134" s="3"/>
      <c r="C1134" s="8" t="s">
        <v>12</v>
      </c>
      <c r="D1134" s="3"/>
      <c r="E1134" s="3"/>
      <c r="F1134" s="1" t="str">
        <f t="shared" si="68"/>
        <v>2016-02-01</v>
      </c>
      <c r="G1134" s="2" t="str">
        <f t="shared" si="69"/>
        <v>2016-02-01</v>
      </c>
      <c r="H1134" t="str">
        <f t="shared" si="70"/>
        <v>17:43</v>
      </c>
      <c r="I1134" t="str">
        <f t="shared" si="71"/>
        <v>2016-02-01 17:43DMAL</v>
      </c>
    </row>
    <row r="1135" spans="1:9" ht="14.4" x14ac:dyDescent="0.3">
      <c r="A1135" s="3" t="s">
        <v>263</v>
      </c>
      <c r="B1135" s="3"/>
      <c r="C1135" s="8" t="s">
        <v>28</v>
      </c>
      <c r="D1135" s="3"/>
      <c r="E1135" s="3"/>
      <c r="F1135" s="1" t="str">
        <f t="shared" si="68"/>
        <v>2016-02-01</v>
      </c>
      <c r="G1135" s="2" t="str">
        <f t="shared" si="69"/>
        <v>2016-02-01</v>
      </c>
      <c r="H1135" t="str">
        <f t="shared" si="70"/>
        <v>17:44</v>
      </c>
      <c r="I1135" t="str">
        <f t="shared" si="71"/>
        <v>2016-02-01 17:44DGOM</v>
      </c>
    </row>
    <row r="1136" spans="1:9" ht="14.4" x14ac:dyDescent="0.3">
      <c r="A1136" s="3" t="s">
        <v>433</v>
      </c>
      <c r="B1136" s="3"/>
      <c r="C1136" s="8" t="s">
        <v>23</v>
      </c>
      <c r="D1136" s="3"/>
      <c r="E1136" s="3"/>
      <c r="F1136" s="1" t="str">
        <f t="shared" si="68"/>
        <v>2016-02-01</v>
      </c>
      <c r="G1136" s="2" t="str">
        <f t="shared" si="69"/>
        <v>2016-02-01</v>
      </c>
      <c r="H1136" t="str">
        <f t="shared" si="70"/>
        <v>17:45</v>
      </c>
      <c r="I1136" t="str">
        <f t="shared" si="71"/>
        <v>2016-02-01 17:45ENEF</v>
      </c>
    </row>
    <row r="1137" spans="1:9" ht="14.4" x14ac:dyDescent="0.3">
      <c r="A1137" s="3" t="s">
        <v>1067</v>
      </c>
      <c r="B1137" s="3"/>
      <c r="C1137" s="8" t="s">
        <v>17</v>
      </c>
      <c r="D1137" s="3"/>
      <c r="E1137" s="3"/>
      <c r="F1137" s="1" t="str">
        <f t="shared" si="68"/>
        <v>2016-02-01</v>
      </c>
      <c r="G1137" s="2" t="str">
        <f t="shared" si="69"/>
        <v>2016-02-01</v>
      </c>
      <c r="H1137" t="str">
        <f t="shared" si="70"/>
        <v>17:45</v>
      </c>
      <c r="I1137" t="str">
        <f t="shared" si="71"/>
        <v>2016-02-01 17:45MVAL</v>
      </c>
    </row>
    <row r="1138" spans="1:9" ht="14.4" x14ac:dyDescent="0.3">
      <c r="A1138" s="3" t="s">
        <v>990</v>
      </c>
      <c r="B1138" s="3"/>
      <c r="C1138" s="8" t="s">
        <v>10</v>
      </c>
      <c r="D1138" s="3"/>
      <c r="E1138" s="3"/>
      <c r="F1138" s="1" t="str">
        <f t="shared" si="68"/>
        <v>2016-02-01</v>
      </c>
      <c r="G1138" s="2" t="str">
        <f t="shared" si="69"/>
        <v>2016-02-01</v>
      </c>
      <c r="H1138" t="str">
        <f t="shared" si="70"/>
        <v>17:47</v>
      </c>
      <c r="I1138" t="str">
        <f t="shared" si="71"/>
        <v>2016-02-01 17:47MLEC</v>
      </c>
    </row>
    <row r="1139" spans="1:9" ht="14.4" x14ac:dyDescent="0.3">
      <c r="A1139" s="3" t="s">
        <v>1068</v>
      </c>
      <c r="B1139" s="3"/>
      <c r="C1139" s="8" t="s">
        <v>17</v>
      </c>
      <c r="D1139" s="3"/>
      <c r="E1139" s="3"/>
      <c r="F1139" s="1" t="str">
        <f t="shared" si="68"/>
        <v>2016-02-01</v>
      </c>
      <c r="G1139" s="2" t="str">
        <f t="shared" si="69"/>
        <v>2016-02-01</v>
      </c>
      <c r="H1139" t="str">
        <f t="shared" si="70"/>
        <v>17:47</v>
      </c>
      <c r="I1139" t="str">
        <f t="shared" si="71"/>
        <v>2016-02-01 17:47MVAL</v>
      </c>
    </row>
    <row r="1140" spans="1:9" ht="14.4" x14ac:dyDescent="0.3">
      <c r="A1140" s="3" t="s">
        <v>991</v>
      </c>
      <c r="B1140" s="3"/>
      <c r="C1140" s="8" t="s">
        <v>10</v>
      </c>
      <c r="D1140" s="3"/>
      <c r="E1140" s="3"/>
      <c r="F1140" s="1" t="str">
        <f t="shared" si="68"/>
        <v>2016-02-01</v>
      </c>
      <c r="G1140" s="2" t="str">
        <f t="shared" si="69"/>
        <v>2016-02-01</v>
      </c>
      <c r="H1140" t="str">
        <f t="shared" si="70"/>
        <v>17:47</v>
      </c>
      <c r="I1140" t="str">
        <f t="shared" si="71"/>
        <v>2016-02-01 17:47MLEC</v>
      </c>
    </row>
    <row r="1141" spans="1:9" ht="14.4" x14ac:dyDescent="0.3">
      <c r="A1141" s="3" t="s">
        <v>391</v>
      </c>
      <c r="B1141" s="3"/>
      <c r="C1141" s="8" t="s">
        <v>20</v>
      </c>
      <c r="D1141" s="3"/>
      <c r="E1141" s="3"/>
      <c r="F1141" s="1" t="str">
        <f t="shared" si="68"/>
        <v>2016-02-01</v>
      </c>
      <c r="G1141" s="2" t="str">
        <f t="shared" si="69"/>
        <v>2016-02-01</v>
      </c>
      <c r="H1141" t="str">
        <f t="shared" si="70"/>
        <v>17:49</v>
      </c>
      <c r="I1141" t="str">
        <f t="shared" si="71"/>
        <v>2016-02-01 17:49EMBR</v>
      </c>
    </row>
    <row r="1142" spans="1:9" ht="14.4" x14ac:dyDescent="0.3">
      <c r="A1142" s="3" t="s">
        <v>392</v>
      </c>
      <c r="B1142" s="3"/>
      <c r="C1142" s="8" t="s">
        <v>20</v>
      </c>
      <c r="D1142" s="3"/>
      <c r="E1142" s="3"/>
      <c r="F1142" s="1" t="str">
        <f t="shared" si="68"/>
        <v>2016-02-01</v>
      </c>
      <c r="G1142" s="2" t="str">
        <f t="shared" si="69"/>
        <v>2016-02-01</v>
      </c>
      <c r="H1142" t="str">
        <f t="shared" si="70"/>
        <v>17:50</v>
      </c>
      <c r="I1142" t="str">
        <f t="shared" si="71"/>
        <v>2016-02-01 17:50EMBR</v>
      </c>
    </row>
    <row r="1143" spans="1:9" ht="14.4" x14ac:dyDescent="0.3">
      <c r="A1143" s="3" t="s">
        <v>1069</v>
      </c>
      <c r="B1143" s="3"/>
      <c r="C1143" s="8" t="s">
        <v>17</v>
      </c>
      <c r="D1143" s="3"/>
      <c r="E1143" s="3"/>
      <c r="F1143" s="1" t="str">
        <f t="shared" si="68"/>
        <v>2016-02-01</v>
      </c>
      <c r="G1143" s="2" t="str">
        <f t="shared" si="69"/>
        <v>2016-02-01</v>
      </c>
      <c r="H1143" t="str">
        <f t="shared" si="70"/>
        <v>17:51</v>
      </c>
      <c r="I1143" t="str">
        <f t="shared" si="71"/>
        <v>2016-02-01 17:51MVAL</v>
      </c>
    </row>
    <row r="1144" spans="1:9" ht="14.4" x14ac:dyDescent="0.3">
      <c r="A1144" s="3" t="s">
        <v>434</v>
      </c>
      <c r="B1144" s="3"/>
      <c r="C1144" s="8" t="s">
        <v>23</v>
      </c>
      <c r="D1144" s="3"/>
      <c r="E1144" s="3"/>
      <c r="F1144" s="1" t="str">
        <f t="shared" si="68"/>
        <v>2016-02-01</v>
      </c>
      <c r="G1144" s="2" t="str">
        <f t="shared" si="69"/>
        <v>2016-02-01</v>
      </c>
      <c r="H1144" t="str">
        <f t="shared" si="70"/>
        <v>17:55</v>
      </c>
      <c r="I1144" t="str">
        <f t="shared" si="71"/>
        <v>2016-02-01 17:55ENEF</v>
      </c>
    </row>
    <row r="1145" spans="1:9" ht="14.4" x14ac:dyDescent="0.3">
      <c r="A1145" s="3" t="s">
        <v>992</v>
      </c>
      <c r="B1145" s="3"/>
      <c r="C1145" s="8" t="s">
        <v>10</v>
      </c>
      <c r="D1145" s="3"/>
      <c r="E1145" s="3"/>
      <c r="F1145" s="1" t="str">
        <f t="shared" si="68"/>
        <v>2016-02-01</v>
      </c>
      <c r="G1145" s="2" t="str">
        <f t="shared" si="69"/>
        <v>2016-02-01</v>
      </c>
      <c r="H1145" t="str">
        <f t="shared" si="70"/>
        <v>17:57</v>
      </c>
      <c r="I1145" t="str">
        <f t="shared" si="71"/>
        <v>2016-02-01 17:57MLEC</v>
      </c>
    </row>
    <row r="1146" spans="1:9" ht="14.4" x14ac:dyDescent="0.3">
      <c r="A1146" s="3" t="s">
        <v>993</v>
      </c>
      <c r="B1146" s="3"/>
      <c r="C1146" s="8" t="s">
        <v>10</v>
      </c>
      <c r="D1146" s="3"/>
      <c r="E1146" s="3"/>
      <c r="F1146" s="1" t="str">
        <f t="shared" si="68"/>
        <v>2016-02-01</v>
      </c>
      <c r="G1146" s="2" t="str">
        <f t="shared" si="69"/>
        <v>2016-02-01</v>
      </c>
      <c r="H1146" t="str">
        <f t="shared" si="70"/>
        <v>17:57</v>
      </c>
      <c r="I1146" t="str">
        <f t="shared" si="71"/>
        <v>2016-02-01 17:57MLEC</v>
      </c>
    </row>
    <row r="1147" spans="1:9" ht="14.4" x14ac:dyDescent="0.3">
      <c r="A1147" s="3" t="s">
        <v>1201</v>
      </c>
      <c r="B1147" s="3"/>
      <c r="C1147" s="8" t="s">
        <v>19</v>
      </c>
      <c r="D1147" s="3"/>
      <c r="E1147" s="3"/>
      <c r="F1147" s="1" t="str">
        <f t="shared" si="68"/>
        <v>2016-02-01</v>
      </c>
      <c r="G1147" s="2" t="str">
        <f t="shared" si="69"/>
        <v>2016-02-01</v>
      </c>
      <c r="H1147" t="str">
        <f t="shared" si="70"/>
        <v>17:57</v>
      </c>
      <c r="I1147" t="str">
        <f t="shared" si="71"/>
        <v>2016-02-01 17:57RMOR</v>
      </c>
    </row>
    <row r="1148" spans="1:9" ht="14.4" x14ac:dyDescent="0.3">
      <c r="A1148" s="3" t="s">
        <v>435</v>
      </c>
      <c r="B1148" s="3"/>
      <c r="C1148" s="8" t="s">
        <v>23</v>
      </c>
      <c r="D1148" s="3"/>
      <c r="E1148" s="3"/>
      <c r="F1148" s="1" t="str">
        <f t="shared" si="68"/>
        <v>2016-02-01</v>
      </c>
      <c r="G1148" s="2" t="str">
        <f t="shared" si="69"/>
        <v>2016-02-01</v>
      </c>
      <c r="H1148" t="str">
        <f t="shared" si="70"/>
        <v>17:58</v>
      </c>
      <c r="I1148" t="str">
        <f t="shared" si="71"/>
        <v>2016-02-01 17:58ENEF</v>
      </c>
    </row>
    <row r="1149" spans="1:9" ht="14.4" x14ac:dyDescent="0.3">
      <c r="A1149" s="3" t="s">
        <v>1070</v>
      </c>
      <c r="B1149" s="3"/>
      <c r="C1149" s="8" t="s">
        <v>17</v>
      </c>
      <c r="D1149" s="3"/>
      <c r="E1149" s="3"/>
      <c r="F1149" s="1" t="str">
        <f t="shared" si="68"/>
        <v>2016-02-01</v>
      </c>
      <c r="G1149" s="2" t="str">
        <f t="shared" si="69"/>
        <v>2016-02-01</v>
      </c>
      <c r="H1149" t="str">
        <f t="shared" si="70"/>
        <v>17:58</v>
      </c>
      <c r="I1149" t="str">
        <f t="shared" si="71"/>
        <v>2016-02-01 17:58MVAL</v>
      </c>
    </row>
    <row r="1150" spans="1:9" ht="14.4" x14ac:dyDescent="0.3">
      <c r="A1150" s="3" t="s">
        <v>994</v>
      </c>
      <c r="B1150" s="3"/>
      <c r="C1150" s="8" t="s">
        <v>10</v>
      </c>
      <c r="D1150" s="3"/>
      <c r="E1150" s="3"/>
      <c r="F1150" s="1" t="str">
        <f t="shared" si="68"/>
        <v>2016-02-01</v>
      </c>
      <c r="G1150" s="2" t="str">
        <f t="shared" si="69"/>
        <v>2016-02-01</v>
      </c>
      <c r="H1150" t="str">
        <f t="shared" si="70"/>
        <v>17:59</v>
      </c>
      <c r="I1150" t="str">
        <f t="shared" si="71"/>
        <v>2016-02-01 17:59MLEC</v>
      </c>
    </row>
    <row r="1151" spans="1:9" ht="14.4" x14ac:dyDescent="0.3">
      <c r="A1151" s="3" t="s">
        <v>692</v>
      </c>
      <c r="B1151" s="3"/>
      <c r="C1151" s="8" t="s">
        <v>14</v>
      </c>
      <c r="D1151" s="3"/>
      <c r="E1151" s="3"/>
      <c r="F1151" s="1" t="str">
        <f t="shared" si="68"/>
        <v>2016-02-01</v>
      </c>
      <c r="G1151" s="2" t="str">
        <f t="shared" si="69"/>
        <v>2016-02-01</v>
      </c>
      <c r="H1151" t="str">
        <f t="shared" si="70"/>
        <v>17:59</v>
      </c>
      <c r="I1151" t="str">
        <f t="shared" si="71"/>
        <v>2016-02-01 17:59IBRO</v>
      </c>
    </row>
    <row r="1152" spans="1:9" ht="14.4" x14ac:dyDescent="0.3">
      <c r="A1152" s="3" t="s">
        <v>693</v>
      </c>
      <c r="B1152" s="3"/>
      <c r="C1152" s="8" t="s">
        <v>14</v>
      </c>
      <c r="D1152" s="3"/>
      <c r="E1152" s="3"/>
      <c r="F1152" s="1" t="str">
        <f t="shared" si="68"/>
        <v>2016-02-01</v>
      </c>
      <c r="G1152" s="2" t="str">
        <f t="shared" si="69"/>
        <v>2016-02-01</v>
      </c>
      <c r="H1152" t="str">
        <f t="shared" si="70"/>
        <v>18:00</v>
      </c>
      <c r="I1152" t="str">
        <f t="shared" si="71"/>
        <v>2016-02-01 18:00IBRO</v>
      </c>
    </row>
    <row r="1153" spans="1:9" ht="14.4" x14ac:dyDescent="0.3">
      <c r="A1153" s="3" t="s">
        <v>693</v>
      </c>
      <c r="B1153" s="3"/>
      <c r="C1153" s="8" t="s">
        <v>10</v>
      </c>
      <c r="D1153" s="3"/>
      <c r="E1153" s="3"/>
      <c r="F1153" s="1" t="str">
        <f t="shared" si="68"/>
        <v>2016-02-01</v>
      </c>
      <c r="G1153" s="2" t="str">
        <f t="shared" si="69"/>
        <v>2016-02-01</v>
      </c>
      <c r="H1153" t="str">
        <f t="shared" si="70"/>
        <v>18:00</v>
      </c>
      <c r="I1153" t="str">
        <f t="shared" si="71"/>
        <v>2016-02-01 18:00MLEC</v>
      </c>
    </row>
    <row r="1154" spans="1:9" ht="14.4" x14ac:dyDescent="0.3">
      <c r="A1154" s="3" t="s">
        <v>1202</v>
      </c>
      <c r="B1154" s="3"/>
      <c r="C1154" s="8" t="s">
        <v>19</v>
      </c>
      <c r="D1154" s="3"/>
      <c r="E1154" s="3"/>
      <c r="F1154" s="1" t="str">
        <f t="shared" si="68"/>
        <v>2016-02-01</v>
      </c>
      <c r="G1154" s="2" t="str">
        <f t="shared" si="69"/>
        <v>2016-02-01</v>
      </c>
      <c r="H1154" t="str">
        <f t="shared" si="70"/>
        <v>18:01</v>
      </c>
      <c r="I1154" t="str">
        <f t="shared" si="71"/>
        <v>2016-02-01 18:01RMOR</v>
      </c>
    </row>
    <row r="1155" spans="1:9" ht="14.4" x14ac:dyDescent="0.3">
      <c r="A1155" s="3" t="s">
        <v>743</v>
      </c>
      <c r="B1155" s="3"/>
      <c r="C1155" s="8" t="s">
        <v>35</v>
      </c>
      <c r="D1155" s="3"/>
      <c r="E1155" s="3"/>
      <c r="F1155" s="1" t="str">
        <f t="shared" ref="F1155:F1218" si="72">MID(A1155,1,10)</f>
        <v>2016-02-01</v>
      </c>
      <c r="G1155" s="2" t="str">
        <f t="shared" ref="G1155:G1218" si="73">LEFT(A1155,10)</f>
        <v>2016-02-01</v>
      </c>
      <c r="H1155" t="str">
        <f t="shared" ref="H1155:H1218" si="74">MID(A1155,12,5)</f>
        <v>18:02</v>
      </c>
      <c r="I1155" t="str">
        <f t="shared" ref="I1155:I1218" si="75">CONCATENATE(G1155," ",H1155,C1155)</f>
        <v>2016-02-01 18:02IFOL</v>
      </c>
    </row>
    <row r="1156" spans="1:9" ht="14.4" x14ac:dyDescent="0.3">
      <c r="A1156" s="3" t="s">
        <v>1071</v>
      </c>
      <c r="B1156" s="3"/>
      <c r="C1156" s="8" t="s">
        <v>17</v>
      </c>
      <c r="D1156" s="3"/>
      <c r="E1156" s="3"/>
      <c r="F1156" s="1" t="str">
        <f t="shared" si="72"/>
        <v>2016-02-01</v>
      </c>
      <c r="G1156" s="2" t="str">
        <f t="shared" si="73"/>
        <v>2016-02-01</v>
      </c>
      <c r="H1156" t="str">
        <f t="shared" si="74"/>
        <v>18:02</v>
      </c>
      <c r="I1156" t="str">
        <f t="shared" si="75"/>
        <v>2016-02-01 18:02MVAL</v>
      </c>
    </row>
    <row r="1157" spans="1:9" ht="14.4" x14ac:dyDescent="0.3">
      <c r="A1157" s="3" t="s">
        <v>694</v>
      </c>
      <c r="B1157" s="3"/>
      <c r="C1157" s="8" t="s">
        <v>14</v>
      </c>
      <c r="D1157" s="3"/>
      <c r="E1157" s="3"/>
      <c r="F1157" s="1" t="str">
        <f t="shared" si="72"/>
        <v>2016-02-01</v>
      </c>
      <c r="G1157" s="2" t="str">
        <f t="shared" si="73"/>
        <v>2016-02-01</v>
      </c>
      <c r="H1157" t="str">
        <f t="shared" si="74"/>
        <v>18:02</v>
      </c>
      <c r="I1157" t="str">
        <f t="shared" si="75"/>
        <v>2016-02-01 18:02IBRO</v>
      </c>
    </row>
    <row r="1158" spans="1:9" ht="14.4" x14ac:dyDescent="0.3">
      <c r="A1158" s="3" t="s">
        <v>337</v>
      </c>
      <c r="B1158" s="3"/>
      <c r="C1158" s="8" t="s">
        <v>0</v>
      </c>
      <c r="D1158" s="3"/>
      <c r="E1158" s="3"/>
      <c r="F1158" s="1" t="str">
        <f t="shared" si="72"/>
        <v>2016-02-01</v>
      </c>
      <c r="G1158" s="2" t="str">
        <f t="shared" si="73"/>
        <v>2016-02-01</v>
      </c>
      <c r="H1158" t="str">
        <f t="shared" si="74"/>
        <v>18:03</v>
      </c>
      <c r="I1158" t="str">
        <f t="shared" si="75"/>
        <v>2016-02-01 18:03EELI</v>
      </c>
    </row>
    <row r="1159" spans="1:9" ht="14.4" x14ac:dyDescent="0.3">
      <c r="A1159" s="3" t="s">
        <v>275</v>
      </c>
      <c r="B1159" s="3"/>
      <c r="C1159" s="8" t="s">
        <v>12</v>
      </c>
      <c r="D1159" s="3"/>
      <c r="E1159" s="3"/>
      <c r="F1159" s="1" t="str">
        <f t="shared" si="72"/>
        <v>2016-02-01</v>
      </c>
      <c r="G1159" s="2" t="str">
        <f t="shared" si="73"/>
        <v>2016-02-01</v>
      </c>
      <c r="H1159" t="str">
        <f t="shared" si="74"/>
        <v>18:04</v>
      </c>
      <c r="I1159" t="str">
        <f t="shared" si="75"/>
        <v>2016-02-01 18:04DMAL</v>
      </c>
    </row>
    <row r="1160" spans="1:9" ht="14.4" x14ac:dyDescent="0.3">
      <c r="A1160" s="3" t="s">
        <v>393</v>
      </c>
      <c r="B1160" s="3"/>
      <c r="C1160" s="8" t="s">
        <v>20</v>
      </c>
      <c r="D1160" s="3"/>
      <c r="E1160" s="3"/>
      <c r="F1160" s="1" t="str">
        <f t="shared" si="72"/>
        <v>2016-02-01</v>
      </c>
      <c r="G1160" s="2" t="str">
        <f t="shared" si="73"/>
        <v>2016-02-01</v>
      </c>
      <c r="H1160" t="str">
        <f t="shared" si="74"/>
        <v>18:04</v>
      </c>
      <c r="I1160" t="str">
        <f t="shared" si="75"/>
        <v>2016-02-01 18:04EMBR</v>
      </c>
    </row>
    <row r="1161" spans="1:9" ht="14.4" x14ac:dyDescent="0.3">
      <c r="A1161" s="3" t="s">
        <v>338</v>
      </c>
      <c r="B1161" s="3"/>
      <c r="C1161" s="8" t="s">
        <v>0</v>
      </c>
      <c r="D1161" s="3"/>
      <c r="E1161" s="3"/>
      <c r="F1161" s="1" t="str">
        <f t="shared" si="72"/>
        <v>2016-02-01</v>
      </c>
      <c r="G1161" s="2" t="str">
        <f t="shared" si="73"/>
        <v>2016-02-01</v>
      </c>
      <c r="H1161" t="str">
        <f t="shared" si="74"/>
        <v>18:04</v>
      </c>
      <c r="I1161" t="str">
        <f t="shared" si="75"/>
        <v>2016-02-01 18:04EELI</v>
      </c>
    </row>
    <row r="1162" spans="1:9" ht="14.4" x14ac:dyDescent="0.3">
      <c r="A1162" s="3" t="s">
        <v>394</v>
      </c>
      <c r="B1162" s="3"/>
      <c r="C1162" s="8" t="s">
        <v>20</v>
      </c>
      <c r="D1162" s="3"/>
      <c r="E1162" s="3"/>
      <c r="F1162" s="1" t="str">
        <f t="shared" si="72"/>
        <v>2016-02-01</v>
      </c>
      <c r="G1162" s="2" t="str">
        <f t="shared" si="73"/>
        <v>2016-02-01</v>
      </c>
      <c r="H1162" t="str">
        <f t="shared" si="74"/>
        <v>18:05</v>
      </c>
      <c r="I1162" t="str">
        <f t="shared" si="75"/>
        <v>2016-02-01 18:05EMBR</v>
      </c>
    </row>
    <row r="1163" spans="1:9" ht="14.4" x14ac:dyDescent="0.3">
      <c r="A1163" s="3" t="s">
        <v>395</v>
      </c>
      <c r="B1163" s="3"/>
      <c r="C1163" s="8" t="s">
        <v>20</v>
      </c>
      <c r="D1163" s="3"/>
      <c r="E1163" s="3"/>
      <c r="F1163" s="1" t="str">
        <f t="shared" si="72"/>
        <v>2016-02-01</v>
      </c>
      <c r="G1163" s="2" t="str">
        <f t="shared" si="73"/>
        <v>2016-02-01</v>
      </c>
      <c r="H1163" t="str">
        <f t="shared" si="74"/>
        <v>18:05</v>
      </c>
      <c r="I1163" t="str">
        <f t="shared" si="75"/>
        <v>2016-02-01 18:05EMBR</v>
      </c>
    </row>
    <row r="1164" spans="1:9" ht="14.4" x14ac:dyDescent="0.3">
      <c r="A1164" s="3" t="s">
        <v>695</v>
      </c>
      <c r="B1164" s="3"/>
      <c r="C1164" s="8" t="s">
        <v>14</v>
      </c>
      <c r="D1164" s="3"/>
      <c r="E1164" s="3"/>
      <c r="F1164" s="1" t="str">
        <f t="shared" si="72"/>
        <v>2016-02-01</v>
      </c>
      <c r="G1164" s="2" t="str">
        <f t="shared" si="73"/>
        <v>2016-02-01</v>
      </c>
      <c r="H1164" t="str">
        <f t="shared" si="74"/>
        <v>18:12</v>
      </c>
      <c r="I1164" t="str">
        <f t="shared" si="75"/>
        <v>2016-02-01 18:12IBRO</v>
      </c>
    </row>
    <row r="1165" spans="1:9" ht="14.4" x14ac:dyDescent="0.3">
      <c r="A1165" s="3" t="s">
        <v>696</v>
      </c>
      <c r="B1165" s="3"/>
      <c r="C1165" s="8" t="s">
        <v>14</v>
      </c>
      <c r="D1165" s="3"/>
      <c r="E1165" s="3"/>
      <c r="F1165" s="1" t="str">
        <f t="shared" si="72"/>
        <v>2016-02-01</v>
      </c>
      <c r="G1165" s="2" t="str">
        <f t="shared" si="73"/>
        <v>2016-02-01</v>
      </c>
      <c r="H1165" t="str">
        <f t="shared" si="74"/>
        <v>18:12</v>
      </c>
      <c r="I1165" t="str">
        <f t="shared" si="75"/>
        <v>2016-02-01 18:12IBRO</v>
      </c>
    </row>
    <row r="1166" spans="1:9" ht="14.4" x14ac:dyDescent="0.3">
      <c r="A1166" s="3" t="s">
        <v>396</v>
      </c>
      <c r="B1166" s="3"/>
      <c r="C1166" s="8" t="s">
        <v>20</v>
      </c>
      <c r="D1166" s="3"/>
      <c r="E1166" s="3"/>
      <c r="F1166" s="1" t="str">
        <f t="shared" si="72"/>
        <v>2016-02-01</v>
      </c>
      <c r="G1166" s="2" t="str">
        <f t="shared" si="73"/>
        <v>2016-02-01</v>
      </c>
      <c r="H1166" t="str">
        <f t="shared" si="74"/>
        <v>18:13</v>
      </c>
      <c r="I1166" t="str">
        <f t="shared" si="75"/>
        <v>2016-02-01 18:13EMBR</v>
      </c>
    </row>
    <row r="1167" spans="1:9" ht="14.4" x14ac:dyDescent="0.3">
      <c r="A1167" s="3" t="s">
        <v>396</v>
      </c>
      <c r="B1167" s="3"/>
      <c r="C1167" s="8" t="s">
        <v>14</v>
      </c>
      <c r="D1167" s="3"/>
      <c r="E1167" s="3"/>
      <c r="F1167" s="1" t="str">
        <f t="shared" si="72"/>
        <v>2016-02-01</v>
      </c>
      <c r="G1167" s="2" t="str">
        <f t="shared" si="73"/>
        <v>2016-02-01</v>
      </c>
      <c r="H1167" t="str">
        <f t="shared" si="74"/>
        <v>18:13</v>
      </c>
      <c r="I1167" t="str">
        <f t="shared" si="75"/>
        <v>2016-02-01 18:13IBRO</v>
      </c>
    </row>
    <row r="1168" spans="1:9" ht="14.4" x14ac:dyDescent="0.3">
      <c r="A1168" s="3" t="s">
        <v>1072</v>
      </c>
      <c r="B1168" s="3"/>
      <c r="C1168" s="8" t="s">
        <v>17</v>
      </c>
      <c r="D1168" s="3"/>
      <c r="E1168" s="3"/>
      <c r="F1168" s="1" t="str">
        <f t="shared" si="72"/>
        <v>2016-02-01</v>
      </c>
      <c r="G1168" s="2" t="str">
        <f t="shared" si="73"/>
        <v>2016-02-01</v>
      </c>
      <c r="H1168" t="str">
        <f t="shared" si="74"/>
        <v>18:14</v>
      </c>
      <c r="I1168" t="str">
        <f t="shared" si="75"/>
        <v>2016-02-01 18:14MVAL</v>
      </c>
    </row>
    <row r="1169" spans="1:9" ht="14.4" x14ac:dyDescent="0.3">
      <c r="A1169" s="3" t="s">
        <v>697</v>
      </c>
      <c r="B1169" s="3"/>
      <c r="C1169" s="8" t="s">
        <v>14</v>
      </c>
      <c r="D1169" s="3"/>
      <c r="E1169" s="3"/>
      <c r="F1169" s="1" t="str">
        <f t="shared" si="72"/>
        <v>2016-02-01</v>
      </c>
      <c r="G1169" s="2" t="str">
        <f t="shared" si="73"/>
        <v>2016-02-01</v>
      </c>
      <c r="H1169" t="str">
        <f t="shared" si="74"/>
        <v>18:17</v>
      </c>
      <c r="I1169" t="str">
        <f t="shared" si="75"/>
        <v>2016-02-01 18:17IBRO</v>
      </c>
    </row>
    <row r="1170" spans="1:9" ht="14.4" x14ac:dyDescent="0.3">
      <c r="A1170" s="3" t="s">
        <v>397</v>
      </c>
      <c r="B1170" s="3"/>
      <c r="C1170" s="8" t="s">
        <v>20</v>
      </c>
      <c r="D1170" s="3"/>
      <c r="E1170" s="3"/>
      <c r="F1170" s="1" t="str">
        <f t="shared" si="72"/>
        <v>2016-02-01</v>
      </c>
      <c r="G1170" s="2" t="str">
        <f t="shared" si="73"/>
        <v>2016-02-01</v>
      </c>
      <c r="H1170" t="str">
        <f t="shared" si="74"/>
        <v>18:20</v>
      </c>
      <c r="I1170" t="str">
        <f t="shared" si="75"/>
        <v>2016-02-01 18:20EMBR</v>
      </c>
    </row>
    <row r="1171" spans="1:9" ht="14.4" x14ac:dyDescent="0.3">
      <c r="A1171" s="3" t="s">
        <v>995</v>
      </c>
      <c r="B1171" s="3"/>
      <c r="C1171" s="8" t="s">
        <v>10</v>
      </c>
      <c r="D1171" s="3"/>
      <c r="E1171" s="3"/>
      <c r="F1171" s="1" t="str">
        <f t="shared" si="72"/>
        <v>2016-02-01</v>
      </c>
      <c r="G1171" s="2" t="str">
        <f t="shared" si="73"/>
        <v>2016-02-01</v>
      </c>
      <c r="H1171" t="str">
        <f t="shared" si="74"/>
        <v>18:21</v>
      </c>
      <c r="I1171" t="str">
        <f t="shared" si="75"/>
        <v>2016-02-01 18:21MLEC</v>
      </c>
    </row>
    <row r="1172" spans="1:9" ht="14.4" x14ac:dyDescent="0.3">
      <c r="A1172" s="3" t="s">
        <v>996</v>
      </c>
      <c r="B1172" s="3"/>
      <c r="C1172" s="8" t="s">
        <v>10</v>
      </c>
      <c r="D1172" s="3"/>
      <c r="E1172" s="3"/>
      <c r="F1172" s="1" t="str">
        <f t="shared" si="72"/>
        <v>2016-02-01</v>
      </c>
      <c r="G1172" s="2" t="str">
        <f t="shared" si="73"/>
        <v>2016-02-01</v>
      </c>
      <c r="H1172" t="str">
        <f t="shared" si="74"/>
        <v>18:21</v>
      </c>
      <c r="I1172" t="str">
        <f t="shared" si="75"/>
        <v>2016-02-01 18:21MLEC</v>
      </c>
    </row>
    <row r="1173" spans="1:9" ht="14.4" x14ac:dyDescent="0.3">
      <c r="A1173" s="3" t="s">
        <v>1073</v>
      </c>
      <c r="B1173" s="3"/>
      <c r="C1173" s="8" t="s">
        <v>17</v>
      </c>
      <c r="D1173" s="3"/>
      <c r="E1173" s="3"/>
      <c r="F1173" s="1" t="str">
        <f t="shared" si="72"/>
        <v>2016-02-01</v>
      </c>
      <c r="G1173" s="2" t="str">
        <f t="shared" si="73"/>
        <v>2016-02-01</v>
      </c>
      <c r="H1173" t="str">
        <f t="shared" si="74"/>
        <v>18:22</v>
      </c>
      <c r="I1173" t="str">
        <f t="shared" si="75"/>
        <v>2016-02-01 18:22MVAL</v>
      </c>
    </row>
    <row r="1174" spans="1:9" ht="14.4" x14ac:dyDescent="0.3">
      <c r="A1174" s="3" t="s">
        <v>1074</v>
      </c>
      <c r="B1174" s="3"/>
      <c r="C1174" s="8" t="s">
        <v>17</v>
      </c>
      <c r="D1174" s="3"/>
      <c r="E1174" s="3"/>
      <c r="F1174" s="1" t="str">
        <f t="shared" si="72"/>
        <v>2016-02-01</v>
      </c>
      <c r="G1174" s="2" t="str">
        <f t="shared" si="73"/>
        <v>2016-02-01</v>
      </c>
      <c r="H1174" t="str">
        <f t="shared" si="74"/>
        <v>18:23</v>
      </c>
      <c r="I1174" t="str">
        <f t="shared" si="75"/>
        <v>2016-02-01 18:23MVAL</v>
      </c>
    </row>
    <row r="1175" spans="1:9" ht="14.4" x14ac:dyDescent="0.3">
      <c r="A1175" s="3" t="s">
        <v>698</v>
      </c>
      <c r="B1175" s="3"/>
      <c r="C1175" s="8" t="s">
        <v>14</v>
      </c>
      <c r="D1175" s="3"/>
      <c r="E1175" s="3"/>
      <c r="F1175" s="1" t="str">
        <f t="shared" si="72"/>
        <v>2016-02-01</v>
      </c>
      <c r="G1175" s="2" t="str">
        <f t="shared" si="73"/>
        <v>2016-02-01</v>
      </c>
      <c r="H1175" t="str">
        <f t="shared" si="74"/>
        <v>18:24</v>
      </c>
      <c r="I1175" t="str">
        <f t="shared" si="75"/>
        <v>2016-02-01 18:24IBRO</v>
      </c>
    </row>
    <row r="1176" spans="1:9" ht="14.4" x14ac:dyDescent="0.3">
      <c r="A1176" s="3" t="s">
        <v>1075</v>
      </c>
      <c r="B1176" s="3"/>
      <c r="C1176" s="8" t="s">
        <v>17</v>
      </c>
      <c r="D1176" s="3"/>
      <c r="E1176" s="3"/>
      <c r="F1176" s="1" t="str">
        <f t="shared" si="72"/>
        <v>2016-02-01</v>
      </c>
      <c r="G1176" s="2" t="str">
        <f t="shared" si="73"/>
        <v>2016-02-01</v>
      </c>
      <c r="H1176" t="str">
        <f t="shared" si="74"/>
        <v>18:26</v>
      </c>
      <c r="I1176" t="str">
        <f t="shared" si="75"/>
        <v>2016-02-01 18:26MVAL</v>
      </c>
    </row>
    <row r="1177" spans="1:9" ht="14.4" x14ac:dyDescent="0.3">
      <c r="A1177" s="3" t="s">
        <v>339</v>
      </c>
      <c r="B1177" s="3"/>
      <c r="C1177" s="8" t="s">
        <v>0</v>
      </c>
      <c r="D1177" s="3"/>
      <c r="E1177" s="3"/>
      <c r="F1177" s="1" t="str">
        <f t="shared" si="72"/>
        <v>2016-02-01</v>
      </c>
      <c r="G1177" s="2" t="str">
        <f t="shared" si="73"/>
        <v>2016-02-01</v>
      </c>
      <c r="H1177" t="str">
        <f t="shared" si="74"/>
        <v>18:27</v>
      </c>
      <c r="I1177" t="str">
        <f t="shared" si="75"/>
        <v>2016-02-01 18:27EELI</v>
      </c>
    </row>
    <row r="1178" spans="1:9" ht="14.4" x14ac:dyDescent="0.3">
      <c r="A1178" s="3" t="s">
        <v>340</v>
      </c>
      <c r="B1178" s="3"/>
      <c r="C1178" s="8" t="s">
        <v>0</v>
      </c>
      <c r="D1178" s="3"/>
      <c r="E1178" s="3"/>
      <c r="F1178" s="1" t="str">
        <f t="shared" si="72"/>
        <v>2016-02-01</v>
      </c>
      <c r="G1178" s="2" t="str">
        <f t="shared" si="73"/>
        <v>2016-02-01</v>
      </c>
      <c r="H1178" t="str">
        <f t="shared" si="74"/>
        <v>18:27</v>
      </c>
      <c r="I1178" t="str">
        <f t="shared" si="75"/>
        <v>2016-02-01 18:27EELI</v>
      </c>
    </row>
    <row r="1179" spans="1:9" ht="14.4" x14ac:dyDescent="0.3">
      <c r="A1179" s="3" t="s">
        <v>1088</v>
      </c>
      <c r="B1179" s="3"/>
      <c r="C1179" s="8" t="s">
        <v>3</v>
      </c>
      <c r="D1179" s="3"/>
      <c r="E1179" s="3"/>
      <c r="F1179" s="1" t="str">
        <f t="shared" si="72"/>
        <v>2016-02-01</v>
      </c>
      <c r="G1179" s="2" t="str">
        <f t="shared" si="73"/>
        <v>2016-02-01</v>
      </c>
      <c r="H1179" t="str">
        <f t="shared" si="74"/>
        <v>18:28</v>
      </c>
      <c r="I1179" t="str">
        <f t="shared" si="75"/>
        <v>2016-02-01 18:28MZAI</v>
      </c>
    </row>
    <row r="1180" spans="1:9" ht="14.4" x14ac:dyDescent="0.3">
      <c r="A1180" s="3" t="s">
        <v>341</v>
      </c>
      <c r="B1180" s="3"/>
      <c r="C1180" s="8" t="s">
        <v>0</v>
      </c>
      <c r="D1180" s="3"/>
      <c r="E1180" s="3"/>
      <c r="F1180" s="1" t="str">
        <f t="shared" si="72"/>
        <v>2016-02-01</v>
      </c>
      <c r="G1180" s="2" t="str">
        <f t="shared" si="73"/>
        <v>2016-02-01</v>
      </c>
      <c r="H1180" t="str">
        <f t="shared" si="74"/>
        <v>18:29</v>
      </c>
      <c r="I1180" t="str">
        <f t="shared" si="75"/>
        <v>2016-02-01 18:29EELI</v>
      </c>
    </row>
    <row r="1181" spans="1:9" ht="14.4" x14ac:dyDescent="0.3">
      <c r="A1181" s="3" t="s">
        <v>276</v>
      </c>
      <c r="B1181" s="3"/>
      <c r="C1181" s="8" t="s">
        <v>12</v>
      </c>
      <c r="D1181" s="3"/>
      <c r="E1181" s="3"/>
      <c r="F1181" s="1" t="str">
        <f t="shared" si="72"/>
        <v>2016-02-01</v>
      </c>
      <c r="G1181" s="2" t="str">
        <f t="shared" si="73"/>
        <v>2016-02-01</v>
      </c>
      <c r="H1181" t="str">
        <f t="shared" si="74"/>
        <v>18:30</v>
      </c>
      <c r="I1181" t="str">
        <f t="shared" si="75"/>
        <v>2016-02-01 18:30DMAL</v>
      </c>
    </row>
    <row r="1182" spans="1:9" ht="14.4" x14ac:dyDescent="0.3">
      <c r="A1182" s="3" t="s">
        <v>277</v>
      </c>
      <c r="B1182" s="3"/>
      <c r="C1182" s="8" t="s">
        <v>12</v>
      </c>
      <c r="D1182" s="3"/>
      <c r="E1182" s="3"/>
      <c r="F1182" s="1" t="str">
        <f t="shared" si="72"/>
        <v>2016-02-01</v>
      </c>
      <c r="G1182" s="2" t="str">
        <f t="shared" si="73"/>
        <v>2016-02-01</v>
      </c>
      <c r="H1182" t="str">
        <f t="shared" si="74"/>
        <v>18:32</v>
      </c>
      <c r="I1182" t="str">
        <f t="shared" si="75"/>
        <v>2016-02-01 18:32DMAL</v>
      </c>
    </row>
    <row r="1183" spans="1:9" ht="14.4" x14ac:dyDescent="0.3">
      <c r="A1183" s="3" t="s">
        <v>1076</v>
      </c>
      <c r="B1183" s="3"/>
      <c r="C1183" s="8" t="s">
        <v>17</v>
      </c>
      <c r="D1183" s="3"/>
      <c r="E1183" s="3"/>
      <c r="F1183" s="1" t="str">
        <f t="shared" si="72"/>
        <v>2016-02-01</v>
      </c>
      <c r="G1183" s="2" t="str">
        <f t="shared" si="73"/>
        <v>2016-02-01</v>
      </c>
      <c r="H1183" t="str">
        <f t="shared" si="74"/>
        <v>18:33</v>
      </c>
      <c r="I1183" t="str">
        <f t="shared" si="75"/>
        <v>2016-02-01 18:33MVAL</v>
      </c>
    </row>
    <row r="1184" spans="1:9" ht="14.4" x14ac:dyDescent="0.3">
      <c r="A1184" s="3" t="s">
        <v>1077</v>
      </c>
      <c r="B1184" s="3"/>
      <c r="C1184" s="8" t="s">
        <v>17</v>
      </c>
      <c r="D1184" s="3"/>
      <c r="E1184" s="3"/>
      <c r="F1184" s="1" t="str">
        <f t="shared" si="72"/>
        <v>2016-02-01</v>
      </c>
      <c r="G1184" s="2" t="str">
        <f t="shared" si="73"/>
        <v>2016-02-01</v>
      </c>
      <c r="H1184" t="str">
        <f t="shared" si="74"/>
        <v>18:34</v>
      </c>
      <c r="I1184" t="str">
        <f t="shared" si="75"/>
        <v>2016-02-01 18:34MVAL</v>
      </c>
    </row>
    <row r="1185" spans="1:9" ht="14.4" x14ac:dyDescent="0.3">
      <c r="A1185" s="3" t="s">
        <v>699</v>
      </c>
      <c r="B1185" s="3"/>
      <c r="C1185" s="8" t="s">
        <v>14</v>
      </c>
      <c r="D1185" s="3"/>
      <c r="E1185" s="3"/>
      <c r="F1185" s="1" t="str">
        <f t="shared" si="72"/>
        <v>2016-02-01</v>
      </c>
      <c r="G1185" s="2" t="str">
        <f t="shared" si="73"/>
        <v>2016-02-01</v>
      </c>
      <c r="H1185" t="str">
        <f t="shared" si="74"/>
        <v>18:34</v>
      </c>
      <c r="I1185" t="str">
        <f t="shared" si="75"/>
        <v>2016-02-01 18:34IBRO</v>
      </c>
    </row>
    <row r="1186" spans="1:9" ht="14.4" x14ac:dyDescent="0.3">
      <c r="A1186" s="3" t="s">
        <v>278</v>
      </c>
      <c r="B1186" s="3"/>
      <c r="C1186" s="8" t="s">
        <v>12</v>
      </c>
      <c r="D1186" s="3"/>
      <c r="E1186" s="3"/>
      <c r="F1186" s="1" t="str">
        <f t="shared" si="72"/>
        <v>2016-02-01</v>
      </c>
      <c r="G1186" s="2" t="str">
        <f t="shared" si="73"/>
        <v>2016-02-01</v>
      </c>
      <c r="H1186" t="str">
        <f t="shared" si="74"/>
        <v>18:34</v>
      </c>
      <c r="I1186" t="str">
        <f t="shared" si="75"/>
        <v>2016-02-01 18:34DMAL</v>
      </c>
    </row>
    <row r="1187" spans="1:9" ht="14.4" x14ac:dyDescent="0.3">
      <c r="A1187" s="3" t="s">
        <v>1078</v>
      </c>
      <c r="B1187" s="3"/>
      <c r="C1187" s="8" t="s">
        <v>17</v>
      </c>
      <c r="D1187" s="3"/>
      <c r="E1187" s="3"/>
      <c r="F1187" s="1" t="str">
        <f t="shared" si="72"/>
        <v>2016-02-01</v>
      </c>
      <c r="G1187" s="2" t="str">
        <f t="shared" si="73"/>
        <v>2016-02-01</v>
      </c>
      <c r="H1187" t="str">
        <f t="shared" si="74"/>
        <v>18:36</v>
      </c>
      <c r="I1187" t="str">
        <f t="shared" si="75"/>
        <v>2016-02-01 18:36MVAL</v>
      </c>
    </row>
    <row r="1188" spans="1:9" ht="14.4" x14ac:dyDescent="0.3">
      <c r="A1188" s="3" t="s">
        <v>342</v>
      </c>
      <c r="B1188" s="3"/>
      <c r="C1188" s="8" t="s">
        <v>0</v>
      </c>
      <c r="D1188" s="3"/>
      <c r="E1188" s="3"/>
      <c r="F1188" s="1" t="str">
        <f t="shared" si="72"/>
        <v>2016-02-01</v>
      </c>
      <c r="G1188" s="2" t="str">
        <f t="shared" si="73"/>
        <v>2016-02-01</v>
      </c>
      <c r="H1188" t="str">
        <f t="shared" si="74"/>
        <v>18:37</v>
      </c>
      <c r="I1188" t="str">
        <f t="shared" si="75"/>
        <v>2016-02-01 18:37EELI</v>
      </c>
    </row>
    <row r="1189" spans="1:9" ht="14.4" x14ac:dyDescent="0.3">
      <c r="A1189" s="3" t="s">
        <v>1079</v>
      </c>
      <c r="B1189" s="3"/>
      <c r="C1189" s="8" t="s">
        <v>17</v>
      </c>
      <c r="D1189" s="3"/>
      <c r="E1189" s="3"/>
      <c r="F1189" s="1" t="str">
        <f t="shared" si="72"/>
        <v>2016-02-01</v>
      </c>
      <c r="G1189" s="2" t="str">
        <f t="shared" si="73"/>
        <v>2016-02-01</v>
      </c>
      <c r="H1189" t="str">
        <f t="shared" si="74"/>
        <v>18:37</v>
      </c>
      <c r="I1189" t="str">
        <f t="shared" si="75"/>
        <v>2016-02-01 18:37MVAL</v>
      </c>
    </row>
    <row r="1190" spans="1:9" ht="14.4" x14ac:dyDescent="0.3">
      <c r="A1190" s="3" t="s">
        <v>1080</v>
      </c>
      <c r="B1190" s="3"/>
      <c r="C1190" s="8" t="s">
        <v>17</v>
      </c>
      <c r="D1190" s="3"/>
      <c r="E1190" s="3"/>
      <c r="F1190" s="1" t="str">
        <f t="shared" si="72"/>
        <v>2016-02-01</v>
      </c>
      <c r="G1190" s="2" t="str">
        <f t="shared" si="73"/>
        <v>2016-02-01</v>
      </c>
      <c r="H1190" t="str">
        <f t="shared" si="74"/>
        <v>18:37</v>
      </c>
      <c r="I1190" t="str">
        <f t="shared" si="75"/>
        <v>2016-02-01 18:37MVAL</v>
      </c>
    </row>
    <row r="1191" spans="1:9" ht="14.4" x14ac:dyDescent="0.3">
      <c r="A1191" s="3" t="s">
        <v>700</v>
      </c>
      <c r="B1191" s="3"/>
      <c r="C1191" s="8" t="s">
        <v>14</v>
      </c>
      <c r="D1191" s="3"/>
      <c r="E1191" s="3"/>
      <c r="F1191" s="1" t="str">
        <f t="shared" si="72"/>
        <v>2016-02-01</v>
      </c>
      <c r="G1191" s="2" t="str">
        <f t="shared" si="73"/>
        <v>2016-02-01</v>
      </c>
      <c r="H1191" t="str">
        <f t="shared" si="74"/>
        <v>18:52</v>
      </c>
      <c r="I1191" t="str">
        <f t="shared" si="75"/>
        <v>2016-02-01 18:52IBRO</v>
      </c>
    </row>
    <row r="1192" spans="1:9" ht="14.4" x14ac:dyDescent="0.3">
      <c r="A1192" s="3" t="s">
        <v>701</v>
      </c>
      <c r="B1192" s="3"/>
      <c r="C1192" s="8" t="s">
        <v>14</v>
      </c>
      <c r="D1192" s="3"/>
      <c r="E1192" s="3"/>
      <c r="F1192" s="1" t="str">
        <f t="shared" si="72"/>
        <v>2016-02-01</v>
      </c>
      <c r="G1192" s="2" t="str">
        <f t="shared" si="73"/>
        <v>2016-02-01</v>
      </c>
      <c r="H1192" t="str">
        <f t="shared" si="74"/>
        <v>18:58</v>
      </c>
      <c r="I1192" t="str">
        <f t="shared" si="75"/>
        <v>2016-02-01 18:58IBRO</v>
      </c>
    </row>
    <row r="1193" spans="1:9" ht="14.4" x14ac:dyDescent="0.3">
      <c r="A1193" s="3" t="s">
        <v>759</v>
      </c>
      <c r="B1193" s="3"/>
      <c r="C1193" s="8" t="s">
        <v>15</v>
      </c>
      <c r="D1193" s="3"/>
      <c r="E1193" s="3"/>
      <c r="F1193" s="1" t="str">
        <f t="shared" si="72"/>
        <v>2016-02-01</v>
      </c>
      <c r="G1193" s="2" t="str">
        <f t="shared" si="73"/>
        <v>2016-02-01</v>
      </c>
      <c r="H1193" t="str">
        <f t="shared" si="74"/>
        <v>19:01</v>
      </c>
      <c r="I1193" t="str">
        <f t="shared" si="75"/>
        <v>2016-02-01 19:01KPIE</v>
      </c>
    </row>
    <row r="1194" spans="1:9" ht="14.4" x14ac:dyDescent="0.3">
      <c r="A1194" s="3" t="s">
        <v>759</v>
      </c>
      <c r="B1194" s="3"/>
      <c r="C1194" s="8" t="s">
        <v>17</v>
      </c>
      <c r="D1194" s="3"/>
      <c r="E1194" s="3"/>
      <c r="F1194" s="1" t="str">
        <f t="shared" si="72"/>
        <v>2016-02-01</v>
      </c>
      <c r="G1194" s="2" t="str">
        <f t="shared" si="73"/>
        <v>2016-02-01</v>
      </c>
      <c r="H1194" t="str">
        <f t="shared" si="74"/>
        <v>19:01</v>
      </c>
      <c r="I1194" t="str">
        <f t="shared" si="75"/>
        <v>2016-02-01 19:01MVAL</v>
      </c>
    </row>
    <row r="1195" spans="1:9" ht="14.4" x14ac:dyDescent="0.3">
      <c r="A1195" s="3" t="s">
        <v>398</v>
      </c>
      <c r="B1195" s="3"/>
      <c r="C1195" s="8" t="s">
        <v>20</v>
      </c>
      <c r="D1195" s="3"/>
      <c r="E1195" s="3"/>
      <c r="F1195" s="1" t="str">
        <f t="shared" si="72"/>
        <v>2016-02-01</v>
      </c>
      <c r="G1195" s="2" t="str">
        <f t="shared" si="73"/>
        <v>2016-02-01</v>
      </c>
      <c r="H1195" t="str">
        <f t="shared" si="74"/>
        <v>19:03</v>
      </c>
      <c r="I1195" t="str">
        <f t="shared" si="75"/>
        <v>2016-02-01 19:03EMBR</v>
      </c>
    </row>
    <row r="1196" spans="1:9" ht="14.4" x14ac:dyDescent="0.3">
      <c r="A1196" s="3" t="s">
        <v>1081</v>
      </c>
      <c r="B1196" s="3"/>
      <c r="C1196" s="8" t="s">
        <v>17</v>
      </c>
      <c r="D1196" s="3"/>
      <c r="E1196" s="3"/>
      <c r="F1196" s="1" t="str">
        <f t="shared" si="72"/>
        <v>2016-02-01</v>
      </c>
      <c r="G1196" s="2" t="str">
        <f t="shared" si="73"/>
        <v>2016-02-01</v>
      </c>
      <c r="H1196" t="str">
        <f t="shared" si="74"/>
        <v>19:05</v>
      </c>
      <c r="I1196" t="str">
        <f t="shared" si="75"/>
        <v>2016-02-01 19:05MVAL</v>
      </c>
    </row>
    <row r="1197" spans="1:9" ht="14.4" x14ac:dyDescent="0.3">
      <c r="A1197" s="3" t="s">
        <v>1082</v>
      </c>
      <c r="B1197" s="3"/>
      <c r="C1197" s="8" t="s">
        <v>17</v>
      </c>
      <c r="D1197" s="3"/>
      <c r="E1197" s="3"/>
      <c r="F1197" s="1" t="str">
        <f t="shared" si="72"/>
        <v>2016-02-01</v>
      </c>
      <c r="G1197" s="2" t="str">
        <f t="shared" si="73"/>
        <v>2016-02-01</v>
      </c>
      <c r="H1197" t="str">
        <f t="shared" si="74"/>
        <v>19:08</v>
      </c>
      <c r="I1197" t="str">
        <f t="shared" si="75"/>
        <v>2016-02-01 19:08MVAL</v>
      </c>
    </row>
    <row r="1198" spans="1:9" ht="14.4" x14ac:dyDescent="0.3">
      <c r="A1198" s="3" t="s">
        <v>1083</v>
      </c>
      <c r="B1198" s="3"/>
      <c r="C1198" s="8" t="s">
        <v>17</v>
      </c>
      <c r="D1198" s="3"/>
      <c r="E1198" s="3"/>
      <c r="F1198" s="1" t="str">
        <f t="shared" si="72"/>
        <v>2016-02-01</v>
      </c>
      <c r="G1198" s="2" t="str">
        <f t="shared" si="73"/>
        <v>2016-02-01</v>
      </c>
      <c r="H1198" t="str">
        <f t="shared" si="74"/>
        <v>19:09</v>
      </c>
      <c r="I1198" t="str">
        <f t="shared" si="75"/>
        <v>2016-02-01 19:09MVAL</v>
      </c>
    </row>
    <row r="1199" spans="1:9" ht="14.4" x14ac:dyDescent="0.3">
      <c r="A1199" s="3" t="s">
        <v>399</v>
      </c>
      <c r="B1199" s="3"/>
      <c r="C1199" s="8" t="s">
        <v>20</v>
      </c>
      <c r="D1199" s="3"/>
      <c r="E1199" s="3"/>
      <c r="F1199" s="1" t="str">
        <f t="shared" si="72"/>
        <v>2016-02-01</v>
      </c>
      <c r="G1199" s="2" t="str">
        <f t="shared" si="73"/>
        <v>2016-02-01</v>
      </c>
      <c r="H1199" t="str">
        <f t="shared" si="74"/>
        <v>19:09</v>
      </c>
      <c r="I1199" t="str">
        <f t="shared" si="75"/>
        <v>2016-02-01 19:09EMBR</v>
      </c>
    </row>
    <row r="1200" spans="1:9" ht="14.4" x14ac:dyDescent="0.3">
      <c r="A1200" s="3" t="s">
        <v>399</v>
      </c>
      <c r="B1200" s="3"/>
      <c r="C1200" s="8" t="s">
        <v>17</v>
      </c>
      <c r="D1200" s="3"/>
      <c r="E1200" s="3"/>
      <c r="F1200" s="1" t="str">
        <f t="shared" si="72"/>
        <v>2016-02-01</v>
      </c>
      <c r="G1200" s="2" t="str">
        <f t="shared" si="73"/>
        <v>2016-02-01</v>
      </c>
      <c r="H1200" t="str">
        <f t="shared" si="74"/>
        <v>19:09</v>
      </c>
      <c r="I1200" t="str">
        <f t="shared" si="75"/>
        <v>2016-02-01 19:09MVAL</v>
      </c>
    </row>
    <row r="1201" spans="1:9" ht="14.4" x14ac:dyDescent="0.3">
      <c r="A1201" s="3" t="s">
        <v>702</v>
      </c>
      <c r="B1201" s="3"/>
      <c r="C1201" s="8" t="s">
        <v>14</v>
      </c>
      <c r="D1201" s="3"/>
      <c r="E1201" s="3"/>
      <c r="F1201" s="1" t="str">
        <f t="shared" si="72"/>
        <v>2016-02-01</v>
      </c>
      <c r="G1201" s="2" t="str">
        <f t="shared" si="73"/>
        <v>2016-02-01</v>
      </c>
      <c r="H1201" t="str">
        <f t="shared" si="74"/>
        <v>19:09</v>
      </c>
      <c r="I1201" t="str">
        <f t="shared" si="75"/>
        <v>2016-02-01 19:09IBRO</v>
      </c>
    </row>
    <row r="1202" spans="1:9" ht="14.4" x14ac:dyDescent="0.3">
      <c r="A1202" s="3" t="s">
        <v>1089</v>
      </c>
      <c r="B1202" s="3"/>
      <c r="C1202" s="8" t="s">
        <v>3</v>
      </c>
      <c r="D1202" s="3"/>
      <c r="E1202" s="3"/>
      <c r="F1202" s="1" t="str">
        <f t="shared" si="72"/>
        <v>2016-02-01</v>
      </c>
      <c r="G1202" s="2" t="str">
        <f t="shared" si="73"/>
        <v>2016-02-01</v>
      </c>
      <c r="H1202" t="str">
        <f t="shared" si="74"/>
        <v>19:11</v>
      </c>
      <c r="I1202" t="str">
        <f t="shared" si="75"/>
        <v>2016-02-01 19:11MZAI</v>
      </c>
    </row>
    <row r="1203" spans="1:9" ht="14.4" x14ac:dyDescent="0.3">
      <c r="A1203" s="3" t="s">
        <v>703</v>
      </c>
      <c r="B1203" s="3"/>
      <c r="C1203" s="8" t="s">
        <v>14</v>
      </c>
      <c r="D1203" s="3"/>
      <c r="E1203" s="3"/>
      <c r="F1203" s="1" t="str">
        <f t="shared" si="72"/>
        <v>2016-02-01</v>
      </c>
      <c r="G1203" s="2" t="str">
        <f t="shared" si="73"/>
        <v>2016-02-01</v>
      </c>
      <c r="H1203" t="str">
        <f t="shared" si="74"/>
        <v>19:12</v>
      </c>
      <c r="I1203" t="str">
        <f t="shared" si="75"/>
        <v>2016-02-01 19:12IBRO</v>
      </c>
    </row>
    <row r="1204" spans="1:9" ht="14.4" x14ac:dyDescent="0.3">
      <c r="A1204" s="3" t="s">
        <v>704</v>
      </c>
      <c r="B1204" s="3"/>
      <c r="C1204" s="8" t="s">
        <v>14</v>
      </c>
      <c r="D1204" s="3"/>
      <c r="E1204" s="3"/>
      <c r="F1204" s="1" t="str">
        <f t="shared" si="72"/>
        <v>2016-02-01</v>
      </c>
      <c r="G1204" s="2" t="str">
        <f t="shared" si="73"/>
        <v>2016-02-01</v>
      </c>
      <c r="H1204" t="str">
        <f t="shared" si="74"/>
        <v>19:15</v>
      </c>
      <c r="I1204" t="str">
        <f t="shared" si="75"/>
        <v>2016-02-01 19:15IBRO</v>
      </c>
    </row>
    <row r="1205" spans="1:9" ht="14.4" x14ac:dyDescent="0.3">
      <c r="A1205" s="3" t="s">
        <v>400</v>
      </c>
      <c r="B1205" s="3"/>
      <c r="C1205" s="8" t="s">
        <v>20</v>
      </c>
      <c r="D1205" s="3"/>
      <c r="E1205" s="3"/>
      <c r="F1205" s="1" t="str">
        <f t="shared" si="72"/>
        <v>2016-02-01</v>
      </c>
      <c r="G1205" s="2" t="str">
        <f t="shared" si="73"/>
        <v>2016-02-01</v>
      </c>
      <c r="H1205" t="str">
        <f t="shared" si="74"/>
        <v>19:19</v>
      </c>
      <c r="I1205" t="str">
        <f t="shared" si="75"/>
        <v>2016-02-01 19:19EMBR</v>
      </c>
    </row>
    <row r="1206" spans="1:9" ht="14.4" x14ac:dyDescent="0.3">
      <c r="A1206" s="3" t="s">
        <v>279</v>
      </c>
      <c r="B1206" s="3"/>
      <c r="C1206" s="8" t="s">
        <v>12</v>
      </c>
      <c r="D1206" s="3"/>
      <c r="E1206" s="3"/>
      <c r="F1206" s="1" t="str">
        <f t="shared" si="72"/>
        <v>2016-02-01</v>
      </c>
      <c r="G1206" s="2" t="str">
        <f t="shared" si="73"/>
        <v>2016-02-01</v>
      </c>
      <c r="H1206" t="str">
        <f t="shared" si="74"/>
        <v>19:19</v>
      </c>
      <c r="I1206" t="str">
        <f t="shared" si="75"/>
        <v>2016-02-01 19:19DMAL</v>
      </c>
    </row>
    <row r="1207" spans="1:9" ht="14.4" x14ac:dyDescent="0.3">
      <c r="A1207" s="3" t="s">
        <v>280</v>
      </c>
      <c r="B1207" s="3"/>
      <c r="C1207" s="8" t="s">
        <v>12</v>
      </c>
      <c r="D1207" s="3"/>
      <c r="E1207" s="3"/>
      <c r="F1207" s="1" t="str">
        <f t="shared" si="72"/>
        <v>2016-02-01</v>
      </c>
      <c r="G1207" s="2" t="str">
        <f t="shared" si="73"/>
        <v>2016-02-01</v>
      </c>
      <c r="H1207" t="str">
        <f t="shared" si="74"/>
        <v>19:24</v>
      </c>
      <c r="I1207" t="str">
        <f t="shared" si="75"/>
        <v>2016-02-01 19:24DMAL</v>
      </c>
    </row>
    <row r="1208" spans="1:9" ht="14.4" x14ac:dyDescent="0.3">
      <c r="A1208" s="3" t="s">
        <v>281</v>
      </c>
      <c r="B1208" s="3"/>
      <c r="C1208" s="8" t="s">
        <v>12</v>
      </c>
      <c r="D1208" s="3"/>
      <c r="E1208" s="3"/>
      <c r="F1208" s="1" t="str">
        <f t="shared" si="72"/>
        <v>2016-02-01</v>
      </c>
      <c r="G1208" s="2" t="str">
        <f t="shared" si="73"/>
        <v>2016-02-01</v>
      </c>
      <c r="H1208" t="str">
        <f t="shared" si="74"/>
        <v>19:24</v>
      </c>
      <c r="I1208" t="str">
        <f t="shared" si="75"/>
        <v>2016-02-01 19:24DMAL</v>
      </c>
    </row>
    <row r="1209" spans="1:9" ht="14.4" x14ac:dyDescent="0.3">
      <c r="A1209" s="3" t="s">
        <v>343</v>
      </c>
      <c r="B1209" s="3"/>
      <c r="C1209" s="8" t="s">
        <v>0</v>
      </c>
      <c r="D1209" s="3"/>
      <c r="E1209" s="3"/>
      <c r="F1209" s="1" t="str">
        <f t="shared" si="72"/>
        <v>2016-02-01</v>
      </c>
      <c r="G1209" s="2" t="str">
        <f t="shared" si="73"/>
        <v>2016-02-01</v>
      </c>
      <c r="H1209" t="str">
        <f t="shared" si="74"/>
        <v>19:35</v>
      </c>
      <c r="I1209" t="str">
        <f t="shared" si="75"/>
        <v>2016-02-01 19:35EELI</v>
      </c>
    </row>
    <row r="1210" spans="1:9" ht="14.4" x14ac:dyDescent="0.3">
      <c r="A1210" s="3" t="s">
        <v>1084</v>
      </c>
      <c r="B1210" s="3"/>
      <c r="C1210" s="8" t="s">
        <v>17</v>
      </c>
      <c r="D1210" s="3"/>
      <c r="E1210" s="3"/>
      <c r="F1210" s="1" t="str">
        <f t="shared" si="72"/>
        <v>2016-02-01</v>
      </c>
      <c r="G1210" s="2" t="str">
        <f t="shared" si="73"/>
        <v>2016-02-01</v>
      </c>
      <c r="H1210" t="str">
        <f t="shared" si="74"/>
        <v>19:37</v>
      </c>
      <c r="I1210" t="str">
        <f t="shared" si="75"/>
        <v>2016-02-01 19:37MVAL</v>
      </c>
    </row>
    <row r="1211" spans="1:9" ht="14.4" x14ac:dyDescent="0.3">
      <c r="A1211" s="3" t="s">
        <v>401</v>
      </c>
      <c r="B1211" s="3"/>
      <c r="C1211" s="8" t="s">
        <v>20</v>
      </c>
      <c r="D1211" s="3"/>
      <c r="E1211" s="3"/>
      <c r="F1211" s="1" t="str">
        <f t="shared" si="72"/>
        <v>2016-02-01</v>
      </c>
      <c r="G1211" s="2" t="str">
        <f t="shared" si="73"/>
        <v>2016-02-01</v>
      </c>
      <c r="H1211" t="str">
        <f t="shared" si="74"/>
        <v>19:37</v>
      </c>
      <c r="I1211" t="str">
        <f t="shared" si="75"/>
        <v>2016-02-01 19:37EMBR</v>
      </c>
    </row>
    <row r="1212" spans="1:9" ht="14.4" x14ac:dyDescent="0.3">
      <c r="A1212" s="3" t="s">
        <v>402</v>
      </c>
      <c r="B1212" s="3"/>
      <c r="C1212" s="8" t="s">
        <v>20</v>
      </c>
      <c r="D1212" s="3"/>
      <c r="E1212" s="3"/>
      <c r="F1212" s="1" t="str">
        <f t="shared" si="72"/>
        <v>2016-02-01</v>
      </c>
      <c r="G1212" s="2" t="str">
        <f t="shared" si="73"/>
        <v>2016-02-01</v>
      </c>
      <c r="H1212" t="str">
        <f t="shared" si="74"/>
        <v>19:37</v>
      </c>
      <c r="I1212" t="str">
        <f t="shared" si="75"/>
        <v>2016-02-01 19:37EMBR</v>
      </c>
    </row>
    <row r="1213" spans="1:9" ht="14.4" x14ac:dyDescent="0.3">
      <c r="A1213" s="3" t="s">
        <v>282</v>
      </c>
      <c r="B1213" s="3"/>
      <c r="C1213" s="8" t="s">
        <v>12</v>
      </c>
      <c r="D1213" s="3"/>
      <c r="E1213" s="3"/>
      <c r="F1213" s="1" t="str">
        <f t="shared" si="72"/>
        <v>2016-02-01</v>
      </c>
      <c r="G1213" s="2" t="str">
        <f t="shared" si="73"/>
        <v>2016-02-01</v>
      </c>
      <c r="H1213" t="str">
        <f t="shared" si="74"/>
        <v>19:38</v>
      </c>
      <c r="I1213" t="str">
        <f t="shared" si="75"/>
        <v>2016-02-01 19:38DMAL</v>
      </c>
    </row>
    <row r="1214" spans="1:9" ht="14.4" x14ac:dyDescent="0.3">
      <c r="A1214" s="3" t="s">
        <v>1085</v>
      </c>
      <c r="B1214" s="3"/>
      <c r="C1214" s="8" t="s">
        <v>17</v>
      </c>
      <c r="D1214" s="3"/>
      <c r="E1214" s="3"/>
      <c r="F1214" s="1" t="str">
        <f t="shared" si="72"/>
        <v>2016-02-01</v>
      </c>
      <c r="G1214" s="2" t="str">
        <f t="shared" si="73"/>
        <v>2016-02-01</v>
      </c>
      <c r="H1214" t="str">
        <f t="shared" si="74"/>
        <v>19:46</v>
      </c>
      <c r="I1214" t="str">
        <f t="shared" si="75"/>
        <v>2016-02-01 19:46MVAL</v>
      </c>
    </row>
    <row r="1215" spans="1:9" ht="14.4" x14ac:dyDescent="0.3">
      <c r="A1215" s="3" t="s">
        <v>138</v>
      </c>
      <c r="B1215" s="3"/>
      <c r="C1215" s="8" t="s">
        <v>33</v>
      </c>
      <c r="D1215" s="3"/>
      <c r="E1215" s="3"/>
      <c r="F1215" s="1" t="str">
        <f t="shared" si="72"/>
        <v>2016-02-01</v>
      </c>
      <c r="G1215" s="2" t="str">
        <f t="shared" si="73"/>
        <v>2016-02-01</v>
      </c>
      <c r="H1215" t="str">
        <f t="shared" si="74"/>
        <v>19:47</v>
      </c>
      <c r="I1215" t="str">
        <f t="shared" si="75"/>
        <v>2016-02-01 19:47BO</v>
      </c>
    </row>
    <row r="1216" spans="1:9" ht="14.4" x14ac:dyDescent="0.3">
      <c r="A1216" s="3" t="s">
        <v>139</v>
      </c>
      <c r="B1216" s="3"/>
      <c r="C1216" s="8" t="s">
        <v>33</v>
      </c>
      <c r="D1216" s="3"/>
      <c r="E1216" s="3"/>
      <c r="F1216" s="1" t="str">
        <f t="shared" si="72"/>
        <v>2016-02-01</v>
      </c>
      <c r="G1216" s="2" t="str">
        <f t="shared" si="73"/>
        <v>2016-02-01</v>
      </c>
      <c r="H1216" t="str">
        <f t="shared" si="74"/>
        <v>19:48</v>
      </c>
      <c r="I1216" t="str">
        <f t="shared" si="75"/>
        <v>2016-02-01 19:48BO</v>
      </c>
    </row>
    <row r="1217" spans="1:9" ht="14.4" x14ac:dyDescent="0.3">
      <c r="A1217" s="3" t="s">
        <v>283</v>
      </c>
      <c r="B1217" s="3"/>
      <c r="C1217" s="8" t="s">
        <v>12</v>
      </c>
      <c r="D1217" s="3"/>
      <c r="E1217" s="3"/>
      <c r="F1217" s="1" t="str">
        <f t="shared" si="72"/>
        <v>2016-02-01</v>
      </c>
      <c r="G1217" s="2" t="str">
        <f t="shared" si="73"/>
        <v>2016-02-01</v>
      </c>
      <c r="H1217" t="str">
        <f t="shared" si="74"/>
        <v>19:51</v>
      </c>
      <c r="I1217" t="str">
        <f t="shared" si="75"/>
        <v>2016-02-01 19:51DMAL</v>
      </c>
    </row>
    <row r="1218" spans="1:9" ht="14.4" x14ac:dyDescent="0.3">
      <c r="A1218" s="3" t="s">
        <v>284</v>
      </c>
      <c r="B1218" s="3"/>
      <c r="C1218" s="8" t="s">
        <v>12</v>
      </c>
      <c r="D1218" s="3"/>
      <c r="E1218" s="3"/>
      <c r="F1218" s="1" t="str">
        <f t="shared" si="72"/>
        <v>2016-02-01</v>
      </c>
      <c r="G1218" s="2" t="str">
        <f t="shared" si="73"/>
        <v>2016-02-01</v>
      </c>
      <c r="H1218" t="str">
        <f t="shared" si="74"/>
        <v>19:52</v>
      </c>
      <c r="I1218" t="str">
        <f t="shared" si="75"/>
        <v>2016-02-01 19:52DMAL</v>
      </c>
    </row>
    <row r="1219" spans="1:9" ht="14.4" x14ac:dyDescent="0.3">
      <c r="A1219" s="3" t="s">
        <v>403</v>
      </c>
      <c r="B1219" s="3"/>
      <c r="C1219" s="8" t="s">
        <v>20</v>
      </c>
      <c r="D1219" s="3"/>
      <c r="E1219" s="3"/>
      <c r="F1219" s="1" t="str">
        <f t="shared" ref="F1219:F1261" si="76">MID(A1219,1,10)</f>
        <v>2016-02-01</v>
      </c>
      <c r="G1219" s="2" t="str">
        <f t="shared" ref="G1219:G1261" si="77">LEFT(A1219,10)</f>
        <v>2016-02-01</v>
      </c>
      <c r="H1219" t="str">
        <f t="shared" ref="H1219:H1261" si="78">MID(A1219,12,5)</f>
        <v>19:53</v>
      </c>
      <c r="I1219" t="str">
        <f t="shared" ref="I1219:I1261" si="79">CONCATENATE(G1219," ",H1219,C1219)</f>
        <v>2016-02-01 19:53EMBR</v>
      </c>
    </row>
    <row r="1220" spans="1:9" ht="14.4" x14ac:dyDescent="0.3">
      <c r="A1220" s="3" t="s">
        <v>705</v>
      </c>
      <c r="B1220" s="3"/>
      <c r="C1220" s="8" t="s">
        <v>14</v>
      </c>
      <c r="D1220" s="3"/>
      <c r="E1220" s="3"/>
      <c r="F1220" s="1" t="str">
        <f t="shared" si="76"/>
        <v>2016-02-01</v>
      </c>
      <c r="G1220" s="2" t="str">
        <f t="shared" si="77"/>
        <v>2016-02-01</v>
      </c>
      <c r="H1220" t="str">
        <f t="shared" si="78"/>
        <v>19:55</v>
      </c>
      <c r="I1220" t="str">
        <f t="shared" si="79"/>
        <v>2016-02-01 19:55IBRO</v>
      </c>
    </row>
    <row r="1221" spans="1:9" ht="14.4" x14ac:dyDescent="0.3">
      <c r="A1221" s="3" t="s">
        <v>706</v>
      </c>
      <c r="B1221" s="3"/>
      <c r="C1221" s="8" t="s">
        <v>14</v>
      </c>
      <c r="D1221" s="3"/>
      <c r="E1221" s="3"/>
      <c r="F1221" s="1" t="str">
        <f t="shared" si="76"/>
        <v>2016-02-01</v>
      </c>
      <c r="G1221" s="2" t="str">
        <f t="shared" si="77"/>
        <v>2016-02-01</v>
      </c>
      <c r="H1221" t="str">
        <f t="shared" si="78"/>
        <v>19:56</v>
      </c>
      <c r="I1221" t="str">
        <f t="shared" si="79"/>
        <v>2016-02-01 19:56IBRO</v>
      </c>
    </row>
    <row r="1222" spans="1:9" ht="14.4" x14ac:dyDescent="0.3">
      <c r="A1222" s="3" t="s">
        <v>1086</v>
      </c>
      <c r="B1222" s="3"/>
      <c r="C1222" s="8" t="s">
        <v>17</v>
      </c>
      <c r="D1222" s="3"/>
      <c r="E1222" s="3"/>
      <c r="F1222" s="1" t="str">
        <f t="shared" si="76"/>
        <v>2016-02-01</v>
      </c>
      <c r="G1222" s="2" t="str">
        <f t="shared" si="77"/>
        <v>2016-02-01</v>
      </c>
      <c r="H1222" t="str">
        <f t="shared" si="78"/>
        <v>19:56</v>
      </c>
      <c r="I1222" t="str">
        <f t="shared" si="79"/>
        <v>2016-02-01 19:56MVAL</v>
      </c>
    </row>
    <row r="1223" spans="1:9" ht="14.4" x14ac:dyDescent="0.3">
      <c r="A1223" s="3" t="s">
        <v>404</v>
      </c>
      <c r="B1223" s="3"/>
      <c r="C1223" s="8" t="s">
        <v>20</v>
      </c>
      <c r="D1223" s="3"/>
      <c r="E1223" s="3"/>
      <c r="F1223" s="1" t="str">
        <f t="shared" si="76"/>
        <v>2016-02-01</v>
      </c>
      <c r="G1223" s="2" t="str">
        <f t="shared" si="77"/>
        <v>2016-02-01</v>
      </c>
      <c r="H1223" t="str">
        <f t="shared" si="78"/>
        <v>19:56</v>
      </c>
      <c r="I1223" t="str">
        <f t="shared" si="79"/>
        <v>2016-02-01 19:56EMBR</v>
      </c>
    </row>
    <row r="1224" spans="1:9" ht="14.4" x14ac:dyDescent="0.3">
      <c r="A1224" s="3" t="s">
        <v>707</v>
      </c>
      <c r="B1224" s="3"/>
      <c r="C1224" s="8" t="s">
        <v>14</v>
      </c>
      <c r="D1224" s="3"/>
      <c r="E1224" s="3"/>
      <c r="F1224" s="1" t="str">
        <f t="shared" si="76"/>
        <v>2016-02-01</v>
      </c>
      <c r="G1224" s="2" t="str">
        <f t="shared" si="77"/>
        <v>2016-02-01</v>
      </c>
      <c r="H1224" t="str">
        <f t="shared" si="78"/>
        <v>19:56</v>
      </c>
      <c r="I1224" t="str">
        <f t="shared" si="79"/>
        <v>2016-02-01 19:56IBRO</v>
      </c>
    </row>
    <row r="1225" spans="1:9" ht="14.4" x14ac:dyDescent="0.3">
      <c r="A1225" s="3" t="s">
        <v>1087</v>
      </c>
      <c r="B1225" s="3"/>
      <c r="C1225" s="8" t="s">
        <v>17</v>
      </c>
      <c r="D1225" s="3"/>
      <c r="E1225" s="3"/>
      <c r="F1225" s="1" t="str">
        <f t="shared" si="76"/>
        <v>2016-02-01</v>
      </c>
      <c r="G1225" s="2" t="str">
        <f t="shared" si="77"/>
        <v>2016-02-01</v>
      </c>
      <c r="H1225" t="str">
        <f t="shared" si="78"/>
        <v>19:58</v>
      </c>
      <c r="I1225" t="str">
        <f t="shared" si="79"/>
        <v>2016-02-01 19:58MVAL</v>
      </c>
    </row>
    <row r="1226" spans="1:9" ht="14.4" x14ac:dyDescent="0.3">
      <c r="A1226" s="3" t="s">
        <v>344</v>
      </c>
      <c r="B1226" s="3"/>
      <c r="C1226" s="8" t="s">
        <v>0</v>
      </c>
      <c r="D1226" s="3"/>
      <c r="E1226" s="3"/>
      <c r="F1226" s="1" t="str">
        <f t="shared" si="76"/>
        <v>2016-02-01</v>
      </c>
      <c r="G1226" s="2" t="str">
        <f t="shared" si="77"/>
        <v>2016-02-01</v>
      </c>
      <c r="H1226" t="str">
        <f t="shared" si="78"/>
        <v>20:04</v>
      </c>
      <c r="I1226" t="str">
        <f t="shared" si="79"/>
        <v>2016-02-01 20:04EELI</v>
      </c>
    </row>
    <row r="1227" spans="1:9" ht="14.4" x14ac:dyDescent="0.3">
      <c r="A1227" s="3" t="s">
        <v>345</v>
      </c>
      <c r="B1227" s="3"/>
      <c r="C1227" s="8" t="s">
        <v>0</v>
      </c>
      <c r="D1227" s="3"/>
      <c r="E1227" s="3"/>
      <c r="F1227" s="1" t="str">
        <f t="shared" si="76"/>
        <v>2016-02-01</v>
      </c>
      <c r="G1227" s="2" t="str">
        <f t="shared" si="77"/>
        <v>2016-02-01</v>
      </c>
      <c r="H1227" t="str">
        <f t="shared" si="78"/>
        <v>20:06</v>
      </c>
      <c r="I1227" t="str">
        <f t="shared" si="79"/>
        <v>2016-02-01 20:06EELI</v>
      </c>
    </row>
    <row r="1228" spans="1:9" ht="14.4" x14ac:dyDescent="0.3">
      <c r="A1228" s="3" t="s">
        <v>140</v>
      </c>
      <c r="B1228" s="3"/>
      <c r="C1228" s="8" t="s">
        <v>33</v>
      </c>
      <c r="D1228" s="3"/>
      <c r="E1228" s="3"/>
      <c r="F1228" s="1" t="str">
        <f t="shared" si="76"/>
        <v>2016-02-01</v>
      </c>
      <c r="G1228" s="2" t="str">
        <f t="shared" si="77"/>
        <v>2016-02-01</v>
      </c>
      <c r="H1228" t="str">
        <f t="shared" si="78"/>
        <v>20:08</v>
      </c>
      <c r="I1228" t="str">
        <f t="shared" si="79"/>
        <v>2016-02-01 20:08BO</v>
      </c>
    </row>
    <row r="1229" spans="1:9" ht="14.4" x14ac:dyDescent="0.3">
      <c r="A1229" s="3" t="s">
        <v>141</v>
      </c>
      <c r="B1229" s="3"/>
      <c r="C1229" s="8" t="s">
        <v>33</v>
      </c>
      <c r="D1229" s="3"/>
      <c r="E1229" s="3"/>
      <c r="F1229" s="1" t="str">
        <f t="shared" si="76"/>
        <v>2016-02-01</v>
      </c>
      <c r="G1229" s="2" t="str">
        <f t="shared" si="77"/>
        <v>2016-02-01</v>
      </c>
      <c r="H1229" t="str">
        <f t="shared" si="78"/>
        <v>20:08</v>
      </c>
      <c r="I1229" t="str">
        <f t="shared" si="79"/>
        <v>2016-02-01 20:08BO</v>
      </c>
    </row>
    <row r="1230" spans="1:9" ht="14.4" x14ac:dyDescent="0.3">
      <c r="A1230" s="3" t="s">
        <v>346</v>
      </c>
      <c r="B1230" s="3"/>
      <c r="C1230" s="8" t="s">
        <v>0</v>
      </c>
      <c r="D1230" s="3"/>
      <c r="E1230" s="3"/>
      <c r="F1230" s="1" t="str">
        <f t="shared" si="76"/>
        <v>2016-02-01</v>
      </c>
      <c r="G1230" s="2" t="str">
        <f t="shared" si="77"/>
        <v>2016-02-01</v>
      </c>
      <c r="H1230" t="str">
        <f t="shared" si="78"/>
        <v>20:09</v>
      </c>
      <c r="I1230" t="str">
        <f t="shared" si="79"/>
        <v>2016-02-01 20:09EELI</v>
      </c>
    </row>
    <row r="1231" spans="1:9" ht="14.4" x14ac:dyDescent="0.3">
      <c r="A1231" s="3" t="s">
        <v>708</v>
      </c>
      <c r="B1231" s="3"/>
      <c r="C1231" s="8" t="s">
        <v>14</v>
      </c>
      <c r="D1231" s="3"/>
      <c r="E1231" s="3"/>
      <c r="F1231" s="1" t="str">
        <f t="shared" si="76"/>
        <v>2016-02-01</v>
      </c>
      <c r="G1231" s="2" t="str">
        <f t="shared" si="77"/>
        <v>2016-02-01</v>
      </c>
      <c r="H1231" t="str">
        <f t="shared" si="78"/>
        <v>20:09</v>
      </c>
      <c r="I1231" t="str">
        <f t="shared" si="79"/>
        <v>2016-02-01 20:09IBRO</v>
      </c>
    </row>
    <row r="1232" spans="1:9" ht="14.4" x14ac:dyDescent="0.3">
      <c r="A1232" s="3" t="s">
        <v>142</v>
      </c>
      <c r="B1232" s="3"/>
      <c r="C1232" s="8" t="s">
        <v>33</v>
      </c>
      <c r="D1232" s="3"/>
      <c r="E1232" s="3"/>
      <c r="F1232" s="1" t="str">
        <f t="shared" si="76"/>
        <v>2016-02-01</v>
      </c>
      <c r="G1232" s="2" t="str">
        <f t="shared" si="77"/>
        <v>2016-02-01</v>
      </c>
      <c r="H1232" t="str">
        <f t="shared" si="78"/>
        <v>20:13</v>
      </c>
      <c r="I1232" t="str">
        <f t="shared" si="79"/>
        <v>2016-02-01 20:13BO</v>
      </c>
    </row>
    <row r="1233" spans="1:9" ht="14.4" x14ac:dyDescent="0.3">
      <c r="A1233" s="3" t="s">
        <v>143</v>
      </c>
      <c r="B1233" s="3"/>
      <c r="C1233" s="8" t="s">
        <v>33</v>
      </c>
      <c r="D1233" s="3"/>
      <c r="E1233" s="3"/>
      <c r="F1233" s="1" t="str">
        <f t="shared" si="76"/>
        <v>2016-02-01</v>
      </c>
      <c r="G1233" s="2" t="str">
        <f t="shared" si="77"/>
        <v>2016-02-01</v>
      </c>
      <c r="H1233" t="str">
        <f t="shared" si="78"/>
        <v>20:13</v>
      </c>
      <c r="I1233" t="str">
        <f t="shared" si="79"/>
        <v>2016-02-01 20:13BO</v>
      </c>
    </row>
    <row r="1234" spans="1:9" ht="14.4" x14ac:dyDescent="0.3">
      <c r="A1234" s="3" t="s">
        <v>144</v>
      </c>
      <c r="B1234" s="3"/>
      <c r="C1234" s="8" t="s">
        <v>33</v>
      </c>
      <c r="D1234" s="3"/>
      <c r="E1234" s="3"/>
      <c r="F1234" s="1" t="str">
        <f t="shared" si="76"/>
        <v>2016-02-01</v>
      </c>
      <c r="G1234" s="2" t="str">
        <f t="shared" si="77"/>
        <v>2016-02-01</v>
      </c>
      <c r="H1234" t="str">
        <f t="shared" si="78"/>
        <v>20:18</v>
      </c>
      <c r="I1234" t="str">
        <f t="shared" si="79"/>
        <v>2016-02-01 20:18BO</v>
      </c>
    </row>
    <row r="1235" spans="1:9" ht="14.4" x14ac:dyDescent="0.3">
      <c r="A1235" s="3" t="s">
        <v>145</v>
      </c>
      <c r="B1235" s="3"/>
      <c r="C1235" s="8" t="s">
        <v>33</v>
      </c>
      <c r="D1235" s="3"/>
      <c r="E1235" s="3"/>
      <c r="F1235" s="1" t="str">
        <f t="shared" si="76"/>
        <v>2016-02-01</v>
      </c>
      <c r="G1235" s="2" t="str">
        <f t="shared" si="77"/>
        <v>2016-02-01</v>
      </c>
      <c r="H1235" t="str">
        <f t="shared" si="78"/>
        <v>20:21</v>
      </c>
      <c r="I1235" t="str">
        <f t="shared" si="79"/>
        <v>2016-02-01 20:21BO</v>
      </c>
    </row>
    <row r="1236" spans="1:9" ht="14.4" x14ac:dyDescent="0.3">
      <c r="A1236" s="3" t="s">
        <v>347</v>
      </c>
      <c r="B1236" s="3"/>
      <c r="C1236" s="8" t="s">
        <v>0</v>
      </c>
      <c r="D1236" s="3"/>
      <c r="E1236" s="3"/>
      <c r="F1236" s="1" t="str">
        <f t="shared" si="76"/>
        <v>2016-02-01</v>
      </c>
      <c r="G1236" s="2" t="str">
        <f t="shared" si="77"/>
        <v>2016-02-01</v>
      </c>
      <c r="H1236" t="str">
        <f t="shared" si="78"/>
        <v>20:22</v>
      </c>
      <c r="I1236" t="str">
        <f t="shared" si="79"/>
        <v>2016-02-01 20:22EELI</v>
      </c>
    </row>
    <row r="1237" spans="1:9" ht="14.4" x14ac:dyDescent="0.3">
      <c r="A1237" s="3" t="s">
        <v>709</v>
      </c>
      <c r="B1237" s="3"/>
      <c r="C1237" s="8" t="s">
        <v>14</v>
      </c>
      <c r="D1237" s="3"/>
      <c r="E1237" s="3"/>
      <c r="F1237" s="1" t="str">
        <f t="shared" si="76"/>
        <v>2016-02-01</v>
      </c>
      <c r="G1237" s="2" t="str">
        <f t="shared" si="77"/>
        <v>2016-02-01</v>
      </c>
      <c r="H1237" t="str">
        <f t="shared" si="78"/>
        <v>20:36</v>
      </c>
      <c r="I1237" t="str">
        <f t="shared" si="79"/>
        <v>2016-02-01 20:36IBRO</v>
      </c>
    </row>
    <row r="1238" spans="1:9" ht="14.4" x14ac:dyDescent="0.3">
      <c r="A1238" s="3" t="s">
        <v>405</v>
      </c>
      <c r="B1238" s="3"/>
      <c r="C1238" s="8" t="s">
        <v>20</v>
      </c>
      <c r="D1238" s="3"/>
      <c r="E1238" s="3"/>
      <c r="F1238" s="1" t="str">
        <f t="shared" si="76"/>
        <v>2016-02-01</v>
      </c>
      <c r="G1238" s="2" t="str">
        <f t="shared" si="77"/>
        <v>2016-02-01</v>
      </c>
      <c r="H1238" t="str">
        <f t="shared" si="78"/>
        <v>20:36</v>
      </c>
      <c r="I1238" t="str">
        <f t="shared" si="79"/>
        <v>2016-02-01 20:36EMBR</v>
      </c>
    </row>
    <row r="1239" spans="1:9" ht="14.4" x14ac:dyDescent="0.3">
      <c r="A1239" s="3" t="s">
        <v>710</v>
      </c>
      <c r="B1239" s="3"/>
      <c r="C1239" s="8" t="s">
        <v>14</v>
      </c>
      <c r="D1239" s="3"/>
      <c r="E1239" s="3"/>
      <c r="F1239" s="1" t="str">
        <f t="shared" si="76"/>
        <v>2016-02-01</v>
      </c>
      <c r="G1239" s="2" t="str">
        <f t="shared" si="77"/>
        <v>2016-02-01</v>
      </c>
      <c r="H1239" t="str">
        <f t="shared" si="78"/>
        <v>20:37</v>
      </c>
      <c r="I1239" t="str">
        <f t="shared" si="79"/>
        <v>2016-02-01 20:37IBRO</v>
      </c>
    </row>
    <row r="1240" spans="1:9" ht="14.4" x14ac:dyDescent="0.3">
      <c r="A1240" s="3" t="s">
        <v>711</v>
      </c>
      <c r="B1240" s="3"/>
      <c r="C1240" s="8" t="s">
        <v>14</v>
      </c>
      <c r="D1240" s="3"/>
      <c r="E1240" s="3"/>
      <c r="F1240" s="1" t="str">
        <f t="shared" si="76"/>
        <v>2016-02-01</v>
      </c>
      <c r="G1240" s="2" t="str">
        <f t="shared" si="77"/>
        <v>2016-02-01</v>
      </c>
      <c r="H1240" t="str">
        <f t="shared" si="78"/>
        <v>20:37</v>
      </c>
      <c r="I1240" t="str">
        <f t="shared" si="79"/>
        <v>2016-02-01 20:37IBRO</v>
      </c>
    </row>
    <row r="1241" spans="1:9" ht="14.4" x14ac:dyDescent="0.3">
      <c r="A1241" s="3" t="s">
        <v>348</v>
      </c>
      <c r="B1241" s="3"/>
      <c r="C1241" s="8" t="s">
        <v>0</v>
      </c>
      <c r="D1241" s="3"/>
      <c r="E1241" s="3"/>
      <c r="F1241" s="1" t="str">
        <f t="shared" si="76"/>
        <v>2016-02-01</v>
      </c>
      <c r="G1241" s="2" t="str">
        <f t="shared" si="77"/>
        <v>2016-02-01</v>
      </c>
      <c r="H1241" t="str">
        <f t="shared" si="78"/>
        <v>21:03</v>
      </c>
      <c r="I1241" t="str">
        <f t="shared" si="79"/>
        <v>2016-02-01 21:03EELI</v>
      </c>
    </row>
    <row r="1242" spans="1:9" ht="14.4" x14ac:dyDescent="0.3">
      <c r="A1242" s="3" t="s">
        <v>349</v>
      </c>
      <c r="B1242" s="3"/>
      <c r="C1242" s="8" t="s">
        <v>0</v>
      </c>
      <c r="D1242" s="3"/>
      <c r="E1242" s="3"/>
      <c r="F1242" s="1" t="str">
        <f t="shared" si="76"/>
        <v>2016-02-01</v>
      </c>
      <c r="G1242" s="2" t="str">
        <f t="shared" si="77"/>
        <v>2016-02-01</v>
      </c>
      <c r="H1242" t="str">
        <f t="shared" si="78"/>
        <v>21:04</v>
      </c>
      <c r="I1242" t="str">
        <f t="shared" si="79"/>
        <v>2016-02-01 21:04EELI</v>
      </c>
    </row>
    <row r="1243" spans="1:9" ht="14.4" x14ac:dyDescent="0.3">
      <c r="A1243" s="3" t="s">
        <v>712</v>
      </c>
      <c r="B1243" s="3"/>
      <c r="C1243" s="8" t="s">
        <v>14</v>
      </c>
      <c r="D1243" s="3"/>
      <c r="E1243" s="3"/>
      <c r="F1243" s="1" t="str">
        <f t="shared" si="76"/>
        <v>2016-02-01</v>
      </c>
      <c r="G1243" s="2" t="str">
        <f t="shared" si="77"/>
        <v>2016-02-01</v>
      </c>
      <c r="H1243" t="str">
        <f t="shared" si="78"/>
        <v>21:09</v>
      </c>
      <c r="I1243" t="str">
        <f t="shared" si="79"/>
        <v>2016-02-01 21:09IBRO</v>
      </c>
    </row>
    <row r="1244" spans="1:9" ht="14.4" x14ac:dyDescent="0.3">
      <c r="A1244" s="3" t="s">
        <v>53</v>
      </c>
      <c r="B1244" s="3"/>
      <c r="C1244" s="8" t="s">
        <v>6</v>
      </c>
      <c r="D1244" s="3"/>
      <c r="E1244" s="3"/>
      <c r="F1244" s="1" t="str">
        <f t="shared" si="76"/>
        <v>2016-02-01</v>
      </c>
      <c r="G1244" s="2" t="str">
        <f t="shared" si="77"/>
        <v>2016-02-01</v>
      </c>
      <c r="H1244" t="str">
        <f t="shared" si="78"/>
        <v>21:20</v>
      </c>
      <c r="I1244" t="str">
        <f t="shared" si="79"/>
        <v>2016-02-01 21:20ATAL</v>
      </c>
    </row>
    <row r="1245" spans="1:9" ht="14.4" x14ac:dyDescent="0.3">
      <c r="A1245" s="3" t="s">
        <v>350</v>
      </c>
      <c r="B1245" s="3"/>
      <c r="C1245" s="8" t="s">
        <v>0</v>
      </c>
      <c r="D1245" s="3"/>
      <c r="E1245" s="3"/>
      <c r="F1245" s="1" t="str">
        <f t="shared" si="76"/>
        <v>2016-02-01</v>
      </c>
      <c r="G1245" s="2" t="str">
        <f t="shared" si="77"/>
        <v>2016-02-01</v>
      </c>
      <c r="H1245" t="str">
        <f t="shared" si="78"/>
        <v>21:30</v>
      </c>
      <c r="I1245" t="str">
        <f t="shared" si="79"/>
        <v>2016-02-01 21:30EELI</v>
      </c>
    </row>
    <row r="1246" spans="1:9" ht="14.4" x14ac:dyDescent="0.3">
      <c r="A1246" s="3" t="s">
        <v>713</v>
      </c>
      <c r="B1246" s="3"/>
      <c r="C1246" s="8" t="s">
        <v>14</v>
      </c>
      <c r="D1246" s="3"/>
      <c r="E1246" s="3"/>
      <c r="F1246" s="1" t="str">
        <f t="shared" si="76"/>
        <v>2016-02-01</v>
      </c>
      <c r="G1246" s="2" t="str">
        <f t="shared" si="77"/>
        <v>2016-02-01</v>
      </c>
      <c r="H1246" t="str">
        <f t="shared" si="78"/>
        <v>21:43</v>
      </c>
      <c r="I1246" t="str">
        <f t="shared" si="79"/>
        <v>2016-02-01 21:43IBRO</v>
      </c>
    </row>
    <row r="1247" spans="1:9" ht="14.4" x14ac:dyDescent="0.3">
      <c r="A1247" s="3" t="s">
        <v>714</v>
      </c>
      <c r="B1247" s="3"/>
      <c r="C1247" s="8" t="s">
        <v>14</v>
      </c>
      <c r="D1247" s="3"/>
      <c r="E1247" s="3"/>
      <c r="F1247" s="1" t="str">
        <f t="shared" si="76"/>
        <v>2016-02-01</v>
      </c>
      <c r="G1247" s="2" t="str">
        <f t="shared" si="77"/>
        <v>2016-02-01</v>
      </c>
      <c r="H1247" t="str">
        <f t="shared" si="78"/>
        <v>21:50</v>
      </c>
      <c r="I1247" t="str">
        <f t="shared" si="79"/>
        <v>2016-02-01 21:50IBRO</v>
      </c>
    </row>
    <row r="1248" spans="1:9" ht="14.4" x14ac:dyDescent="0.3">
      <c r="A1248" s="3" t="s">
        <v>715</v>
      </c>
      <c r="B1248" s="3"/>
      <c r="C1248" s="8" t="s">
        <v>14</v>
      </c>
      <c r="D1248" s="3"/>
      <c r="E1248" s="3"/>
      <c r="F1248" s="1" t="str">
        <f t="shared" si="76"/>
        <v>2016-02-01</v>
      </c>
      <c r="G1248" s="2" t="str">
        <f t="shared" si="77"/>
        <v>2016-02-01</v>
      </c>
      <c r="H1248" t="str">
        <f t="shared" si="78"/>
        <v>21:57</v>
      </c>
      <c r="I1248" t="str">
        <f t="shared" si="79"/>
        <v>2016-02-01 21:57IBRO</v>
      </c>
    </row>
    <row r="1249" spans="1:9" ht="14.4" x14ac:dyDescent="0.3">
      <c r="A1249" s="3" t="s">
        <v>716</v>
      </c>
      <c r="B1249" s="3"/>
      <c r="C1249" s="8" t="s">
        <v>14</v>
      </c>
      <c r="D1249" s="3"/>
      <c r="E1249" s="3"/>
      <c r="F1249" s="1" t="str">
        <f t="shared" si="76"/>
        <v>2016-02-01</v>
      </c>
      <c r="G1249" s="2" t="str">
        <f t="shared" si="77"/>
        <v>2016-02-01</v>
      </c>
      <c r="H1249" t="str">
        <f t="shared" si="78"/>
        <v>22:02</v>
      </c>
      <c r="I1249" t="str">
        <f t="shared" si="79"/>
        <v>2016-02-01 22:02IBRO</v>
      </c>
    </row>
    <row r="1250" spans="1:9" ht="14.4" x14ac:dyDescent="0.3">
      <c r="A1250" s="3" t="s">
        <v>54</v>
      </c>
      <c r="B1250" s="3"/>
      <c r="C1250" s="8" t="s">
        <v>6</v>
      </c>
      <c r="D1250" s="3"/>
      <c r="E1250" s="3"/>
      <c r="F1250" s="1" t="str">
        <f t="shared" si="76"/>
        <v>2016-02-01</v>
      </c>
      <c r="G1250" s="2" t="str">
        <f t="shared" si="77"/>
        <v>2016-02-01</v>
      </c>
      <c r="H1250" t="str">
        <f t="shared" si="78"/>
        <v>22:04</v>
      </c>
      <c r="I1250" t="str">
        <f t="shared" si="79"/>
        <v>2016-02-01 22:04ATAL</v>
      </c>
    </row>
    <row r="1251" spans="1:9" ht="14.4" x14ac:dyDescent="0.3">
      <c r="A1251" s="3" t="s">
        <v>1091</v>
      </c>
      <c r="B1251" s="3"/>
      <c r="C1251" s="8" t="s">
        <v>31</v>
      </c>
      <c r="D1251" s="3"/>
      <c r="E1251" s="3"/>
      <c r="F1251" s="1" t="str">
        <f t="shared" si="76"/>
        <v>2016-02-01</v>
      </c>
      <c r="G1251" s="2" t="str">
        <f t="shared" si="77"/>
        <v>2016-02-01</v>
      </c>
      <c r="H1251" t="str">
        <f t="shared" si="78"/>
        <v>22:25</v>
      </c>
      <c r="I1251" t="str">
        <f t="shared" si="79"/>
        <v>2016-02-01 22:25NUIT</v>
      </c>
    </row>
    <row r="1252" spans="1:9" ht="14.4" x14ac:dyDescent="0.3">
      <c r="A1252" s="3" t="s">
        <v>1092</v>
      </c>
      <c r="B1252" s="3"/>
      <c r="C1252" s="8" t="s">
        <v>31</v>
      </c>
      <c r="D1252" s="3"/>
      <c r="E1252" s="3"/>
      <c r="F1252" s="1" t="str">
        <f t="shared" si="76"/>
        <v>2016-02-01</v>
      </c>
      <c r="G1252" s="2" t="str">
        <f t="shared" si="77"/>
        <v>2016-02-01</v>
      </c>
      <c r="H1252" t="str">
        <f t="shared" si="78"/>
        <v>22:37</v>
      </c>
      <c r="I1252" t="str">
        <f t="shared" si="79"/>
        <v>2016-02-01 22:37NUIT</v>
      </c>
    </row>
    <row r="1253" spans="1:9" ht="14.4" x14ac:dyDescent="0.3">
      <c r="A1253" s="3" t="s">
        <v>1093</v>
      </c>
      <c r="B1253" s="3"/>
      <c r="C1253" s="8" t="s">
        <v>31</v>
      </c>
      <c r="D1253" s="3"/>
      <c r="E1253" s="3"/>
      <c r="F1253" s="1" t="str">
        <f t="shared" si="76"/>
        <v>2016-02-01</v>
      </c>
      <c r="G1253" s="2" t="str">
        <f t="shared" si="77"/>
        <v>2016-02-01</v>
      </c>
      <c r="H1253" t="str">
        <f t="shared" si="78"/>
        <v>22:39</v>
      </c>
      <c r="I1253" t="str">
        <f t="shared" si="79"/>
        <v>2016-02-01 22:39NUIT</v>
      </c>
    </row>
    <row r="1254" spans="1:9" ht="14.4" x14ac:dyDescent="0.3">
      <c r="A1254" s="3" t="s">
        <v>1094</v>
      </c>
      <c r="B1254" s="3"/>
      <c r="C1254" s="8" t="s">
        <v>31</v>
      </c>
      <c r="D1254" s="3"/>
      <c r="E1254" s="3"/>
      <c r="F1254" s="1" t="str">
        <f t="shared" si="76"/>
        <v>2016-02-01</v>
      </c>
      <c r="G1254" s="2" t="str">
        <f t="shared" si="77"/>
        <v>2016-02-01</v>
      </c>
      <c r="H1254" t="str">
        <f t="shared" si="78"/>
        <v>22:40</v>
      </c>
      <c r="I1254" t="str">
        <f t="shared" si="79"/>
        <v>2016-02-01 22:40NUIT</v>
      </c>
    </row>
    <row r="1255" spans="1:9" ht="14.4" x14ac:dyDescent="0.3">
      <c r="A1255" s="3" t="s">
        <v>1095</v>
      </c>
      <c r="B1255" s="3"/>
      <c r="C1255" s="8" t="s">
        <v>31</v>
      </c>
      <c r="D1255" s="3"/>
      <c r="E1255" s="3"/>
      <c r="F1255" s="1" t="str">
        <f t="shared" si="76"/>
        <v>2016-02-01</v>
      </c>
      <c r="G1255" s="2" t="str">
        <f t="shared" si="77"/>
        <v>2016-02-01</v>
      </c>
      <c r="H1255" t="str">
        <f t="shared" si="78"/>
        <v>22:42</v>
      </c>
      <c r="I1255" t="str">
        <f t="shared" si="79"/>
        <v>2016-02-01 22:42NUIT</v>
      </c>
    </row>
    <row r="1256" spans="1:9" ht="14.4" x14ac:dyDescent="0.3">
      <c r="A1256" s="3" t="s">
        <v>1096</v>
      </c>
      <c r="B1256" s="3"/>
      <c r="C1256" s="8" t="s">
        <v>31</v>
      </c>
      <c r="D1256" s="3"/>
      <c r="E1256" s="3"/>
      <c r="F1256" s="1" t="str">
        <f t="shared" si="76"/>
        <v>2016-02-01</v>
      </c>
      <c r="G1256" s="2" t="str">
        <f t="shared" si="77"/>
        <v>2016-02-01</v>
      </c>
      <c r="H1256" t="str">
        <f t="shared" si="78"/>
        <v>22:43</v>
      </c>
      <c r="I1256" t="str">
        <f t="shared" si="79"/>
        <v>2016-02-01 22:43NUIT</v>
      </c>
    </row>
    <row r="1257" spans="1:9" ht="14.4" x14ac:dyDescent="0.3">
      <c r="A1257" s="3" t="s">
        <v>1097</v>
      </c>
      <c r="B1257" s="3"/>
      <c r="C1257" s="8" t="s">
        <v>31</v>
      </c>
      <c r="D1257" s="3"/>
      <c r="E1257" s="3"/>
      <c r="F1257" s="1" t="str">
        <f t="shared" si="76"/>
        <v>2016-02-01</v>
      </c>
      <c r="G1257" s="2" t="str">
        <f t="shared" si="77"/>
        <v>2016-02-01</v>
      </c>
      <c r="H1257" t="str">
        <f t="shared" si="78"/>
        <v>22:46</v>
      </c>
      <c r="I1257" t="str">
        <f t="shared" si="79"/>
        <v>2016-02-01 22:46NUIT</v>
      </c>
    </row>
    <row r="1258" spans="1:9" ht="14.4" x14ac:dyDescent="0.3">
      <c r="A1258" s="3" t="s">
        <v>1098</v>
      </c>
      <c r="B1258" s="3"/>
      <c r="C1258" s="8" t="s">
        <v>31</v>
      </c>
      <c r="D1258" s="3"/>
      <c r="E1258" s="3"/>
      <c r="F1258" s="1" t="str">
        <f t="shared" si="76"/>
        <v>2016-02-01</v>
      </c>
      <c r="G1258" s="2" t="str">
        <f t="shared" si="77"/>
        <v>2016-02-01</v>
      </c>
      <c r="H1258" t="str">
        <f t="shared" si="78"/>
        <v>22:49</v>
      </c>
      <c r="I1258" t="str">
        <f t="shared" si="79"/>
        <v>2016-02-01 22:49NUIT</v>
      </c>
    </row>
    <row r="1259" spans="1:9" ht="14.4" x14ac:dyDescent="0.3">
      <c r="A1259" s="3" t="s">
        <v>1099</v>
      </c>
      <c r="B1259" s="3"/>
      <c r="C1259" s="8" t="s">
        <v>31</v>
      </c>
      <c r="D1259" s="3"/>
      <c r="E1259" s="3"/>
      <c r="F1259" s="1" t="str">
        <f t="shared" si="76"/>
        <v>2016-02-01</v>
      </c>
      <c r="G1259" s="2" t="str">
        <f t="shared" si="77"/>
        <v>2016-02-01</v>
      </c>
      <c r="H1259" t="str">
        <f t="shared" si="78"/>
        <v>23:01</v>
      </c>
      <c r="I1259" t="str">
        <f t="shared" si="79"/>
        <v>2016-02-01 23:01NUIT</v>
      </c>
    </row>
    <row r="1260" spans="1:9" ht="14.4" x14ac:dyDescent="0.3">
      <c r="A1260" s="3" t="s">
        <v>1100</v>
      </c>
      <c r="B1260" s="3"/>
      <c r="C1260" s="8" t="s">
        <v>31</v>
      </c>
      <c r="D1260" s="3"/>
      <c r="E1260" s="3"/>
      <c r="F1260" s="1" t="str">
        <f t="shared" si="76"/>
        <v>2016-02-01</v>
      </c>
      <c r="G1260" s="2" t="str">
        <f t="shared" si="77"/>
        <v>2016-02-01</v>
      </c>
      <c r="H1260" t="str">
        <f t="shared" si="78"/>
        <v>23:04</v>
      </c>
      <c r="I1260" t="str">
        <f t="shared" si="79"/>
        <v>2016-02-01 23:04NUIT</v>
      </c>
    </row>
    <row r="1261" spans="1:9" ht="14.4" x14ac:dyDescent="0.3">
      <c r="A1261" s="3" t="s">
        <v>1101</v>
      </c>
      <c r="B1261" s="3"/>
      <c r="C1261" s="8" t="s">
        <v>31</v>
      </c>
      <c r="D1261" s="3"/>
      <c r="E1261" s="3"/>
      <c r="F1261" s="1" t="str">
        <f t="shared" si="76"/>
        <v>2016-02-01</v>
      </c>
      <c r="G1261" s="2" t="str">
        <f t="shared" si="77"/>
        <v>2016-02-01</v>
      </c>
      <c r="H1261" t="str">
        <f t="shared" si="78"/>
        <v>23:06</v>
      </c>
      <c r="I1261" t="str">
        <f t="shared" si="79"/>
        <v>2016-02-01 23:06NUIT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375"/>
  <sheetViews>
    <sheetView tabSelected="1" topLeftCell="I1" workbookViewId="0">
      <selection activeCell="U1" sqref="U1"/>
    </sheetView>
  </sheetViews>
  <sheetFormatPr baseColWidth="10" defaultRowHeight="13.2" x14ac:dyDescent="0.25"/>
  <cols>
    <col min="17" max="17" width="13.109375" style="4" customWidth="1"/>
    <col min="20" max="20" width="21.109375" customWidth="1"/>
    <col min="21" max="21" width="9.21875" style="7" bestFit="1" customWidth="1"/>
  </cols>
  <sheetData>
    <row r="1" spans="1:21" ht="28.8" x14ac:dyDescent="0.25">
      <c r="A1" s="10" t="s">
        <v>1284</v>
      </c>
      <c r="B1" s="10" t="s">
        <v>1284</v>
      </c>
      <c r="C1" s="10" t="s">
        <v>1284</v>
      </c>
      <c r="D1" s="10" t="s">
        <v>1284</v>
      </c>
      <c r="E1" s="10" t="s">
        <v>1284</v>
      </c>
      <c r="F1" s="10" t="s">
        <v>5</v>
      </c>
      <c r="G1" s="10" t="s">
        <v>1284</v>
      </c>
      <c r="H1" s="10" t="s">
        <v>1285</v>
      </c>
      <c r="I1" s="10" t="s">
        <v>1286</v>
      </c>
      <c r="J1" s="10" t="s">
        <v>1284</v>
      </c>
      <c r="K1" s="10" t="s">
        <v>1284</v>
      </c>
      <c r="L1" s="10" t="s">
        <v>1284</v>
      </c>
      <c r="M1" s="10" t="s">
        <v>1284</v>
      </c>
      <c r="N1" s="10" t="s">
        <v>1284</v>
      </c>
      <c r="O1" s="10" t="s">
        <v>1284</v>
      </c>
      <c r="P1" s="10" t="s">
        <v>1284</v>
      </c>
      <c r="U1" s="24" t="s">
        <v>1287</v>
      </c>
    </row>
    <row r="2" spans="1:21" x14ac:dyDescent="0.25">
      <c r="A2" s="11"/>
      <c r="B2" s="11"/>
      <c r="C2" s="11"/>
      <c r="D2" s="11"/>
      <c r="E2" s="11"/>
      <c r="F2" s="11" t="s">
        <v>35</v>
      </c>
      <c r="G2" s="11"/>
      <c r="H2" s="12">
        <v>42401</v>
      </c>
      <c r="I2" s="13">
        <v>1.1226851851851854E-2</v>
      </c>
      <c r="J2" s="13"/>
      <c r="K2" s="11"/>
      <c r="L2" s="11"/>
      <c r="M2" s="11"/>
      <c r="N2" s="11"/>
      <c r="O2" s="13"/>
      <c r="P2" s="13"/>
      <c r="Q2" s="4" t="str">
        <f>TEXT(H2,"AAAA-MM-JJ")</f>
        <v>2016-02-01</v>
      </c>
      <c r="R2" s="17" t="str">
        <f>F2</f>
        <v>IFOL</v>
      </c>
      <c r="S2" s="17" t="str">
        <f>TEXT(I2,"hh:mm")</f>
        <v>00:16</v>
      </c>
      <c r="T2" t="str">
        <f>CONCATENATE(Q2," ",S2,R2)</f>
        <v>2016-02-01 00:16IFOL</v>
      </c>
      <c r="U2" s="7">
        <f>IF(COUNTIF(Ineractions2!$I$2:$I$1261,T2)&gt;0,1,0)</f>
        <v>0</v>
      </c>
    </row>
    <row r="3" spans="1:21" x14ac:dyDescent="0.25">
      <c r="A3" s="11"/>
      <c r="B3" s="11"/>
      <c r="C3" s="11"/>
      <c r="D3" s="11"/>
      <c r="E3" s="11"/>
      <c r="F3" s="14" t="s">
        <v>4</v>
      </c>
      <c r="G3" s="11"/>
      <c r="H3" s="15">
        <v>42401</v>
      </c>
      <c r="I3" s="16">
        <v>2.7800925925925923E-2</v>
      </c>
      <c r="J3" s="13"/>
      <c r="K3" s="11"/>
      <c r="L3" s="11"/>
      <c r="M3" s="11"/>
      <c r="N3" s="11"/>
      <c r="O3" s="13"/>
      <c r="P3" s="13"/>
      <c r="Q3" s="4" t="str">
        <f t="shared" ref="Q3:Q66" si="0">TEXT(H3,"AAAA-MM-JJ")</f>
        <v>2016-02-01</v>
      </c>
      <c r="R3" t="str">
        <f t="shared" ref="R3:R66" si="1">F3</f>
        <v>PTSH</v>
      </c>
      <c r="S3" t="str">
        <f t="shared" ref="S3:S66" si="2">TEXT(I3,"hh:mm")</f>
        <v>00:40</v>
      </c>
      <c r="T3" t="str">
        <f t="shared" ref="T3:T66" si="3">CONCATENATE(Q3," ",S3,R3)</f>
        <v>2016-02-01 00:40PTSH</v>
      </c>
      <c r="U3" s="7">
        <f>IF(COUNTIF(Ineractions2!$I$2:$I$1261,T3)&gt;0,1,0)</f>
        <v>0</v>
      </c>
    </row>
    <row r="4" spans="1:21" x14ac:dyDescent="0.25">
      <c r="A4" s="11"/>
      <c r="B4" s="11"/>
      <c r="C4" s="11"/>
      <c r="D4" s="11"/>
      <c r="E4" s="11"/>
      <c r="F4" s="11" t="s">
        <v>4</v>
      </c>
      <c r="G4" s="11"/>
      <c r="H4" s="12">
        <v>42401</v>
      </c>
      <c r="I4" s="13">
        <v>6.7523148148148152E-2</v>
      </c>
      <c r="J4" s="13"/>
      <c r="K4" s="11"/>
      <c r="L4" s="11"/>
      <c r="M4" s="11"/>
      <c r="N4" s="11"/>
      <c r="O4" s="13"/>
      <c r="P4" s="13"/>
      <c r="Q4" s="4" t="str">
        <f t="shared" si="0"/>
        <v>2016-02-01</v>
      </c>
      <c r="R4" t="str">
        <f t="shared" si="1"/>
        <v>PTSH</v>
      </c>
      <c r="S4" t="str">
        <f t="shared" si="2"/>
        <v>01:37</v>
      </c>
      <c r="T4" t="str">
        <f t="shared" si="3"/>
        <v>2016-02-01 01:37PTSH</v>
      </c>
      <c r="U4" s="7">
        <f>IF(COUNTIF(Ineractions2!$I$2:$I$1261,T4)&gt;0,1,0)</f>
        <v>0</v>
      </c>
    </row>
    <row r="5" spans="1:21" x14ac:dyDescent="0.25">
      <c r="A5" s="11"/>
      <c r="B5" s="11"/>
      <c r="C5" s="11"/>
      <c r="D5" s="11"/>
      <c r="E5" s="11"/>
      <c r="F5" s="14" t="s">
        <v>4</v>
      </c>
      <c r="G5" s="11"/>
      <c r="H5" s="15">
        <v>42401</v>
      </c>
      <c r="I5" s="16">
        <v>6.9340277777777778E-2</v>
      </c>
      <c r="J5" s="13"/>
      <c r="K5" s="11"/>
      <c r="L5" s="11"/>
      <c r="M5" s="11"/>
      <c r="N5" s="11"/>
      <c r="O5" s="13"/>
      <c r="P5" s="13"/>
      <c r="Q5" s="4" t="str">
        <f t="shared" si="0"/>
        <v>2016-02-01</v>
      </c>
      <c r="R5" t="str">
        <f t="shared" si="1"/>
        <v>PTSH</v>
      </c>
      <c r="S5" t="str">
        <f t="shared" si="2"/>
        <v>01:39</v>
      </c>
      <c r="T5" t="str">
        <f t="shared" si="3"/>
        <v>2016-02-01 01:39PTSH</v>
      </c>
      <c r="U5" s="7">
        <f>IF(COUNTIF(Ineractions2!$I$2:$I$1261,T5)&gt;0,1,0)</f>
        <v>0</v>
      </c>
    </row>
    <row r="6" spans="1:21" x14ac:dyDescent="0.25">
      <c r="A6" s="11"/>
      <c r="B6" s="11"/>
      <c r="C6" s="11"/>
      <c r="D6" s="11"/>
      <c r="E6" s="11"/>
      <c r="F6" s="11" t="s">
        <v>4</v>
      </c>
      <c r="G6" s="11"/>
      <c r="H6" s="12">
        <v>42401</v>
      </c>
      <c r="I6" s="13">
        <v>7.0636574074074074E-2</v>
      </c>
      <c r="J6" s="13"/>
      <c r="K6" s="11"/>
      <c r="L6" s="11"/>
      <c r="M6" s="11"/>
      <c r="N6" s="11"/>
      <c r="O6" s="13"/>
      <c r="P6" s="13"/>
      <c r="Q6" s="4" t="str">
        <f t="shared" si="0"/>
        <v>2016-02-01</v>
      </c>
      <c r="R6" t="str">
        <f t="shared" si="1"/>
        <v>PTSH</v>
      </c>
      <c r="S6" t="str">
        <f t="shared" si="2"/>
        <v>01:41</v>
      </c>
      <c r="T6" t="str">
        <f t="shared" si="3"/>
        <v>2016-02-01 01:41PTSH</v>
      </c>
      <c r="U6" s="7">
        <f>IF(COUNTIF(Ineractions2!$I$2:$I$1261,T6)&gt;0,1,0)</f>
        <v>0</v>
      </c>
    </row>
    <row r="7" spans="1:21" x14ac:dyDescent="0.25">
      <c r="A7" s="11"/>
      <c r="B7" s="11"/>
      <c r="C7" s="11"/>
      <c r="D7" s="11"/>
      <c r="E7" s="11"/>
      <c r="F7" s="14" t="s">
        <v>4</v>
      </c>
      <c r="G7" s="11"/>
      <c r="H7" s="15">
        <v>42401</v>
      </c>
      <c r="I7" s="16">
        <v>7.3159722222222223E-2</v>
      </c>
      <c r="J7" s="13"/>
      <c r="K7" s="11"/>
      <c r="L7" s="11"/>
      <c r="M7" s="11"/>
      <c r="N7" s="11"/>
      <c r="O7" s="13"/>
      <c r="P7" s="13"/>
      <c r="Q7" s="4" t="str">
        <f t="shared" si="0"/>
        <v>2016-02-01</v>
      </c>
      <c r="R7" t="str">
        <f t="shared" si="1"/>
        <v>PTSH</v>
      </c>
      <c r="S7" t="str">
        <f t="shared" si="2"/>
        <v>01:45</v>
      </c>
      <c r="T7" t="str">
        <f t="shared" si="3"/>
        <v>2016-02-01 01:45PTSH</v>
      </c>
      <c r="U7" s="7">
        <f>IF(COUNTIF(Ineractions2!$I$2:$I$1261,T7)&gt;0,1,0)</f>
        <v>0</v>
      </c>
    </row>
    <row r="8" spans="1:21" x14ac:dyDescent="0.25">
      <c r="A8" s="11"/>
      <c r="B8" s="11"/>
      <c r="C8" s="11"/>
      <c r="D8" s="11"/>
      <c r="E8" s="11"/>
      <c r="F8" s="11" t="s">
        <v>4</v>
      </c>
      <c r="G8" s="11"/>
      <c r="H8" s="12">
        <v>42401</v>
      </c>
      <c r="I8" s="13">
        <v>0.11230324074074073</v>
      </c>
      <c r="J8" s="13"/>
      <c r="K8" s="11"/>
      <c r="L8" s="11"/>
      <c r="M8" s="11"/>
      <c r="N8" s="11"/>
      <c r="O8" s="13"/>
      <c r="P8" s="13"/>
      <c r="Q8" s="4" t="str">
        <f t="shared" si="0"/>
        <v>2016-02-01</v>
      </c>
      <c r="R8" t="str">
        <f t="shared" si="1"/>
        <v>PTSH</v>
      </c>
      <c r="S8" t="str">
        <f t="shared" si="2"/>
        <v>02:41</v>
      </c>
      <c r="T8" t="str">
        <f t="shared" si="3"/>
        <v>2016-02-01 02:41PTSH</v>
      </c>
      <c r="U8" s="7">
        <f>IF(COUNTIF(Ineractions2!$I$2:$I$1261,T8)&gt;0,1,0)</f>
        <v>0</v>
      </c>
    </row>
    <row r="9" spans="1:21" x14ac:dyDescent="0.25">
      <c r="A9" s="11"/>
      <c r="B9" s="11"/>
      <c r="C9" s="11"/>
      <c r="D9" s="11"/>
      <c r="E9" s="11"/>
      <c r="F9" s="14" t="s">
        <v>4</v>
      </c>
      <c r="G9" s="11"/>
      <c r="H9" s="15">
        <v>42401</v>
      </c>
      <c r="I9" s="16">
        <v>0.11313657407407407</v>
      </c>
      <c r="J9" s="13"/>
      <c r="K9" s="11"/>
      <c r="L9" s="11"/>
      <c r="M9" s="11"/>
      <c r="N9" s="11"/>
      <c r="O9" s="13"/>
      <c r="P9" s="13"/>
      <c r="Q9" s="4" t="str">
        <f t="shared" si="0"/>
        <v>2016-02-01</v>
      </c>
      <c r="R9" t="str">
        <f t="shared" si="1"/>
        <v>PTSH</v>
      </c>
      <c r="S9" t="str">
        <f t="shared" si="2"/>
        <v>02:42</v>
      </c>
      <c r="T9" t="str">
        <f t="shared" si="3"/>
        <v>2016-02-01 02:42PTSH</v>
      </c>
      <c r="U9" s="7">
        <f>IF(COUNTIF(Ineractions2!$I$2:$I$1261,T9)&gt;0,1,0)</f>
        <v>0</v>
      </c>
    </row>
    <row r="10" spans="1:21" x14ac:dyDescent="0.25">
      <c r="A10" s="11"/>
      <c r="B10" s="11"/>
      <c r="C10" s="11"/>
      <c r="D10" s="11"/>
      <c r="E10" s="11"/>
      <c r="F10" s="11" t="s">
        <v>4</v>
      </c>
      <c r="G10" s="11"/>
      <c r="H10" s="12">
        <v>42401</v>
      </c>
      <c r="I10" s="13">
        <v>0.14232638888888891</v>
      </c>
      <c r="J10" s="13"/>
      <c r="K10" s="11"/>
      <c r="L10" s="11"/>
      <c r="M10" s="11"/>
      <c r="N10" s="11"/>
      <c r="O10" s="13"/>
      <c r="P10" s="13"/>
      <c r="Q10" s="4" t="str">
        <f t="shared" si="0"/>
        <v>2016-02-01</v>
      </c>
      <c r="R10" t="str">
        <f t="shared" si="1"/>
        <v>PTSH</v>
      </c>
      <c r="S10" t="str">
        <f t="shared" si="2"/>
        <v>03:24</v>
      </c>
      <c r="T10" t="str">
        <f t="shared" si="3"/>
        <v>2016-02-01 03:24PTSH</v>
      </c>
      <c r="U10" s="7">
        <f>IF(COUNTIF(Ineractions2!$I$2:$I$1261,T10)&gt;0,1,0)</f>
        <v>0</v>
      </c>
    </row>
    <row r="11" spans="1:21" x14ac:dyDescent="0.25">
      <c r="A11" s="11"/>
      <c r="B11" s="11"/>
      <c r="C11" s="11"/>
      <c r="D11" s="11"/>
      <c r="E11" s="11"/>
      <c r="F11" s="14" t="s">
        <v>4</v>
      </c>
      <c r="G11" s="11"/>
      <c r="H11" s="15">
        <v>42401</v>
      </c>
      <c r="I11" s="16">
        <v>0.14601851851851852</v>
      </c>
      <c r="J11" s="13"/>
      <c r="K11" s="11"/>
      <c r="L11" s="11"/>
      <c r="M11" s="11"/>
      <c r="N11" s="11"/>
      <c r="O11" s="13"/>
      <c r="P11" s="13"/>
      <c r="Q11" s="4" t="str">
        <f t="shared" si="0"/>
        <v>2016-02-01</v>
      </c>
      <c r="R11" t="str">
        <f t="shared" si="1"/>
        <v>PTSH</v>
      </c>
      <c r="S11" t="str">
        <f t="shared" si="2"/>
        <v>03:30</v>
      </c>
      <c r="T11" t="str">
        <f t="shared" si="3"/>
        <v>2016-02-01 03:30PTSH</v>
      </c>
      <c r="U11" s="7">
        <f>IF(COUNTIF(Ineractions2!$I$2:$I$1261,T11)&gt;0,1,0)</f>
        <v>0</v>
      </c>
    </row>
    <row r="12" spans="1:21" x14ac:dyDescent="0.25">
      <c r="A12" s="11"/>
      <c r="B12" s="11"/>
      <c r="C12" s="11"/>
      <c r="D12" s="11"/>
      <c r="E12" s="11"/>
      <c r="F12" s="11" t="s">
        <v>4</v>
      </c>
      <c r="G12" s="11"/>
      <c r="H12" s="12">
        <v>42401</v>
      </c>
      <c r="I12" s="13">
        <v>0.20646990740740742</v>
      </c>
      <c r="J12" s="13"/>
      <c r="K12" s="11"/>
      <c r="L12" s="11"/>
      <c r="M12" s="11"/>
      <c r="N12" s="11"/>
      <c r="O12" s="13"/>
      <c r="P12" s="13"/>
      <c r="Q12" s="4" t="str">
        <f t="shared" si="0"/>
        <v>2016-02-01</v>
      </c>
      <c r="R12" t="str">
        <f t="shared" si="1"/>
        <v>PTSH</v>
      </c>
      <c r="S12" t="str">
        <f t="shared" si="2"/>
        <v>04:57</v>
      </c>
      <c r="T12" t="str">
        <f t="shared" si="3"/>
        <v>2016-02-01 04:57PTSH</v>
      </c>
      <c r="U12" s="7">
        <f>IF(COUNTIF(Ineractions2!$I$2:$I$1261,T12)&gt;0,1,0)</f>
        <v>0</v>
      </c>
    </row>
    <row r="13" spans="1:21" x14ac:dyDescent="0.25">
      <c r="A13" s="11"/>
      <c r="B13" s="11"/>
      <c r="C13" s="11"/>
      <c r="D13" s="11"/>
      <c r="E13" s="11"/>
      <c r="F13" s="14" t="s">
        <v>4</v>
      </c>
      <c r="G13" s="11"/>
      <c r="H13" s="15">
        <v>42401</v>
      </c>
      <c r="I13" s="16">
        <v>0.25802083333333331</v>
      </c>
      <c r="J13" s="13"/>
      <c r="K13" s="11"/>
      <c r="L13" s="11"/>
      <c r="M13" s="11"/>
      <c r="N13" s="11"/>
      <c r="O13" s="13"/>
      <c r="P13" s="13"/>
      <c r="Q13" s="4" t="str">
        <f t="shared" si="0"/>
        <v>2016-02-01</v>
      </c>
      <c r="R13" t="str">
        <f t="shared" si="1"/>
        <v>PTSH</v>
      </c>
      <c r="S13" t="str">
        <f t="shared" si="2"/>
        <v>06:11</v>
      </c>
      <c r="T13" t="str">
        <f t="shared" si="3"/>
        <v>2016-02-01 06:11PTSH</v>
      </c>
      <c r="U13" s="7">
        <f>IF(COUNTIF(Ineractions2!$I$2:$I$1261,T13)&gt;0,1,0)</f>
        <v>0</v>
      </c>
    </row>
    <row r="14" spans="1:21" x14ac:dyDescent="0.25">
      <c r="A14" s="11"/>
      <c r="B14" s="11"/>
      <c r="C14" s="11"/>
      <c r="D14" s="11"/>
      <c r="E14" s="11"/>
      <c r="F14" s="11" t="s">
        <v>4</v>
      </c>
      <c r="G14" s="11"/>
      <c r="H14" s="12">
        <v>42401</v>
      </c>
      <c r="I14" s="13">
        <v>0.26087962962962963</v>
      </c>
      <c r="J14" s="13"/>
      <c r="K14" s="11"/>
      <c r="L14" s="11"/>
      <c r="M14" s="11"/>
      <c r="N14" s="11"/>
      <c r="O14" s="13"/>
      <c r="P14" s="13"/>
      <c r="Q14" s="4" t="str">
        <f t="shared" si="0"/>
        <v>2016-02-01</v>
      </c>
      <c r="R14" t="str">
        <f t="shared" si="1"/>
        <v>PTSH</v>
      </c>
      <c r="S14" t="str">
        <f t="shared" si="2"/>
        <v>06:15</v>
      </c>
      <c r="T14" t="str">
        <f t="shared" si="3"/>
        <v>2016-02-01 06:15PTSH</v>
      </c>
      <c r="U14" s="7">
        <f>IF(COUNTIF(Ineractions2!$I$2:$I$1261,T14)&gt;0,1,0)</f>
        <v>0</v>
      </c>
    </row>
    <row r="15" spans="1:21" x14ac:dyDescent="0.25">
      <c r="A15" s="11"/>
      <c r="B15" s="11"/>
      <c r="C15" s="11"/>
      <c r="D15" s="11"/>
      <c r="E15" s="11"/>
      <c r="F15" s="14" t="s">
        <v>4</v>
      </c>
      <c r="G15" s="11"/>
      <c r="H15" s="15">
        <v>42401</v>
      </c>
      <c r="I15" s="16">
        <v>0.26163194444444443</v>
      </c>
      <c r="J15" s="13"/>
      <c r="K15" s="11"/>
      <c r="L15" s="11"/>
      <c r="M15" s="11"/>
      <c r="N15" s="11"/>
      <c r="O15" s="13"/>
      <c r="P15" s="13"/>
      <c r="Q15" s="4" t="str">
        <f t="shared" si="0"/>
        <v>2016-02-01</v>
      </c>
      <c r="R15" t="str">
        <f t="shared" si="1"/>
        <v>PTSH</v>
      </c>
      <c r="S15" t="str">
        <f t="shared" si="2"/>
        <v>06:16</v>
      </c>
      <c r="T15" t="str">
        <f t="shared" si="3"/>
        <v>2016-02-01 06:16PTSH</v>
      </c>
      <c r="U15" s="7">
        <f>IF(COUNTIF(Ineractions2!$I$2:$I$1261,T15)&gt;0,1,0)</f>
        <v>1</v>
      </c>
    </row>
    <row r="16" spans="1:21" x14ac:dyDescent="0.25">
      <c r="A16" s="11"/>
      <c r="B16" s="11"/>
      <c r="C16" s="11"/>
      <c r="D16" s="11"/>
      <c r="E16" s="11"/>
      <c r="F16" s="11" t="s">
        <v>4</v>
      </c>
      <c r="G16" s="11"/>
      <c r="H16" s="12">
        <v>42401</v>
      </c>
      <c r="I16" s="13">
        <v>0.2623611111111111</v>
      </c>
      <c r="J16" s="13"/>
      <c r="K16" s="11"/>
      <c r="L16" s="11"/>
      <c r="M16" s="11"/>
      <c r="N16" s="11"/>
      <c r="O16" s="13"/>
      <c r="P16" s="13"/>
      <c r="Q16" s="4" t="str">
        <f t="shared" si="0"/>
        <v>2016-02-01</v>
      </c>
      <c r="R16" t="str">
        <f t="shared" si="1"/>
        <v>PTSH</v>
      </c>
      <c r="S16" t="str">
        <f t="shared" si="2"/>
        <v>06:17</v>
      </c>
      <c r="T16" t="str">
        <f t="shared" si="3"/>
        <v>2016-02-01 06:17PTSH</v>
      </c>
      <c r="U16" s="7">
        <f>IF(COUNTIF(Ineractions2!$I$2:$I$1261,T16)&gt;0,1,0)</f>
        <v>1</v>
      </c>
    </row>
    <row r="17" spans="1:21" x14ac:dyDescent="0.25">
      <c r="A17" s="11"/>
      <c r="B17" s="11"/>
      <c r="C17" s="11"/>
      <c r="D17" s="11"/>
      <c r="E17" s="11"/>
      <c r="F17" s="14" t="s">
        <v>4</v>
      </c>
      <c r="G17" s="11"/>
      <c r="H17" s="15">
        <v>42401</v>
      </c>
      <c r="I17" s="16">
        <v>0.26326388888888891</v>
      </c>
      <c r="J17" s="13"/>
      <c r="K17" s="11"/>
      <c r="L17" s="11"/>
      <c r="M17" s="11"/>
      <c r="N17" s="11"/>
      <c r="O17" s="13"/>
      <c r="P17" s="13"/>
      <c r="Q17" s="4" t="str">
        <f t="shared" si="0"/>
        <v>2016-02-01</v>
      </c>
      <c r="R17" t="str">
        <f t="shared" si="1"/>
        <v>PTSH</v>
      </c>
      <c r="S17" t="str">
        <f t="shared" si="2"/>
        <v>06:19</v>
      </c>
      <c r="T17" t="str">
        <f t="shared" si="3"/>
        <v>2016-02-01 06:19PTSH</v>
      </c>
      <c r="U17" s="7">
        <f>IF(COUNTIF(Ineractions2!$I$2:$I$1261,T17)&gt;0,1,0)</f>
        <v>0</v>
      </c>
    </row>
    <row r="18" spans="1:21" x14ac:dyDescent="0.25">
      <c r="A18" s="11"/>
      <c r="B18" s="11"/>
      <c r="C18" s="11"/>
      <c r="D18" s="11"/>
      <c r="E18" s="11"/>
      <c r="F18" s="11" t="s">
        <v>4</v>
      </c>
      <c r="G18" s="11"/>
      <c r="H18" s="12">
        <v>42401</v>
      </c>
      <c r="I18" s="13">
        <v>0.26690972222222226</v>
      </c>
      <c r="J18" s="13"/>
      <c r="K18" s="11"/>
      <c r="L18" s="11"/>
      <c r="M18" s="11"/>
      <c r="N18" s="11"/>
      <c r="O18" s="13"/>
      <c r="P18" s="13"/>
      <c r="Q18" s="4" t="str">
        <f t="shared" si="0"/>
        <v>2016-02-01</v>
      </c>
      <c r="R18" t="str">
        <f t="shared" si="1"/>
        <v>PTSH</v>
      </c>
      <c r="S18" t="str">
        <f t="shared" si="2"/>
        <v>06:24</v>
      </c>
      <c r="T18" t="str">
        <f t="shared" si="3"/>
        <v>2016-02-01 06:24PTSH</v>
      </c>
      <c r="U18" s="7">
        <f>IF(COUNTIF(Ineractions2!$I$2:$I$1261,T18)&gt;0,1,0)</f>
        <v>0</v>
      </c>
    </row>
    <row r="19" spans="1:21" x14ac:dyDescent="0.25">
      <c r="A19" s="11"/>
      <c r="B19" s="11"/>
      <c r="C19" s="11"/>
      <c r="D19" s="11"/>
      <c r="E19" s="11"/>
      <c r="F19" s="14" t="s">
        <v>4</v>
      </c>
      <c r="G19" s="11"/>
      <c r="H19" s="15">
        <v>42401</v>
      </c>
      <c r="I19" s="16">
        <v>0.26938657407407407</v>
      </c>
      <c r="J19" s="13"/>
      <c r="K19" s="11"/>
      <c r="L19" s="11"/>
      <c r="M19" s="11"/>
      <c r="N19" s="11"/>
      <c r="O19" s="13"/>
      <c r="P19" s="13"/>
      <c r="Q19" s="4" t="str">
        <f t="shared" si="0"/>
        <v>2016-02-01</v>
      </c>
      <c r="R19" t="str">
        <f t="shared" si="1"/>
        <v>PTSH</v>
      </c>
      <c r="S19" t="str">
        <f t="shared" si="2"/>
        <v>06:27</v>
      </c>
      <c r="T19" t="str">
        <f t="shared" si="3"/>
        <v>2016-02-01 06:27PTSH</v>
      </c>
      <c r="U19" s="7">
        <f>IF(COUNTIF(Ineractions2!$I$2:$I$1261,T19)&gt;0,1,0)</f>
        <v>0</v>
      </c>
    </row>
    <row r="20" spans="1:21" x14ac:dyDescent="0.25">
      <c r="A20" s="11"/>
      <c r="B20" s="11"/>
      <c r="C20" s="11"/>
      <c r="D20" s="11"/>
      <c r="E20" s="11"/>
      <c r="F20" s="11" t="s">
        <v>4</v>
      </c>
      <c r="G20" s="11"/>
      <c r="H20" s="12">
        <v>42401</v>
      </c>
      <c r="I20" s="13">
        <v>0.27357638888888891</v>
      </c>
      <c r="J20" s="13"/>
      <c r="K20" s="11"/>
      <c r="L20" s="11"/>
      <c r="M20" s="11"/>
      <c r="N20" s="11"/>
      <c r="O20" s="13"/>
      <c r="P20" s="13"/>
      <c r="Q20" s="4" t="str">
        <f t="shared" si="0"/>
        <v>2016-02-01</v>
      </c>
      <c r="R20" t="str">
        <f t="shared" si="1"/>
        <v>PTSH</v>
      </c>
      <c r="S20" t="str">
        <f t="shared" si="2"/>
        <v>06:33</v>
      </c>
      <c r="T20" t="str">
        <f t="shared" si="3"/>
        <v>2016-02-01 06:33PTSH</v>
      </c>
      <c r="U20" s="7">
        <f>IF(COUNTIF(Ineractions2!$I$2:$I$1261,T20)&gt;0,1,0)</f>
        <v>0</v>
      </c>
    </row>
    <row r="21" spans="1:21" x14ac:dyDescent="0.25">
      <c r="A21" s="11"/>
      <c r="B21" s="11"/>
      <c r="C21" s="11"/>
      <c r="D21" s="11"/>
      <c r="E21" s="11"/>
      <c r="F21" s="14" t="s">
        <v>4</v>
      </c>
      <c r="G21" s="11"/>
      <c r="H21" s="15">
        <v>42401</v>
      </c>
      <c r="I21" s="16">
        <v>0.27770833333333333</v>
      </c>
      <c r="J21" s="13"/>
      <c r="K21" s="11"/>
      <c r="L21" s="11"/>
      <c r="M21" s="11"/>
      <c r="N21" s="11"/>
      <c r="O21" s="13"/>
      <c r="P21" s="13"/>
      <c r="Q21" s="4" t="str">
        <f t="shared" si="0"/>
        <v>2016-02-01</v>
      </c>
      <c r="R21" t="str">
        <f t="shared" si="1"/>
        <v>PTSH</v>
      </c>
      <c r="S21" t="str">
        <f t="shared" si="2"/>
        <v>06:39</v>
      </c>
      <c r="T21" t="str">
        <f t="shared" si="3"/>
        <v>2016-02-01 06:39PTSH</v>
      </c>
      <c r="U21" s="7">
        <f>IF(COUNTIF(Ineractions2!$I$2:$I$1261,T21)&gt;0,1,0)</f>
        <v>0</v>
      </c>
    </row>
    <row r="22" spans="1:21" x14ac:dyDescent="0.25">
      <c r="A22" s="11"/>
      <c r="B22" s="11"/>
      <c r="C22" s="11"/>
      <c r="D22" s="11"/>
      <c r="E22" s="11"/>
      <c r="F22" s="11" t="s">
        <v>4</v>
      </c>
      <c r="G22" s="11"/>
      <c r="H22" s="12">
        <v>42401</v>
      </c>
      <c r="I22" s="13">
        <v>0.28537037037037033</v>
      </c>
      <c r="J22" s="13"/>
      <c r="K22" s="11"/>
      <c r="L22" s="11"/>
      <c r="M22" s="11"/>
      <c r="N22" s="11"/>
      <c r="O22" s="13"/>
      <c r="P22" s="13"/>
      <c r="Q22" s="4" t="str">
        <f t="shared" si="0"/>
        <v>2016-02-01</v>
      </c>
      <c r="R22" t="str">
        <f t="shared" si="1"/>
        <v>PTSH</v>
      </c>
      <c r="S22" t="str">
        <f t="shared" si="2"/>
        <v>06:50</v>
      </c>
      <c r="T22" t="str">
        <f t="shared" si="3"/>
        <v>2016-02-01 06:50PTSH</v>
      </c>
      <c r="U22" s="7">
        <f>IF(COUNTIF(Ineractions2!$I$2:$I$1261,T22)&gt;0,1,0)</f>
        <v>0</v>
      </c>
    </row>
    <row r="23" spans="1:21" x14ac:dyDescent="0.25">
      <c r="A23" s="11"/>
      <c r="B23" s="11"/>
      <c r="C23" s="11"/>
      <c r="D23" s="11"/>
      <c r="E23" s="11"/>
      <c r="F23" s="21" t="s">
        <v>4</v>
      </c>
      <c r="G23" s="11"/>
      <c r="H23" s="22">
        <v>42401</v>
      </c>
      <c r="I23" s="23">
        <v>0.29108796296296297</v>
      </c>
      <c r="J23" s="13"/>
      <c r="K23" s="11"/>
      <c r="L23" s="11"/>
      <c r="M23" s="11"/>
      <c r="N23" s="11"/>
      <c r="O23" s="13"/>
      <c r="P23" s="13"/>
      <c r="Q23" s="4" t="str">
        <f t="shared" si="0"/>
        <v>2016-02-01</v>
      </c>
      <c r="R23" t="str">
        <f t="shared" si="1"/>
        <v>PTSH</v>
      </c>
      <c r="S23" t="str">
        <f t="shared" si="2"/>
        <v>06:59</v>
      </c>
      <c r="T23" t="str">
        <f t="shared" si="3"/>
        <v>2016-02-01 06:59PTSH</v>
      </c>
      <c r="U23" s="7">
        <f>IF(COUNTIF(Ineractions2!$I$2:$I$1261,T23)&gt;0,1,0)</f>
        <v>1</v>
      </c>
    </row>
    <row r="24" spans="1:21" x14ac:dyDescent="0.25">
      <c r="A24" s="11"/>
      <c r="B24" s="11"/>
      <c r="C24" s="11"/>
      <c r="D24" s="11"/>
      <c r="E24" s="11"/>
      <c r="F24" s="11" t="s">
        <v>4</v>
      </c>
      <c r="G24" s="11"/>
      <c r="H24" s="12">
        <v>42401</v>
      </c>
      <c r="I24" s="13">
        <v>0.29371527777777778</v>
      </c>
      <c r="J24" s="13"/>
      <c r="K24" s="11"/>
      <c r="L24" s="11"/>
      <c r="M24" s="11"/>
      <c r="N24" s="11"/>
      <c r="O24" s="13"/>
      <c r="P24" s="13"/>
      <c r="Q24" s="4" t="str">
        <f t="shared" si="0"/>
        <v>2016-02-01</v>
      </c>
      <c r="R24" t="str">
        <f t="shared" si="1"/>
        <v>PTSH</v>
      </c>
      <c r="S24" t="str">
        <f t="shared" si="2"/>
        <v>07:02</v>
      </c>
      <c r="T24" t="str">
        <f t="shared" si="3"/>
        <v>2016-02-01 07:02PTSH</v>
      </c>
      <c r="U24" s="7">
        <f>IF(COUNTIF(Ineractions2!$I$2:$I$1261,T24)&gt;0,1,0)</f>
        <v>0</v>
      </c>
    </row>
    <row r="25" spans="1:21" x14ac:dyDescent="0.25">
      <c r="A25" s="11"/>
      <c r="B25" s="11"/>
      <c r="C25" s="11"/>
      <c r="D25" s="11"/>
      <c r="E25" s="11"/>
      <c r="F25" s="14" t="s">
        <v>8</v>
      </c>
      <c r="G25" s="11"/>
      <c r="H25" s="15">
        <v>42401</v>
      </c>
      <c r="I25" s="16">
        <v>0.29438657407407409</v>
      </c>
      <c r="J25" s="13"/>
      <c r="K25" s="11"/>
      <c r="L25" s="11"/>
      <c r="M25" s="11"/>
      <c r="N25" s="11"/>
      <c r="O25" s="13"/>
      <c r="P25" s="13"/>
      <c r="Q25" s="4" t="str">
        <f t="shared" si="0"/>
        <v>2016-02-01</v>
      </c>
      <c r="R25" t="str">
        <f t="shared" si="1"/>
        <v>CMIC</v>
      </c>
      <c r="S25" t="str">
        <f t="shared" si="2"/>
        <v>07:03</v>
      </c>
      <c r="T25" t="str">
        <f t="shared" si="3"/>
        <v>2016-02-01 07:03CMIC</v>
      </c>
      <c r="U25" s="7">
        <f>IF(COUNTIF(Ineractions2!$I$2:$I$1261,T25)&gt;0,1,0)</f>
        <v>0</v>
      </c>
    </row>
    <row r="26" spans="1:21" x14ac:dyDescent="0.25">
      <c r="A26" s="11"/>
      <c r="B26" s="11"/>
      <c r="C26" s="11"/>
      <c r="D26" s="11"/>
      <c r="E26" s="11"/>
      <c r="F26" s="11" t="s">
        <v>8</v>
      </c>
      <c r="G26" s="11"/>
      <c r="H26" s="12">
        <v>42401</v>
      </c>
      <c r="I26" s="13">
        <v>0.29699074074074078</v>
      </c>
      <c r="J26" s="13"/>
      <c r="K26" s="11"/>
      <c r="L26" s="11"/>
      <c r="M26" s="11"/>
      <c r="N26" s="11"/>
      <c r="O26" s="13"/>
      <c r="P26" s="13"/>
      <c r="Q26" s="4" t="str">
        <f t="shared" si="0"/>
        <v>2016-02-01</v>
      </c>
      <c r="R26" t="str">
        <f t="shared" si="1"/>
        <v>CMIC</v>
      </c>
      <c r="S26" t="str">
        <f t="shared" si="2"/>
        <v>07:07</v>
      </c>
      <c r="T26" t="str">
        <f t="shared" si="3"/>
        <v>2016-02-01 07:07CMIC</v>
      </c>
      <c r="U26" s="7">
        <f>IF(COUNTIF(Ineractions2!$I$2:$I$1261,T26)&gt;0,1,0)</f>
        <v>0</v>
      </c>
    </row>
    <row r="27" spans="1:21" x14ac:dyDescent="0.25">
      <c r="A27" s="11"/>
      <c r="B27" s="11"/>
      <c r="C27" s="11"/>
      <c r="D27" s="11"/>
      <c r="E27" s="11"/>
      <c r="F27" s="14" t="s">
        <v>15</v>
      </c>
      <c r="G27" s="11"/>
      <c r="H27" s="15">
        <v>42401</v>
      </c>
      <c r="I27" s="16">
        <v>0.29878472222222224</v>
      </c>
      <c r="J27" s="13"/>
      <c r="K27" s="11"/>
      <c r="L27" s="11"/>
      <c r="M27" s="11"/>
      <c r="N27" s="11"/>
      <c r="O27" s="13"/>
      <c r="P27" s="13"/>
      <c r="Q27" s="18" t="str">
        <f t="shared" si="0"/>
        <v>2016-02-01</v>
      </c>
      <c r="R27" t="str">
        <f t="shared" si="1"/>
        <v>KPIE</v>
      </c>
      <c r="S27" t="str">
        <f t="shared" si="2"/>
        <v>07:10</v>
      </c>
      <c r="T27" t="str">
        <f t="shared" si="3"/>
        <v>2016-02-01 07:10KPIE</v>
      </c>
      <c r="U27" s="7">
        <f>IF(COUNTIF(Ineractions2!$I$2:$I$1261,T27)&gt;0,1,0)</f>
        <v>0</v>
      </c>
    </row>
    <row r="28" spans="1:21" x14ac:dyDescent="0.25">
      <c r="A28" s="11"/>
      <c r="B28" s="11"/>
      <c r="C28" s="11"/>
      <c r="D28" s="11"/>
      <c r="E28" s="11"/>
      <c r="F28" s="11" t="s">
        <v>8</v>
      </c>
      <c r="G28" s="11"/>
      <c r="H28" s="12">
        <v>42401</v>
      </c>
      <c r="I28" s="13">
        <v>0.29876157407407405</v>
      </c>
      <c r="J28" s="13"/>
      <c r="K28" s="11"/>
      <c r="L28" s="11"/>
      <c r="M28" s="11"/>
      <c r="N28" s="11"/>
      <c r="O28" s="13"/>
      <c r="P28" s="13"/>
      <c r="Q28" s="4" t="str">
        <f t="shared" si="0"/>
        <v>2016-02-01</v>
      </c>
      <c r="R28" t="str">
        <f t="shared" si="1"/>
        <v>CMIC</v>
      </c>
      <c r="S28" t="str">
        <f t="shared" si="2"/>
        <v>07:10</v>
      </c>
      <c r="T28" t="str">
        <f t="shared" si="3"/>
        <v>2016-02-01 07:10CMIC</v>
      </c>
      <c r="U28" s="7">
        <f>IF(COUNTIF(Ineractions2!$I$2:$I$1261,T28)&gt;0,1,0)</f>
        <v>0</v>
      </c>
    </row>
    <row r="29" spans="1:21" x14ac:dyDescent="0.25">
      <c r="A29" s="11"/>
      <c r="B29" s="11"/>
      <c r="C29" s="11"/>
      <c r="D29" s="11"/>
      <c r="E29" s="11"/>
      <c r="F29" s="14" t="s">
        <v>8</v>
      </c>
      <c r="G29" s="11"/>
      <c r="H29" s="15">
        <v>42401</v>
      </c>
      <c r="I29" s="16">
        <v>0.30103009259259256</v>
      </c>
      <c r="J29" s="13"/>
      <c r="K29" s="11"/>
      <c r="L29" s="11"/>
      <c r="M29" s="11"/>
      <c r="N29" s="11"/>
      <c r="O29" s="13"/>
      <c r="P29" s="13"/>
      <c r="Q29" s="4" t="str">
        <f t="shared" si="0"/>
        <v>2016-02-01</v>
      </c>
      <c r="R29" t="str">
        <f t="shared" si="1"/>
        <v>CMIC</v>
      </c>
      <c r="S29" t="str">
        <f t="shared" si="2"/>
        <v>07:13</v>
      </c>
      <c r="T29" t="str">
        <f t="shared" si="3"/>
        <v>2016-02-01 07:13CMIC</v>
      </c>
      <c r="U29" s="7">
        <f>IF(COUNTIF(Ineractions2!$I$2:$I$1261,T29)&gt;0,1,0)</f>
        <v>0</v>
      </c>
    </row>
    <row r="30" spans="1:21" x14ac:dyDescent="0.25">
      <c r="A30" s="11"/>
      <c r="B30" s="11"/>
      <c r="C30" s="11"/>
      <c r="D30" s="11"/>
      <c r="E30" s="11"/>
      <c r="F30" s="11" t="s">
        <v>8</v>
      </c>
      <c r="G30" s="11"/>
      <c r="H30" s="12">
        <v>42401</v>
      </c>
      <c r="I30" s="13">
        <v>0.3028703703703704</v>
      </c>
      <c r="J30" s="13"/>
      <c r="K30" s="11"/>
      <c r="L30" s="11"/>
      <c r="M30" s="11"/>
      <c r="N30" s="11"/>
      <c r="O30" s="13"/>
      <c r="P30" s="13"/>
      <c r="Q30" s="4" t="str">
        <f t="shared" si="0"/>
        <v>2016-02-01</v>
      </c>
      <c r="R30" t="str">
        <f t="shared" si="1"/>
        <v>CMIC</v>
      </c>
      <c r="S30" t="str">
        <f t="shared" si="2"/>
        <v>07:16</v>
      </c>
      <c r="T30" t="str">
        <f t="shared" si="3"/>
        <v>2016-02-01 07:16CMIC</v>
      </c>
      <c r="U30" s="7">
        <f>IF(COUNTIF(Ineractions2!$I$2:$I$1261,T30)&gt;0,1,0)</f>
        <v>0</v>
      </c>
    </row>
    <row r="31" spans="1:21" x14ac:dyDescent="0.25">
      <c r="A31" s="11"/>
      <c r="B31" s="11"/>
      <c r="C31" s="11"/>
      <c r="D31" s="11"/>
      <c r="E31" s="11"/>
      <c r="F31" s="14" t="s">
        <v>16</v>
      </c>
      <c r="G31" s="11"/>
      <c r="H31" s="15">
        <v>42401</v>
      </c>
      <c r="I31" s="16">
        <v>0.30428240740740742</v>
      </c>
      <c r="J31" s="13"/>
      <c r="K31" s="11"/>
      <c r="L31" s="11"/>
      <c r="M31" s="11"/>
      <c r="N31" s="11"/>
      <c r="O31" s="13"/>
      <c r="P31" s="13"/>
      <c r="Q31" s="4" t="str">
        <f t="shared" si="0"/>
        <v>2016-02-01</v>
      </c>
      <c r="R31" t="str">
        <f t="shared" si="1"/>
        <v>VSIN</v>
      </c>
      <c r="S31" t="str">
        <f t="shared" si="2"/>
        <v>07:18</v>
      </c>
      <c r="T31" t="str">
        <f t="shared" si="3"/>
        <v>2016-02-01 07:18VSIN</v>
      </c>
      <c r="U31" s="7">
        <f>IF(COUNTIF(Ineractions2!$I$2:$I$1261,T31)&gt;0,1,0)</f>
        <v>0</v>
      </c>
    </row>
    <row r="32" spans="1:21" x14ac:dyDescent="0.25">
      <c r="A32" s="11"/>
      <c r="B32" s="11"/>
      <c r="C32" s="11"/>
      <c r="D32" s="11"/>
      <c r="E32" s="11"/>
      <c r="F32" s="11" t="s">
        <v>15</v>
      </c>
      <c r="G32" s="11"/>
      <c r="H32" s="12">
        <v>42401</v>
      </c>
      <c r="I32" s="13">
        <v>0.30452546296296296</v>
      </c>
      <c r="J32" s="13"/>
      <c r="K32" s="11"/>
      <c r="L32" s="11"/>
      <c r="M32" s="11"/>
      <c r="N32" s="11"/>
      <c r="O32" s="13"/>
      <c r="P32" s="13"/>
      <c r="Q32" s="4" t="str">
        <f t="shared" si="0"/>
        <v>2016-02-01</v>
      </c>
      <c r="R32" t="str">
        <f t="shared" si="1"/>
        <v>KPIE</v>
      </c>
      <c r="S32" t="str">
        <f t="shared" si="2"/>
        <v>07:18</v>
      </c>
      <c r="T32" t="str">
        <f t="shared" si="3"/>
        <v>2016-02-01 07:18KPIE</v>
      </c>
      <c r="U32" s="7">
        <f>IF(COUNTIF(Ineractions2!$I$2:$I$1261,T32)&gt;0,1,0)</f>
        <v>0</v>
      </c>
    </row>
    <row r="33" spans="1:21" x14ac:dyDescent="0.25">
      <c r="A33" s="11"/>
      <c r="B33" s="11"/>
      <c r="C33" s="11"/>
      <c r="D33" s="11"/>
      <c r="E33" s="11"/>
      <c r="F33" s="14" t="s">
        <v>16</v>
      </c>
      <c r="G33" s="11"/>
      <c r="H33" s="15">
        <v>42401</v>
      </c>
      <c r="I33" s="16">
        <v>0.30574074074074076</v>
      </c>
      <c r="J33" s="13"/>
      <c r="K33" s="11"/>
      <c r="L33" s="11"/>
      <c r="M33" s="11"/>
      <c r="N33" s="11"/>
      <c r="O33" s="13"/>
      <c r="P33" s="13"/>
      <c r="Q33" s="4" t="str">
        <f t="shared" si="0"/>
        <v>2016-02-01</v>
      </c>
      <c r="R33" t="str">
        <f t="shared" si="1"/>
        <v>VSIN</v>
      </c>
      <c r="S33" t="str">
        <f t="shared" si="2"/>
        <v>07:20</v>
      </c>
      <c r="T33" t="str">
        <f t="shared" si="3"/>
        <v>2016-02-01 07:20VSIN</v>
      </c>
      <c r="U33" s="7">
        <f>IF(COUNTIF(Ineractions2!$I$2:$I$1261,T33)&gt;0,1,0)</f>
        <v>0</v>
      </c>
    </row>
    <row r="34" spans="1:21" x14ac:dyDescent="0.25">
      <c r="A34" s="11"/>
      <c r="B34" s="11"/>
      <c r="C34" s="11"/>
      <c r="D34" s="11"/>
      <c r="E34" s="11"/>
      <c r="F34" s="11" t="s">
        <v>8</v>
      </c>
      <c r="G34" s="11"/>
      <c r="H34" s="12">
        <v>42401</v>
      </c>
      <c r="I34" s="13">
        <v>0.30600694444444443</v>
      </c>
      <c r="J34" s="13"/>
      <c r="K34" s="11"/>
      <c r="L34" s="11"/>
      <c r="M34" s="11"/>
      <c r="N34" s="11"/>
      <c r="O34" s="13"/>
      <c r="P34" s="13"/>
      <c r="Q34" s="4" t="str">
        <f t="shared" si="0"/>
        <v>2016-02-01</v>
      </c>
      <c r="R34" t="str">
        <f t="shared" si="1"/>
        <v>CMIC</v>
      </c>
      <c r="S34" t="str">
        <f t="shared" si="2"/>
        <v>07:20</v>
      </c>
      <c r="T34" t="str">
        <f t="shared" si="3"/>
        <v>2016-02-01 07:20CMIC</v>
      </c>
      <c r="U34" s="7">
        <f>IF(COUNTIF(Ineractions2!$I$2:$I$1261,T34)&gt;0,1,0)</f>
        <v>0</v>
      </c>
    </row>
    <row r="35" spans="1:21" x14ac:dyDescent="0.25">
      <c r="A35" s="11"/>
      <c r="B35" s="11"/>
      <c r="C35" s="11"/>
      <c r="D35" s="11"/>
      <c r="E35" s="11"/>
      <c r="F35" s="14" t="s">
        <v>24</v>
      </c>
      <c r="G35" s="11"/>
      <c r="H35" s="15">
        <v>42401</v>
      </c>
      <c r="I35" s="16">
        <v>0.30656250000000002</v>
      </c>
      <c r="J35" s="13"/>
      <c r="K35" s="11"/>
      <c r="L35" s="11"/>
      <c r="M35" s="11"/>
      <c r="N35" s="11"/>
      <c r="O35" s="13"/>
      <c r="P35" s="13"/>
      <c r="Q35" s="4" t="str">
        <f t="shared" si="0"/>
        <v>2016-02-01</v>
      </c>
      <c r="R35" t="str">
        <f t="shared" si="1"/>
        <v>EDRA</v>
      </c>
      <c r="S35" t="str">
        <f t="shared" si="2"/>
        <v>07:21</v>
      </c>
      <c r="T35" t="str">
        <f t="shared" si="3"/>
        <v>2016-02-01 07:21EDRA</v>
      </c>
      <c r="U35" s="7">
        <f>IF(COUNTIF(Ineractions2!$I$2:$I$1261,T35)&gt;0,1,0)</f>
        <v>1</v>
      </c>
    </row>
    <row r="36" spans="1:21" x14ac:dyDescent="0.25">
      <c r="A36" s="11"/>
      <c r="B36" s="11"/>
      <c r="C36" s="11"/>
      <c r="D36" s="11"/>
      <c r="E36" s="11"/>
      <c r="F36" s="11" t="s">
        <v>15</v>
      </c>
      <c r="G36" s="11"/>
      <c r="H36" s="12">
        <v>42401</v>
      </c>
      <c r="I36" s="13">
        <v>0.30679398148148146</v>
      </c>
      <c r="J36" s="13"/>
      <c r="K36" s="11"/>
      <c r="L36" s="11"/>
      <c r="M36" s="11"/>
      <c r="N36" s="11"/>
      <c r="O36" s="13"/>
      <c r="P36" s="13"/>
      <c r="Q36" s="4" t="str">
        <f t="shared" si="0"/>
        <v>2016-02-01</v>
      </c>
      <c r="R36" t="str">
        <f t="shared" si="1"/>
        <v>KPIE</v>
      </c>
      <c r="S36" t="str">
        <f t="shared" si="2"/>
        <v>07:21</v>
      </c>
      <c r="T36" t="str">
        <f t="shared" si="3"/>
        <v>2016-02-01 07:21KPIE</v>
      </c>
      <c r="U36" s="7">
        <f>IF(COUNTIF(Ineractions2!$I$2:$I$1261,T36)&gt;0,1,0)</f>
        <v>0</v>
      </c>
    </row>
    <row r="37" spans="1:21" x14ac:dyDescent="0.25">
      <c r="A37" s="11"/>
      <c r="B37" s="11"/>
      <c r="C37" s="11"/>
      <c r="D37" s="11"/>
      <c r="E37" s="11"/>
      <c r="F37" s="14" t="s">
        <v>15</v>
      </c>
      <c r="G37" s="11"/>
      <c r="H37" s="15">
        <v>42401</v>
      </c>
      <c r="I37" s="16">
        <v>0.30832175925925925</v>
      </c>
      <c r="J37" s="13"/>
      <c r="K37" s="11"/>
      <c r="L37" s="11"/>
      <c r="M37" s="11"/>
      <c r="N37" s="11"/>
      <c r="O37" s="13"/>
      <c r="P37" s="13"/>
      <c r="Q37" s="4" t="str">
        <f t="shared" si="0"/>
        <v>2016-02-01</v>
      </c>
      <c r="R37" t="str">
        <f t="shared" si="1"/>
        <v>KPIE</v>
      </c>
      <c r="S37" t="str">
        <f t="shared" si="2"/>
        <v>07:23</v>
      </c>
      <c r="T37" t="str">
        <f t="shared" si="3"/>
        <v>2016-02-01 07:23KPIE</v>
      </c>
      <c r="U37" s="7">
        <f>IF(COUNTIF(Ineractions2!$I$2:$I$1261,T37)&gt;0,1,0)</f>
        <v>1</v>
      </c>
    </row>
    <row r="38" spans="1:21" x14ac:dyDescent="0.25">
      <c r="A38" s="11"/>
      <c r="B38" s="11"/>
      <c r="C38" s="11"/>
      <c r="D38" s="11"/>
      <c r="E38" s="11"/>
      <c r="F38" s="11" t="s">
        <v>24</v>
      </c>
      <c r="G38" s="11"/>
      <c r="H38" s="12">
        <v>42401</v>
      </c>
      <c r="I38" s="13">
        <v>0.30851851851851853</v>
      </c>
      <c r="J38" s="13"/>
      <c r="K38" s="11"/>
      <c r="L38" s="11"/>
      <c r="M38" s="11"/>
      <c r="N38" s="11"/>
      <c r="O38" s="13"/>
      <c r="P38" s="13"/>
      <c r="Q38" s="4" t="str">
        <f t="shared" si="0"/>
        <v>2016-02-01</v>
      </c>
      <c r="R38" t="str">
        <f t="shared" si="1"/>
        <v>EDRA</v>
      </c>
      <c r="S38" t="str">
        <f t="shared" si="2"/>
        <v>07:24</v>
      </c>
      <c r="T38" t="str">
        <f t="shared" si="3"/>
        <v>2016-02-01 07:24EDRA</v>
      </c>
      <c r="U38" s="7">
        <f>IF(COUNTIF(Ineractions2!$I$2:$I$1261,T38)&gt;0,1,0)</f>
        <v>1</v>
      </c>
    </row>
    <row r="39" spans="1:21" x14ac:dyDescent="0.25">
      <c r="A39" s="11"/>
      <c r="B39" s="11"/>
      <c r="C39" s="11"/>
      <c r="D39" s="11"/>
      <c r="E39" s="11"/>
      <c r="F39" s="14" t="s">
        <v>24</v>
      </c>
      <c r="G39" s="11"/>
      <c r="H39" s="15">
        <v>42401</v>
      </c>
      <c r="I39" s="16">
        <v>0.30932870370370369</v>
      </c>
      <c r="J39" s="13"/>
      <c r="K39" s="11"/>
      <c r="L39" s="11"/>
      <c r="M39" s="11"/>
      <c r="N39" s="11"/>
      <c r="O39" s="13"/>
      <c r="P39" s="13"/>
      <c r="Q39" s="4" t="str">
        <f t="shared" si="0"/>
        <v>2016-02-01</v>
      </c>
      <c r="R39" t="str">
        <f t="shared" si="1"/>
        <v>EDRA</v>
      </c>
      <c r="S39" t="str">
        <f t="shared" si="2"/>
        <v>07:25</v>
      </c>
      <c r="T39" t="str">
        <f t="shared" si="3"/>
        <v>2016-02-01 07:25EDRA</v>
      </c>
      <c r="U39" s="7">
        <f>IF(COUNTIF(Ineractions2!$I$2:$I$1261,T39)&gt;0,1,0)</f>
        <v>0</v>
      </c>
    </row>
    <row r="40" spans="1:21" x14ac:dyDescent="0.25">
      <c r="A40" s="11"/>
      <c r="B40" s="11"/>
      <c r="C40" s="11"/>
      <c r="D40" s="11"/>
      <c r="E40" s="11"/>
      <c r="F40" s="11" t="s">
        <v>15</v>
      </c>
      <c r="G40" s="11"/>
      <c r="H40" s="12">
        <v>42401</v>
      </c>
      <c r="I40" s="13">
        <v>0.30951388888888892</v>
      </c>
      <c r="J40" s="13"/>
      <c r="K40" s="11"/>
      <c r="L40" s="11"/>
      <c r="M40" s="11"/>
      <c r="N40" s="11"/>
      <c r="O40" s="13"/>
      <c r="P40" s="13"/>
      <c r="Q40" s="4" t="str">
        <f t="shared" si="0"/>
        <v>2016-02-01</v>
      </c>
      <c r="R40" t="str">
        <f t="shared" si="1"/>
        <v>KPIE</v>
      </c>
      <c r="S40" t="str">
        <f t="shared" si="2"/>
        <v>07:25</v>
      </c>
      <c r="T40" t="str">
        <f t="shared" si="3"/>
        <v>2016-02-01 07:25KPIE</v>
      </c>
      <c r="U40" s="7">
        <f>IF(COUNTIF(Ineractions2!$I$2:$I$1261,T40)&gt;0,1,0)</f>
        <v>1</v>
      </c>
    </row>
    <row r="41" spans="1:21" x14ac:dyDescent="0.25">
      <c r="A41" s="11"/>
      <c r="B41" s="11"/>
      <c r="C41" s="11"/>
      <c r="D41" s="11"/>
      <c r="E41" s="11"/>
      <c r="F41" s="14" t="s">
        <v>24</v>
      </c>
      <c r="G41" s="11"/>
      <c r="H41" s="15">
        <v>42401</v>
      </c>
      <c r="I41" s="16">
        <v>0.30995370370370373</v>
      </c>
      <c r="J41" s="13"/>
      <c r="K41" s="11"/>
      <c r="L41" s="11"/>
      <c r="M41" s="11"/>
      <c r="N41" s="11"/>
      <c r="O41" s="13"/>
      <c r="P41" s="13"/>
      <c r="Q41" s="4" t="str">
        <f t="shared" si="0"/>
        <v>2016-02-01</v>
      </c>
      <c r="R41" t="str">
        <f t="shared" si="1"/>
        <v>EDRA</v>
      </c>
      <c r="S41" t="str">
        <f t="shared" si="2"/>
        <v>07:26</v>
      </c>
      <c r="T41" t="str">
        <f t="shared" si="3"/>
        <v>2016-02-01 07:26EDRA</v>
      </c>
      <c r="U41" s="7">
        <f>IF(COUNTIF(Ineractions2!$I$2:$I$1261,T41)&gt;0,1,0)</f>
        <v>1</v>
      </c>
    </row>
    <row r="42" spans="1:21" x14ac:dyDescent="0.25">
      <c r="A42" s="11"/>
      <c r="B42" s="11"/>
      <c r="C42" s="11"/>
      <c r="D42" s="11"/>
      <c r="E42" s="11"/>
      <c r="F42" s="11" t="s">
        <v>16</v>
      </c>
      <c r="G42" s="11"/>
      <c r="H42" s="12">
        <v>42401</v>
      </c>
      <c r="I42" s="13">
        <v>0.31038194444444445</v>
      </c>
      <c r="J42" s="13"/>
      <c r="K42" s="11"/>
      <c r="L42" s="11"/>
      <c r="M42" s="11"/>
      <c r="N42" s="11"/>
      <c r="O42" s="13"/>
      <c r="P42" s="13"/>
      <c r="Q42" s="4" t="str">
        <f t="shared" si="0"/>
        <v>2016-02-01</v>
      </c>
      <c r="R42" t="str">
        <f t="shared" si="1"/>
        <v>VSIN</v>
      </c>
      <c r="S42" t="str">
        <f t="shared" si="2"/>
        <v>07:26</v>
      </c>
      <c r="T42" t="str">
        <f t="shared" si="3"/>
        <v>2016-02-01 07:26VSIN</v>
      </c>
      <c r="U42" s="7">
        <f>IF(COUNTIF(Ineractions2!$I$2:$I$1261,T42)&gt;0,1,0)</f>
        <v>0</v>
      </c>
    </row>
    <row r="43" spans="1:21" x14ac:dyDescent="0.25">
      <c r="A43" s="11"/>
      <c r="B43" s="11"/>
      <c r="C43" s="11"/>
      <c r="D43" s="11"/>
      <c r="E43" s="11"/>
      <c r="F43" s="14" t="s">
        <v>24</v>
      </c>
      <c r="G43" s="11"/>
      <c r="H43" s="15">
        <v>42401</v>
      </c>
      <c r="I43" s="16">
        <v>0.31049768518518517</v>
      </c>
      <c r="J43" s="13"/>
      <c r="K43" s="11"/>
      <c r="L43" s="11"/>
      <c r="M43" s="11"/>
      <c r="N43" s="11"/>
      <c r="O43" s="13"/>
      <c r="P43" s="13"/>
      <c r="Q43" s="4" t="str">
        <f t="shared" si="0"/>
        <v>2016-02-01</v>
      </c>
      <c r="R43" t="str">
        <f t="shared" si="1"/>
        <v>EDRA</v>
      </c>
      <c r="S43" t="str">
        <f t="shared" si="2"/>
        <v>07:27</v>
      </c>
      <c r="T43" t="str">
        <f t="shared" si="3"/>
        <v>2016-02-01 07:27EDRA</v>
      </c>
      <c r="U43" s="7">
        <f>IF(COUNTIF(Ineractions2!$I$2:$I$1261,T43)&gt;0,1,0)</f>
        <v>0</v>
      </c>
    </row>
    <row r="44" spans="1:21" x14ac:dyDescent="0.25">
      <c r="A44" s="11"/>
      <c r="B44" s="11"/>
      <c r="C44" s="11"/>
      <c r="D44" s="11"/>
      <c r="E44" s="11"/>
      <c r="F44" s="11" t="s">
        <v>24</v>
      </c>
      <c r="G44" s="11"/>
      <c r="H44" s="12">
        <v>42401</v>
      </c>
      <c r="I44" s="13">
        <v>0.31133101851851852</v>
      </c>
      <c r="J44" s="13"/>
      <c r="K44" s="11"/>
      <c r="L44" s="11"/>
      <c r="M44" s="11"/>
      <c r="N44" s="11"/>
      <c r="O44" s="13"/>
      <c r="P44" s="13"/>
      <c r="Q44" s="4" t="str">
        <f t="shared" si="0"/>
        <v>2016-02-01</v>
      </c>
      <c r="R44" t="str">
        <f t="shared" si="1"/>
        <v>EDRA</v>
      </c>
      <c r="S44" t="str">
        <f t="shared" si="2"/>
        <v>07:28</v>
      </c>
      <c r="T44" t="str">
        <f t="shared" si="3"/>
        <v>2016-02-01 07:28EDRA</v>
      </c>
      <c r="U44" s="7">
        <f>IF(COUNTIF(Ineractions2!$I$2:$I$1261,T44)&gt;0,1,0)</f>
        <v>1</v>
      </c>
    </row>
    <row r="45" spans="1:21" x14ac:dyDescent="0.25">
      <c r="A45" s="11"/>
      <c r="B45" s="11"/>
      <c r="C45" s="11"/>
      <c r="D45" s="11"/>
      <c r="E45" s="11"/>
      <c r="F45" s="14" t="s">
        <v>24</v>
      </c>
      <c r="G45" s="11"/>
      <c r="H45" s="15">
        <v>42401</v>
      </c>
      <c r="I45" s="16">
        <v>0.31211805555555555</v>
      </c>
      <c r="J45" s="13"/>
      <c r="K45" s="11"/>
      <c r="L45" s="11"/>
      <c r="M45" s="11"/>
      <c r="N45" s="11"/>
      <c r="O45" s="13"/>
      <c r="P45" s="13"/>
      <c r="Q45" s="4" t="str">
        <f t="shared" si="0"/>
        <v>2016-02-01</v>
      </c>
      <c r="R45" t="str">
        <f t="shared" si="1"/>
        <v>EDRA</v>
      </c>
      <c r="S45" t="str">
        <f t="shared" si="2"/>
        <v>07:29</v>
      </c>
      <c r="T45" t="str">
        <f t="shared" si="3"/>
        <v>2016-02-01 07:29EDRA</v>
      </c>
      <c r="U45" s="7">
        <f>IF(COUNTIF(Ineractions2!$I$2:$I$1261,T45)&gt;0,1,0)</f>
        <v>1</v>
      </c>
    </row>
    <row r="46" spans="1:21" x14ac:dyDescent="0.25">
      <c r="A46" s="11"/>
      <c r="B46" s="11"/>
      <c r="C46" s="11"/>
      <c r="D46" s="11"/>
      <c r="E46" s="11"/>
      <c r="F46" s="11" t="s">
        <v>24</v>
      </c>
      <c r="G46" s="11"/>
      <c r="H46" s="12">
        <v>42401</v>
      </c>
      <c r="I46" s="13">
        <v>0.31276620370370373</v>
      </c>
      <c r="J46" s="13"/>
      <c r="K46" s="11"/>
      <c r="L46" s="11"/>
      <c r="M46" s="11"/>
      <c r="N46" s="11"/>
      <c r="O46" s="13"/>
      <c r="P46" s="13"/>
      <c r="Q46" s="4" t="str">
        <f t="shared" si="0"/>
        <v>2016-02-01</v>
      </c>
      <c r="R46" t="str">
        <f t="shared" si="1"/>
        <v>EDRA</v>
      </c>
      <c r="S46" t="str">
        <f t="shared" si="2"/>
        <v>07:30</v>
      </c>
      <c r="T46" t="str">
        <f t="shared" si="3"/>
        <v>2016-02-01 07:30EDRA</v>
      </c>
      <c r="U46" s="7">
        <f>IF(COUNTIF(Ineractions2!$I$2:$I$1261,T46)&gt;0,1,0)</f>
        <v>1</v>
      </c>
    </row>
    <row r="47" spans="1:21" x14ac:dyDescent="0.25">
      <c r="A47" s="11"/>
      <c r="B47" s="11"/>
      <c r="C47" s="11"/>
      <c r="D47" s="11"/>
      <c r="E47" s="11"/>
      <c r="F47" s="14" t="s">
        <v>8</v>
      </c>
      <c r="G47" s="11"/>
      <c r="H47" s="15">
        <v>42401</v>
      </c>
      <c r="I47" s="16">
        <v>0.3130324074074074</v>
      </c>
      <c r="J47" s="13"/>
      <c r="K47" s="11"/>
      <c r="L47" s="11"/>
      <c r="M47" s="11"/>
      <c r="N47" s="11"/>
      <c r="O47" s="13"/>
      <c r="P47" s="13"/>
      <c r="Q47" s="4" t="str">
        <f t="shared" si="0"/>
        <v>2016-02-01</v>
      </c>
      <c r="R47" t="str">
        <f t="shared" si="1"/>
        <v>CMIC</v>
      </c>
      <c r="S47" t="str">
        <f t="shared" si="2"/>
        <v>07:30</v>
      </c>
      <c r="T47" t="str">
        <f t="shared" si="3"/>
        <v>2016-02-01 07:30CMIC</v>
      </c>
      <c r="U47" s="7">
        <f>IF(COUNTIF(Ineractions2!$I$2:$I$1261,T47)&gt;0,1,0)</f>
        <v>0</v>
      </c>
    </row>
    <row r="48" spans="1:21" x14ac:dyDescent="0.25">
      <c r="A48" s="11"/>
      <c r="B48" s="11"/>
      <c r="C48" s="11"/>
      <c r="D48" s="11"/>
      <c r="E48" s="11"/>
      <c r="F48" s="11" t="s">
        <v>16</v>
      </c>
      <c r="G48" s="11"/>
      <c r="H48" s="12">
        <v>42401</v>
      </c>
      <c r="I48" s="13">
        <v>0.31328703703703703</v>
      </c>
      <c r="J48" s="13"/>
      <c r="K48" s="11"/>
      <c r="L48" s="11"/>
      <c r="M48" s="11"/>
      <c r="N48" s="11"/>
      <c r="O48" s="13"/>
      <c r="P48" s="13"/>
      <c r="Q48" s="4" t="str">
        <f t="shared" si="0"/>
        <v>2016-02-01</v>
      </c>
      <c r="R48" t="str">
        <f t="shared" si="1"/>
        <v>VSIN</v>
      </c>
      <c r="S48" t="str">
        <f t="shared" si="2"/>
        <v>07:31</v>
      </c>
      <c r="T48" t="str">
        <f t="shared" si="3"/>
        <v>2016-02-01 07:31VSIN</v>
      </c>
      <c r="U48" s="7">
        <f>IF(COUNTIF(Ineractions2!$I$2:$I$1261,T48)&gt;0,1,0)</f>
        <v>0</v>
      </c>
    </row>
    <row r="49" spans="1:21" x14ac:dyDescent="0.25">
      <c r="A49" s="11"/>
      <c r="B49" s="11"/>
      <c r="C49" s="11"/>
      <c r="D49" s="11"/>
      <c r="E49" s="11"/>
      <c r="F49" s="14" t="s">
        <v>15</v>
      </c>
      <c r="G49" s="11"/>
      <c r="H49" s="15">
        <v>42401</v>
      </c>
      <c r="I49" s="16">
        <v>0.31368055555555557</v>
      </c>
      <c r="J49" s="13"/>
      <c r="K49" s="11"/>
      <c r="L49" s="11"/>
      <c r="M49" s="11"/>
      <c r="N49" s="11"/>
      <c r="O49" s="13"/>
      <c r="P49" s="13"/>
      <c r="Q49" s="4" t="str">
        <f t="shared" si="0"/>
        <v>2016-02-01</v>
      </c>
      <c r="R49" t="str">
        <f t="shared" si="1"/>
        <v>KPIE</v>
      </c>
      <c r="S49" t="str">
        <f t="shared" si="2"/>
        <v>07:31</v>
      </c>
      <c r="T49" t="str">
        <f t="shared" si="3"/>
        <v>2016-02-01 07:31KPIE</v>
      </c>
      <c r="U49" s="7">
        <f>IF(COUNTIF(Ineractions2!$I$2:$I$1261,T49)&gt;0,1,0)</f>
        <v>0</v>
      </c>
    </row>
    <row r="50" spans="1:21" x14ac:dyDescent="0.25">
      <c r="A50" s="11"/>
      <c r="B50" s="11"/>
      <c r="C50" s="11"/>
      <c r="D50" s="11"/>
      <c r="E50" s="11"/>
      <c r="F50" s="11" t="s">
        <v>24</v>
      </c>
      <c r="G50" s="11"/>
      <c r="H50" s="12">
        <v>42401</v>
      </c>
      <c r="I50" s="13">
        <v>0.31393518518518521</v>
      </c>
      <c r="J50" s="13"/>
      <c r="K50" s="11"/>
      <c r="L50" s="11"/>
      <c r="M50" s="11"/>
      <c r="N50" s="11"/>
      <c r="O50" s="13"/>
      <c r="P50" s="13"/>
      <c r="Q50" s="4" t="str">
        <f t="shared" si="0"/>
        <v>2016-02-01</v>
      </c>
      <c r="R50" t="str">
        <f t="shared" si="1"/>
        <v>EDRA</v>
      </c>
      <c r="S50" t="str">
        <f t="shared" si="2"/>
        <v>07:32</v>
      </c>
      <c r="T50" t="str">
        <f t="shared" si="3"/>
        <v>2016-02-01 07:32EDRA</v>
      </c>
      <c r="U50" s="7">
        <f>IF(COUNTIF(Ineractions2!$I$2:$I$1261,T50)&gt;0,1,0)</f>
        <v>0</v>
      </c>
    </row>
    <row r="51" spans="1:21" x14ac:dyDescent="0.25">
      <c r="A51" s="11"/>
      <c r="B51" s="11"/>
      <c r="C51" s="11"/>
      <c r="D51" s="11"/>
      <c r="E51" s="11"/>
      <c r="F51" s="14" t="s">
        <v>24</v>
      </c>
      <c r="G51" s="11"/>
      <c r="H51" s="15">
        <v>42401</v>
      </c>
      <c r="I51" s="16">
        <v>0.31472222222222224</v>
      </c>
      <c r="J51" s="13"/>
      <c r="K51" s="11"/>
      <c r="L51" s="11"/>
      <c r="M51" s="11"/>
      <c r="N51" s="11"/>
      <c r="O51" s="13"/>
      <c r="P51" s="13"/>
      <c r="Q51" s="4" t="str">
        <f t="shared" si="0"/>
        <v>2016-02-01</v>
      </c>
      <c r="R51" t="str">
        <f t="shared" si="1"/>
        <v>EDRA</v>
      </c>
      <c r="S51" t="str">
        <f t="shared" si="2"/>
        <v>07:33</v>
      </c>
      <c r="T51" t="str">
        <f t="shared" si="3"/>
        <v>2016-02-01 07:33EDRA</v>
      </c>
      <c r="U51" s="7">
        <f>IF(COUNTIF(Ineractions2!$I$2:$I$1261,T51)&gt;0,1,0)</f>
        <v>1</v>
      </c>
    </row>
    <row r="52" spans="1:21" x14ac:dyDescent="0.25">
      <c r="A52" s="11"/>
      <c r="B52" s="11"/>
      <c r="C52" s="11"/>
      <c r="D52" s="11"/>
      <c r="E52" s="11"/>
      <c r="F52" s="11" t="s">
        <v>24</v>
      </c>
      <c r="G52" s="11"/>
      <c r="H52" s="12">
        <v>42401</v>
      </c>
      <c r="I52" s="13">
        <v>0.315462962962963</v>
      </c>
      <c r="J52" s="13"/>
      <c r="K52" s="11"/>
      <c r="L52" s="11"/>
      <c r="M52" s="11"/>
      <c r="N52" s="11"/>
      <c r="O52" s="13"/>
      <c r="P52" s="13"/>
      <c r="Q52" s="4" t="str">
        <f t="shared" si="0"/>
        <v>2016-02-01</v>
      </c>
      <c r="R52" t="str">
        <f t="shared" si="1"/>
        <v>EDRA</v>
      </c>
      <c r="S52" t="str">
        <f t="shared" si="2"/>
        <v>07:34</v>
      </c>
      <c r="T52" t="str">
        <f t="shared" si="3"/>
        <v>2016-02-01 07:34EDRA</v>
      </c>
      <c r="U52" s="7">
        <f>IF(COUNTIF(Ineractions2!$I$2:$I$1261,T52)&gt;0,1,0)</f>
        <v>1</v>
      </c>
    </row>
    <row r="53" spans="1:21" x14ac:dyDescent="0.25">
      <c r="A53" s="11"/>
      <c r="B53" s="11"/>
      <c r="C53" s="11"/>
      <c r="D53" s="11"/>
      <c r="E53" s="11"/>
      <c r="F53" s="14" t="s">
        <v>16</v>
      </c>
      <c r="G53" s="11"/>
      <c r="H53" s="15">
        <v>42401</v>
      </c>
      <c r="I53" s="16">
        <v>0.31520833333333331</v>
      </c>
      <c r="J53" s="13"/>
      <c r="K53" s="11"/>
      <c r="L53" s="11"/>
      <c r="M53" s="11"/>
      <c r="N53" s="11"/>
      <c r="O53" s="13"/>
      <c r="P53" s="13"/>
      <c r="Q53" s="4" t="str">
        <f t="shared" si="0"/>
        <v>2016-02-01</v>
      </c>
      <c r="R53" t="str">
        <f t="shared" si="1"/>
        <v>VSIN</v>
      </c>
      <c r="S53" t="str">
        <f t="shared" si="2"/>
        <v>07:33</v>
      </c>
      <c r="T53" t="str">
        <f t="shared" si="3"/>
        <v>2016-02-01 07:33VSIN</v>
      </c>
      <c r="U53" s="7">
        <f>IF(COUNTIF(Ineractions2!$I$2:$I$1261,T53)&gt;0,1,0)</f>
        <v>0</v>
      </c>
    </row>
    <row r="54" spans="1:21" x14ac:dyDescent="0.25">
      <c r="A54" s="11"/>
      <c r="B54" s="11"/>
      <c r="C54" s="11"/>
      <c r="D54" s="11"/>
      <c r="E54" s="11"/>
      <c r="F54" s="11" t="s">
        <v>15</v>
      </c>
      <c r="G54" s="11"/>
      <c r="H54" s="12">
        <v>42401</v>
      </c>
      <c r="I54" s="13">
        <v>0.31541666666666668</v>
      </c>
      <c r="J54" s="13"/>
      <c r="K54" s="11"/>
      <c r="L54" s="11"/>
      <c r="M54" s="11"/>
      <c r="N54" s="11"/>
      <c r="O54" s="13"/>
      <c r="P54" s="13"/>
      <c r="Q54" s="4" t="str">
        <f t="shared" si="0"/>
        <v>2016-02-01</v>
      </c>
      <c r="R54" t="str">
        <f t="shared" si="1"/>
        <v>KPIE</v>
      </c>
      <c r="S54" t="str">
        <f t="shared" si="2"/>
        <v>07:34</v>
      </c>
      <c r="T54" t="str">
        <f t="shared" si="3"/>
        <v>2016-02-01 07:34KPIE</v>
      </c>
      <c r="U54" s="7">
        <f>IF(COUNTIF(Ineractions2!$I$2:$I$1261,T54)&gt;0,1,0)</f>
        <v>0</v>
      </c>
    </row>
    <row r="55" spans="1:21" x14ac:dyDescent="0.25">
      <c r="A55" s="11"/>
      <c r="B55" s="11"/>
      <c r="C55" s="11"/>
      <c r="D55" s="11"/>
      <c r="E55" s="11"/>
      <c r="F55" s="14" t="s">
        <v>16</v>
      </c>
      <c r="G55" s="11"/>
      <c r="H55" s="15">
        <v>42401</v>
      </c>
      <c r="I55" s="16">
        <v>0.31709490740740742</v>
      </c>
      <c r="J55" s="13"/>
      <c r="K55" s="11"/>
      <c r="L55" s="11"/>
      <c r="M55" s="11"/>
      <c r="N55" s="11"/>
      <c r="O55" s="13"/>
      <c r="P55" s="13"/>
      <c r="Q55" s="4" t="str">
        <f t="shared" si="0"/>
        <v>2016-02-01</v>
      </c>
      <c r="R55" t="str">
        <f t="shared" si="1"/>
        <v>VSIN</v>
      </c>
      <c r="S55" t="str">
        <f t="shared" si="2"/>
        <v>07:36</v>
      </c>
      <c r="T55" t="str">
        <f t="shared" si="3"/>
        <v>2016-02-01 07:36VSIN</v>
      </c>
      <c r="U55" s="7">
        <f>IF(COUNTIF(Ineractions2!$I$2:$I$1261,T55)&gt;0,1,0)</f>
        <v>0</v>
      </c>
    </row>
    <row r="56" spans="1:21" x14ac:dyDescent="0.25">
      <c r="A56" s="11"/>
      <c r="B56" s="11"/>
      <c r="C56" s="11"/>
      <c r="D56" s="11"/>
      <c r="E56" s="11"/>
      <c r="F56" s="11" t="s">
        <v>8</v>
      </c>
      <c r="G56" s="11"/>
      <c r="H56" s="12">
        <v>42401</v>
      </c>
      <c r="I56" s="13">
        <v>0.31958333333333333</v>
      </c>
      <c r="J56" s="13"/>
      <c r="K56" s="11"/>
      <c r="L56" s="11"/>
      <c r="M56" s="11"/>
      <c r="N56" s="11"/>
      <c r="O56" s="13"/>
      <c r="P56" s="13"/>
      <c r="Q56" s="4" t="str">
        <f t="shared" si="0"/>
        <v>2016-02-01</v>
      </c>
      <c r="R56" t="str">
        <f t="shared" si="1"/>
        <v>CMIC</v>
      </c>
      <c r="S56" t="str">
        <f t="shared" si="2"/>
        <v>07:40</v>
      </c>
      <c r="T56" t="str">
        <f t="shared" si="3"/>
        <v>2016-02-01 07:40CMIC</v>
      </c>
      <c r="U56" s="7">
        <f>IF(COUNTIF(Ineractions2!$I$2:$I$1261,T56)&gt;0,1,0)</f>
        <v>0</v>
      </c>
    </row>
    <row r="57" spans="1:21" x14ac:dyDescent="0.25">
      <c r="A57" s="11"/>
      <c r="B57" s="11"/>
      <c r="C57" s="11"/>
      <c r="D57" s="11"/>
      <c r="E57" s="11"/>
      <c r="F57" s="14" t="s">
        <v>8</v>
      </c>
      <c r="G57" s="11"/>
      <c r="H57" s="15">
        <v>42401</v>
      </c>
      <c r="I57" s="16">
        <v>0.31994212962962965</v>
      </c>
      <c r="J57" s="13"/>
      <c r="K57" s="11"/>
      <c r="L57" s="11"/>
      <c r="M57" s="11"/>
      <c r="N57" s="11"/>
      <c r="O57" s="13"/>
      <c r="P57" s="13"/>
      <c r="Q57" s="4" t="str">
        <f t="shared" si="0"/>
        <v>2016-02-01</v>
      </c>
      <c r="R57" t="str">
        <f t="shared" si="1"/>
        <v>CMIC</v>
      </c>
      <c r="S57" t="str">
        <f t="shared" si="2"/>
        <v>07:40</v>
      </c>
      <c r="T57" t="str">
        <f t="shared" si="3"/>
        <v>2016-02-01 07:40CMIC</v>
      </c>
      <c r="U57" s="7">
        <f>IF(COUNTIF(Ineractions2!$I$2:$I$1261,T57)&gt;0,1,0)</f>
        <v>0</v>
      </c>
    </row>
    <row r="58" spans="1:21" x14ac:dyDescent="0.25">
      <c r="A58" s="11"/>
      <c r="B58" s="11"/>
      <c r="C58" s="11"/>
      <c r="D58" s="11"/>
      <c r="E58" s="11"/>
      <c r="F58" s="11" t="s">
        <v>24</v>
      </c>
      <c r="G58" s="11"/>
      <c r="H58" s="12">
        <v>42401</v>
      </c>
      <c r="I58" s="13">
        <v>0.32070601851851849</v>
      </c>
      <c r="J58" s="13"/>
      <c r="K58" s="11"/>
      <c r="L58" s="11"/>
      <c r="M58" s="11"/>
      <c r="N58" s="11"/>
      <c r="O58" s="13"/>
      <c r="P58" s="13"/>
      <c r="Q58" s="4" t="str">
        <f t="shared" si="0"/>
        <v>2016-02-01</v>
      </c>
      <c r="R58" t="str">
        <f t="shared" si="1"/>
        <v>EDRA</v>
      </c>
      <c r="S58" t="str">
        <f t="shared" si="2"/>
        <v>07:41</v>
      </c>
      <c r="T58" t="str">
        <f t="shared" si="3"/>
        <v>2016-02-01 07:41EDRA</v>
      </c>
      <c r="U58" s="7">
        <f>IF(COUNTIF(Ineractions2!$I$2:$I$1261,T58)&gt;0,1,0)</f>
        <v>0</v>
      </c>
    </row>
    <row r="59" spans="1:21" x14ac:dyDescent="0.25">
      <c r="A59" s="11"/>
      <c r="B59" s="11"/>
      <c r="C59" s="11"/>
      <c r="D59" s="11"/>
      <c r="E59" s="11"/>
      <c r="F59" s="14" t="s">
        <v>15</v>
      </c>
      <c r="G59" s="11"/>
      <c r="H59" s="15">
        <v>42401</v>
      </c>
      <c r="I59" s="16">
        <v>0.32075231481481481</v>
      </c>
      <c r="J59" s="13"/>
      <c r="K59" s="11"/>
      <c r="L59" s="11"/>
      <c r="M59" s="11"/>
      <c r="N59" s="11"/>
      <c r="O59" s="13"/>
      <c r="P59" s="13"/>
      <c r="Q59" s="4" t="str">
        <f t="shared" si="0"/>
        <v>2016-02-01</v>
      </c>
      <c r="R59" t="str">
        <f t="shared" si="1"/>
        <v>KPIE</v>
      </c>
      <c r="S59" t="str">
        <f t="shared" si="2"/>
        <v>07:41</v>
      </c>
      <c r="T59" t="str">
        <f t="shared" si="3"/>
        <v>2016-02-01 07:41KPIE</v>
      </c>
      <c r="U59" s="7">
        <f>IF(COUNTIF(Ineractions2!$I$2:$I$1261,T59)&gt;0,1,0)</f>
        <v>0</v>
      </c>
    </row>
    <row r="60" spans="1:21" x14ac:dyDescent="0.25">
      <c r="A60" s="11"/>
      <c r="B60" s="11"/>
      <c r="C60" s="11"/>
      <c r="D60" s="11"/>
      <c r="E60" s="11"/>
      <c r="F60" s="11" t="s">
        <v>16</v>
      </c>
      <c r="G60" s="11"/>
      <c r="H60" s="12">
        <v>42401</v>
      </c>
      <c r="I60" s="13">
        <v>0.32202546296296297</v>
      </c>
      <c r="J60" s="13"/>
      <c r="K60" s="11"/>
      <c r="L60" s="11"/>
      <c r="M60" s="11"/>
      <c r="N60" s="11"/>
      <c r="O60" s="13"/>
      <c r="P60" s="13"/>
      <c r="Q60" s="4" t="str">
        <f t="shared" si="0"/>
        <v>2016-02-01</v>
      </c>
      <c r="R60" t="str">
        <f t="shared" si="1"/>
        <v>VSIN</v>
      </c>
      <c r="S60" t="str">
        <f t="shared" si="2"/>
        <v>07:43</v>
      </c>
      <c r="T60" t="str">
        <f t="shared" si="3"/>
        <v>2016-02-01 07:43VSIN</v>
      </c>
      <c r="U60" s="7">
        <f>IF(COUNTIF(Ineractions2!$I$2:$I$1261,T60)&gt;0,1,0)</f>
        <v>0</v>
      </c>
    </row>
    <row r="61" spans="1:21" x14ac:dyDescent="0.25">
      <c r="A61" s="11"/>
      <c r="B61" s="11"/>
      <c r="C61" s="11"/>
      <c r="D61" s="11"/>
      <c r="E61" s="11"/>
      <c r="F61" s="14" t="s">
        <v>16</v>
      </c>
      <c r="G61" s="11"/>
      <c r="H61" s="15">
        <v>42401</v>
      </c>
      <c r="I61" s="16">
        <v>0.32565972222222223</v>
      </c>
      <c r="J61" s="13"/>
      <c r="K61" s="11"/>
      <c r="L61" s="11"/>
      <c r="M61" s="11"/>
      <c r="N61" s="11"/>
      <c r="O61" s="13"/>
      <c r="P61" s="13"/>
      <c r="Q61" s="4" t="str">
        <f t="shared" si="0"/>
        <v>2016-02-01</v>
      </c>
      <c r="R61" t="str">
        <f t="shared" si="1"/>
        <v>VSIN</v>
      </c>
      <c r="S61" t="str">
        <f t="shared" si="2"/>
        <v>07:48</v>
      </c>
      <c r="T61" t="str">
        <f t="shared" si="3"/>
        <v>2016-02-01 07:48VSIN</v>
      </c>
      <c r="U61" s="7">
        <f>IF(COUNTIF(Ineractions2!$I$2:$I$1261,T61)&gt;0,1,0)</f>
        <v>0</v>
      </c>
    </row>
    <row r="62" spans="1:21" x14ac:dyDescent="0.25">
      <c r="A62" s="11"/>
      <c r="B62" s="11"/>
      <c r="C62" s="11"/>
      <c r="D62" s="11"/>
      <c r="E62" s="11"/>
      <c r="F62" s="11" t="s">
        <v>16</v>
      </c>
      <c r="G62" s="11"/>
      <c r="H62" s="12">
        <v>42401</v>
      </c>
      <c r="I62" s="13">
        <v>0.328125</v>
      </c>
      <c r="J62" s="13"/>
      <c r="K62" s="11"/>
      <c r="L62" s="11"/>
      <c r="M62" s="11"/>
      <c r="N62" s="11"/>
      <c r="O62" s="13"/>
      <c r="P62" s="13"/>
      <c r="Q62" s="4" t="str">
        <f t="shared" si="0"/>
        <v>2016-02-01</v>
      </c>
      <c r="R62" t="str">
        <f t="shared" si="1"/>
        <v>VSIN</v>
      </c>
      <c r="S62" t="str">
        <f t="shared" si="2"/>
        <v>07:52</v>
      </c>
      <c r="T62" t="str">
        <f t="shared" si="3"/>
        <v>2016-02-01 07:52VSIN</v>
      </c>
      <c r="U62" s="7">
        <f>IF(COUNTIF(Ineractions2!$I$2:$I$1261,T62)&gt;0,1,0)</f>
        <v>0</v>
      </c>
    </row>
    <row r="63" spans="1:21" x14ac:dyDescent="0.25">
      <c r="A63" s="11"/>
      <c r="B63" s="11"/>
      <c r="C63" s="11"/>
      <c r="D63" s="11"/>
      <c r="E63" s="11"/>
      <c r="F63" s="14" t="s">
        <v>15</v>
      </c>
      <c r="G63" s="11"/>
      <c r="H63" s="15">
        <v>42401</v>
      </c>
      <c r="I63" s="16">
        <v>0.3296412037037037</v>
      </c>
      <c r="J63" s="13"/>
      <c r="K63" s="11"/>
      <c r="L63" s="11"/>
      <c r="M63" s="11"/>
      <c r="N63" s="11"/>
      <c r="O63" s="13"/>
      <c r="P63" s="13"/>
      <c r="Q63" s="4" t="str">
        <f t="shared" si="0"/>
        <v>2016-02-01</v>
      </c>
      <c r="R63" t="str">
        <f t="shared" si="1"/>
        <v>KPIE</v>
      </c>
      <c r="S63" t="str">
        <f t="shared" si="2"/>
        <v>07:54</v>
      </c>
      <c r="T63" t="str">
        <f t="shared" si="3"/>
        <v>2016-02-01 07:54KPIE</v>
      </c>
      <c r="U63" s="7">
        <f>IF(COUNTIF(Ineractions2!$I$2:$I$1261,T63)&gt;0,1,0)</f>
        <v>0</v>
      </c>
    </row>
    <row r="64" spans="1:21" x14ac:dyDescent="0.25">
      <c r="A64" s="11"/>
      <c r="B64" s="11"/>
      <c r="C64" s="11"/>
      <c r="D64" s="11"/>
      <c r="E64" s="11"/>
      <c r="F64" s="11" t="s">
        <v>24</v>
      </c>
      <c r="G64" s="11"/>
      <c r="H64" s="12">
        <v>42401</v>
      </c>
      <c r="I64" s="13">
        <v>0.32990740740740737</v>
      </c>
      <c r="J64" s="13"/>
      <c r="K64" s="11"/>
      <c r="L64" s="11"/>
      <c r="M64" s="11"/>
      <c r="N64" s="11"/>
      <c r="O64" s="13"/>
      <c r="P64" s="13"/>
      <c r="Q64" s="4" t="str">
        <f t="shared" si="0"/>
        <v>2016-02-01</v>
      </c>
      <c r="R64" t="str">
        <f t="shared" si="1"/>
        <v>EDRA</v>
      </c>
      <c r="S64" t="str">
        <f t="shared" si="2"/>
        <v>07:55</v>
      </c>
      <c r="T64" t="str">
        <f t="shared" si="3"/>
        <v>2016-02-01 07:55EDRA</v>
      </c>
      <c r="U64" s="7">
        <f>IF(COUNTIF(Ineractions2!$I$2:$I$1261,T64)&gt;0,1,0)</f>
        <v>0</v>
      </c>
    </row>
    <row r="65" spans="1:21" x14ac:dyDescent="0.25">
      <c r="A65" s="11"/>
      <c r="B65" s="11"/>
      <c r="C65" s="11"/>
      <c r="D65" s="11"/>
      <c r="E65" s="11"/>
      <c r="F65" s="14" t="s">
        <v>8</v>
      </c>
      <c r="G65" s="11"/>
      <c r="H65" s="15">
        <v>42401</v>
      </c>
      <c r="I65" s="16">
        <v>0.32995370370370369</v>
      </c>
      <c r="J65" s="13"/>
      <c r="K65" s="11"/>
      <c r="L65" s="11"/>
      <c r="M65" s="11"/>
      <c r="N65" s="11"/>
      <c r="O65" s="13"/>
      <c r="P65" s="13"/>
      <c r="Q65" s="4" t="str">
        <f t="shared" si="0"/>
        <v>2016-02-01</v>
      </c>
      <c r="R65" t="str">
        <f t="shared" si="1"/>
        <v>CMIC</v>
      </c>
      <c r="S65" t="str">
        <f t="shared" si="2"/>
        <v>07:55</v>
      </c>
      <c r="T65" t="str">
        <f t="shared" si="3"/>
        <v>2016-02-01 07:55CMIC</v>
      </c>
      <c r="U65" s="7">
        <f>IF(COUNTIF(Ineractions2!$I$2:$I$1261,T65)&gt;0,1,0)</f>
        <v>0</v>
      </c>
    </row>
    <row r="66" spans="1:21" x14ac:dyDescent="0.25">
      <c r="A66" s="11"/>
      <c r="B66" s="11"/>
      <c r="C66" s="11"/>
      <c r="D66" s="11"/>
      <c r="E66" s="11"/>
      <c r="F66" s="11" t="s">
        <v>16</v>
      </c>
      <c r="G66" s="11"/>
      <c r="H66" s="12">
        <v>42401</v>
      </c>
      <c r="I66" s="13">
        <v>0.33126157407407408</v>
      </c>
      <c r="J66" s="13"/>
      <c r="K66" s="11"/>
      <c r="L66" s="11"/>
      <c r="M66" s="11"/>
      <c r="N66" s="11"/>
      <c r="O66" s="13"/>
      <c r="P66" s="13"/>
      <c r="Q66" s="4" t="str">
        <f t="shared" si="0"/>
        <v>2016-02-01</v>
      </c>
      <c r="R66" t="str">
        <f t="shared" si="1"/>
        <v>VSIN</v>
      </c>
      <c r="S66" t="str">
        <f t="shared" si="2"/>
        <v>07:57</v>
      </c>
      <c r="T66" t="str">
        <f t="shared" si="3"/>
        <v>2016-02-01 07:57VSIN</v>
      </c>
      <c r="U66" s="7">
        <f>IF(COUNTIF(Ineractions2!$I$2:$I$1261,T66)&gt;0,1,0)</f>
        <v>0</v>
      </c>
    </row>
    <row r="67" spans="1:21" x14ac:dyDescent="0.25">
      <c r="A67" s="11"/>
      <c r="B67" s="11"/>
      <c r="C67" s="11"/>
      <c r="D67" s="11"/>
      <c r="E67" s="11"/>
      <c r="F67" s="14" t="s">
        <v>15</v>
      </c>
      <c r="G67" s="11"/>
      <c r="H67" s="15">
        <v>42401</v>
      </c>
      <c r="I67" s="16">
        <v>0.33337962962962964</v>
      </c>
      <c r="J67" s="13"/>
      <c r="K67" s="11"/>
      <c r="L67" s="11"/>
      <c r="M67" s="11"/>
      <c r="N67" s="11"/>
      <c r="O67" s="13"/>
      <c r="P67" s="13"/>
      <c r="Q67" s="4" t="str">
        <f t="shared" ref="Q67:Q130" si="4">TEXT(H67,"AAAA-MM-JJ")</f>
        <v>2016-02-01</v>
      </c>
      <c r="R67" t="str">
        <f t="shared" ref="R67:R130" si="5">F67</f>
        <v>KPIE</v>
      </c>
      <c r="S67" t="str">
        <f t="shared" ref="S67:S130" si="6">TEXT(I67,"hh:mm")</f>
        <v>08:00</v>
      </c>
      <c r="T67" t="str">
        <f t="shared" ref="T67:T130" si="7">CONCATENATE(Q67," ",S67,R67)</f>
        <v>2016-02-01 08:00KPIE</v>
      </c>
      <c r="U67" s="7">
        <f>IF(COUNTIF(Ineractions2!$I$2:$I$1261,T67)&gt;0,1,0)</f>
        <v>0</v>
      </c>
    </row>
    <row r="68" spans="1:21" x14ac:dyDescent="0.25">
      <c r="A68" s="11"/>
      <c r="B68" s="11"/>
      <c r="C68" s="11"/>
      <c r="D68" s="11"/>
      <c r="E68" s="11"/>
      <c r="F68" s="11" t="s">
        <v>1</v>
      </c>
      <c r="G68" s="11"/>
      <c r="H68" s="12">
        <v>42401</v>
      </c>
      <c r="I68" s="13">
        <v>0.33393518518518522</v>
      </c>
      <c r="J68" s="13"/>
      <c r="K68" s="11"/>
      <c r="L68" s="11"/>
      <c r="M68" s="11"/>
      <c r="N68" s="11"/>
      <c r="O68" s="13"/>
      <c r="P68" s="13"/>
      <c r="Q68" s="4" t="str">
        <f t="shared" si="4"/>
        <v>2016-02-01</v>
      </c>
      <c r="R68" t="str">
        <f t="shared" si="5"/>
        <v>ENES</v>
      </c>
      <c r="S68" t="str">
        <f t="shared" si="6"/>
        <v>08:00</v>
      </c>
      <c r="T68" t="str">
        <f t="shared" si="7"/>
        <v>2016-02-01 08:00ENES</v>
      </c>
      <c r="U68" s="7">
        <f>IF(COUNTIF(Ineractions2!$I$2:$I$1261,T68)&gt;0,1,0)</f>
        <v>0</v>
      </c>
    </row>
    <row r="69" spans="1:21" x14ac:dyDescent="0.25">
      <c r="A69" s="11"/>
      <c r="B69" s="11"/>
      <c r="C69" s="11"/>
      <c r="D69" s="11"/>
      <c r="E69" s="11"/>
      <c r="F69" s="14" t="s">
        <v>35</v>
      </c>
      <c r="G69" s="11"/>
      <c r="H69" s="15">
        <v>42401</v>
      </c>
      <c r="I69" s="16">
        <v>0.33416666666666667</v>
      </c>
      <c r="J69" s="13"/>
      <c r="K69" s="11"/>
      <c r="L69" s="11"/>
      <c r="M69" s="11"/>
      <c r="N69" s="11"/>
      <c r="O69" s="13"/>
      <c r="P69" s="13"/>
      <c r="Q69" s="4" t="str">
        <f t="shared" si="4"/>
        <v>2016-02-01</v>
      </c>
      <c r="R69" t="str">
        <f t="shared" si="5"/>
        <v>IFOL</v>
      </c>
      <c r="S69" t="str">
        <f t="shared" si="6"/>
        <v>08:01</v>
      </c>
      <c r="T69" t="str">
        <f t="shared" si="7"/>
        <v>2016-02-01 08:01IFOL</v>
      </c>
      <c r="U69" s="7">
        <f>IF(COUNTIF(Ineractions2!$I$2:$I$1261,T69)&gt;0,1,0)</f>
        <v>1</v>
      </c>
    </row>
    <row r="70" spans="1:21" x14ac:dyDescent="0.25">
      <c r="A70" s="11"/>
      <c r="B70" s="11"/>
      <c r="C70" s="11"/>
      <c r="D70" s="11"/>
      <c r="E70" s="11"/>
      <c r="F70" s="11" t="s">
        <v>1</v>
      </c>
      <c r="G70" s="11"/>
      <c r="H70" s="12">
        <v>42401</v>
      </c>
      <c r="I70" s="13">
        <v>0.33490740740740743</v>
      </c>
      <c r="J70" s="13"/>
      <c r="K70" s="11"/>
      <c r="L70" s="11"/>
      <c r="M70" s="11"/>
      <c r="N70" s="11"/>
      <c r="O70" s="13"/>
      <c r="P70" s="13"/>
      <c r="Q70" s="4" t="str">
        <f t="shared" si="4"/>
        <v>2016-02-01</v>
      </c>
      <c r="R70" t="str">
        <f t="shared" si="5"/>
        <v>ENES</v>
      </c>
      <c r="S70" t="str">
        <f t="shared" si="6"/>
        <v>08:02</v>
      </c>
      <c r="T70" t="str">
        <f t="shared" si="7"/>
        <v>2016-02-01 08:02ENES</v>
      </c>
      <c r="U70" s="7">
        <f>IF(COUNTIF(Ineractions2!$I$2:$I$1261,T70)&gt;0,1,0)</f>
        <v>0</v>
      </c>
    </row>
    <row r="71" spans="1:21" x14ac:dyDescent="0.25">
      <c r="A71" s="11"/>
      <c r="B71" s="11"/>
      <c r="C71" s="11"/>
      <c r="D71" s="11"/>
      <c r="E71" s="11"/>
      <c r="F71" s="14" t="s">
        <v>19</v>
      </c>
      <c r="G71" s="11"/>
      <c r="H71" s="15">
        <v>42401</v>
      </c>
      <c r="I71" s="16">
        <v>0.33478009259259256</v>
      </c>
      <c r="J71" s="13"/>
      <c r="K71" s="11"/>
      <c r="L71" s="11"/>
      <c r="M71" s="11"/>
      <c r="N71" s="11"/>
      <c r="O71" s="13"/>
      <c r="P71" s="13"/>
      <c r="Q71" s="4" t="str">
        <f t="shared" si="4"/>
        <v>2016-02-01</v>
      </c>
      <c r="R71" t="str">
        <f t="shared" si="5"/>
        <v>RMOR</v>
      </c>
      <c r="S71" t="str">
        <f t="shared" si="6"/>
        <v>08:02</v>
      </c>
      <c r="T71" t="str">
        <f t="shared" si="7"/>
        <v>2016-02-01 08:02RMOR</v>
      </c>
      <c r="U71" s="7">
        <f>IF(COUNTIF(Ineractions2!$I$2:$I$1261,T71)&gt;0,1,0)</f>
        <v>1</v>
      </c>
    </row>
    <row r="72" spans="1:21" x14ac:dyDescent="0.25">
      <c r="A72" s="11"/>
      <c r="B72" s="11"/>
      <c r="C72" s="11"/>
      <c r="D72" s="11"/>
      <c r="E72" s="11"/>
      <c r="F72" s="11" t="s">
        <v>15</v>
      </c>
      <c r="G72" s="11"/>
      <c r="H72" s="12">
        <v>42401</v>
      </c>
      <c r="I72" s="13">
        <v>0.33531249999999996</v>
      </c>
      <c r="J72" s="13"/>
      <c r="K72" s="11"/>
      <c r="L72" s="11"/>
      <c r="M72" s="11"/>
      <c r="N72" s="11"/>
      <c r="O72" s="13"/>
      <c r="P72" s="13"/>
      <c r="Q72" s="4" t="str">
        <f t="shared" si="4"/>
        <v>2016-02-01</v>
      </c>
      <c r="R72" t="str">
        <f t="shared" si="5"/>
        <v>KPIE</v>
      </c>
      <c r="S72" t="str">
        <f t="shared" si="6"/>
        <v>08:02</v>
      </c>
      <c r="T72" t="str">
        <f t="shared" si="7"/>
        <v>2016-02-01 08:02KPIE</v>
      </c>
      <c r="U72" s="7">
        <f>IF(COUNTIF(Ineractions2!$I$2:$I$1261,T72)&gt;0,1,0)</f>
        <v>0</v>
      </c>
    </row>
    <row r="73" spans="1:21" x14ac:dyDescent="0.25">
      <c r="A73" s="11"/>
      <c r="B73" s="11"/>
      <c r="C73" s="11"/>
      <c r="D73" s="11"/>
      <c r="E73" s="11"/>
      <c r="F73" s="14" t="s">
        <v>16</v>
      </c>
      <c r="G73" s="11"/>
      <c r="H73" s="15">
        <v>42401</v>
      </c>
      <c r="I73" s="16">
        <v>0.33565972222222223</v>
      </c>
      <c r="J73" s="13"/>
      <c r="K73" s="11"/>
      <c r="L73" s="11"/>
      <c r="M73" s="11"/>
      <c r="N73" s="11"/>
      <c r="O73" s="13"/>
      <c r="P73" s="13"/>
      <c r="Q73" s="4" t="str">
        <f t="shared" si="4"/>
        <v>2016-02-01</v>
      </c>
      <c r="R73" t="str">
        <f t="shared" si="5"/>
        <v>VSIN</v>
      </c>
      <c r="S73" t="str">
        <f t="shared" si="6"/>
        <v>08:03</v>
      </c>
      <c r="T73" t="str">
        <f t="shared" si="7"/>
        <v>2016-02-01 08:03VSIN</v>
      </c>
      <c r="U73" s="7">
        <f>IF(COUNTIF(Ineractions2!$I$2:$I$1261,T73)&gt;0,1,0)</f>
        <v>0</v>
      </c>
    </row>
    <row r="74" spans="1:21" x14ac:dyDescent="0.25">
      <c r="A74" s="11"/>
      <c r="B74" s="11"/>
      <c r="C74" s="11"/>
      <c r="D74" s="11"/>
      <c r="E74" s="11"/>
      <c r="F74" s="11" t="s">
        <v>21</v>
      </c>
      <c r="G74" s="11"/>
      <c r="H74" s="12">
        <v>42401</v>
      </c>
      <c r="I74" s="13">
        <v>0.33605324074074078</v>
      </c>
      <c r="J74" s="13"/>
      <c r="K74" s="11"/>
      <c r="L74" s="11"/>
      <c r="M74" s="11"/>
      <c r="N74" s="11"/>
      <c r="O74" s="13"/>
      <c r="P74" s="13"/>
      <c r="Q74" s="4" t="str">
        <f t="shared" si="4"/>
        <v>2016-02-01</v>
      </c>
      <c r="R74" t="str">
        <f t="shared" si="5"/>
        <v>TRUB</v>
      </c>
      <c r="S74" t="str">
        <f t="shared" si="6"/>
        <v>08:03</v>
      </c>
      <c r="T74" t="str">
        <f t="shared" si="7"/>
        <v>2016-02-01 08:03TRUB</v>
      </c>
      <c r="U74" s="7">
        <f>IF(COUNTIF(Ineractions2!$I$2:$I$1261,T74)&gt;0,1,0)</f>
        <v>0</v>
      </c>
    </row>
    <row r="75" spans="1:21" x14ac:dyDescent="0.25">
      <c r="A75" s="11"/>
      <c r="B75" s="11"/>
      <c r="C75" s="11"/>
      <c r="D75" s="11"/>
      <c r="E75" s="11"/>
      <c r="F75" s="14" t="s">
        <v>15</v>
      </c>
      <c r="G75" s="11"/>
      <c r="H75" s="15">
        <v>42401</v>
      </c>
      <c r="I75" s="16">
        <v>0.33627314814814818</v>
      </c>
      <c r="J75" s="13"/>
      <c r="K75" s="11"/>
      <c r="L75" s="11"/>
      <c r="M75" s="11"/>
      <c r="N75" s="11"/>
      <c r="O75" s="13"/>
      <c r="P75" s="13"/>
      <c r="Q75" s="4" t="str">
        <f t="shared" si="4"/>
        <v>2016-02-01</v>
      </c>
      <c r="R75" t="str">
        <f t="shared" si="5"/>
        <v>KPIE</v>
      </c>
      <c r="S75" t="str">
        <f t="shared" si="6"/>
        <v>08:04</v>
      </c>
      <c r="T75" t="str">
        <f t="shared" si="7"/>
        <v>2016-02-01 08:04KPIE</v>
      </c>
      <c r="U75" s="7">
        <f>IF(COUNTIF(Ineractions2!$I$2:$I$1261,T75)&gt;0,1,0)</f>
        <v>0</v>
      </c>
    </row>
    <row r="76" spans="1:21" x14ac:dyDescent="0.25">
      <c r="A76" s="11"/>
      <c r="B76" s="11"/>
      <c r="C76" s="11"/>
      <c r="D76" s="11"/>
      <c r="E76" s="11"/>
      <c r="F76" s="11" t="s">
        <v>8</v>
      </c>
      <c r="G76" s="11"/>
      <c r="H76" s="12">
        <v>42401</v>
      </c>
      <c r="I76" s="13">
        <v>0.33629629629629632</v>
      </c>
      <c r="J76" s="13"/>
      <c r="K76" s="11"/>
      <c r="L76" s="11"/>
      <c r="M76" s="11"/>
      <c r="N76" s="11"/>
      <c r="O76" s="13"/>
      <c r="P76" s="13"/>
      <c r="Q76" s="4" t="str">
        <f t="shared" si="4"/>
        <v>2016-02-01</v>
      </c>
      <c r="R76" t="str">
        <f t="shared" si="5"/>
        <v>CMIC</v>
      </c>
      <c r="S76" t="str">
        <f t="shared" si="6"/>
        <v>08:04</v>
      </c>
      <c r="T76" t="str">
        <f t="shared" si="7"/>
        <v>2016-02-01 08:04CMIC</v>
      </c>
      <c r="U76" s="7">
        <f>IF(COUNTIF(Ineractions2!$I$2:$I$1261,T76)&gt;0,1,0)</f>
        <v>0</v>
      </c>
    </row>
    <row r="77" spans="1:21" x14ac:dyDescent="0.25">
      <c r="A77" s="11"/>
      <c r="B77" s="11"/>
      <c r="C77" s="11"/>
      <c r="D77" s="11"/>
      <c r="E77" s="11"/>
      <c r="F77" s="14" t="s">
        <v>8</v>
      </c>
      <c r="G77" s="11"/>
      <c r="H77" s="15">
        <v>42401</v>
      </c>
      <c r="I77" s="16">
        <v>0.33641203703703698</v>
      </c>
      <c r="J77" s="13"/>
      <c r="K77" s="11"/>
      <c r="L77" s="11"/>
      <c r="M77" s="11"/>
      <c r="N77" s="11"/>
      <c r="O77" s="13"/>
      <c r="P77" s="13"/>
      <c r="Q77" s="4" t="str">
        <f t="shared" si="4"/>
        <v>2016-02-01</v>
      </c>
      <c r="R77" t="str">
        <f t="shared" si="5"/>
        <v>CMIC</v>
      </c>
      <c r="S77" t="str">
        <f t="shared" si="6"/>
        <v>08:04</v>
      </c>
      <c r="T77" t="str">
        <f t="shared" si="7"/>
        <v>2016-02-01 08:04CMIC</v>
      </c>
      <c r="U77" s="7">
        <f>IF(COUNTIF(Ineractions2!$I$2:$I$1261,T77)&gt;0,1,0)</f>
        <v>0</v>
      </c>
    </row>
    <row r="78" spans="1:21" x14ac:dyDescent="0.25">
      <c r="A78" s="11"/>
      <c r="B78" s="11"/>
      <c r="C78" s="11"/>
      <c r="D78" s="11"/>
      <c r="E78" s="11"/>
      <c r="F78" s="11" t="s">
        <v>21</v>
      </c>
      <c r="G78" s="11"/>
      <c r="H78" s="12">
        <v>42401</v>
      </c>
      <c r="I78" s="13">
        <v>0.3376736111111111</v>
      </c>
      <c r="J78" s="13"/>
      <c r="K78" s="11"/>
      <c r="L78" s="11"/>
      <c r="M78" s="11"/>
      <c r="N78" s="11"/>
      <c r="O78" s="13"/>
      <c r="P78" s="13"/>
      <c r="Q78" s="4" t="str">
        <f t="shared" si="4"/>
        <v>2016-02-01</v>
      </c>
      <c r="R78" t="str">
        <f t="shared" si="5"/>
        <v>TRUB</v>
      </c>
      <c r="S78" t="str">
        <f t="shared" si="6"/>
        <v>08:06</v>
      </c>
      <c r="T78" t="str">
        <f t="shared" si="7"/>
        <v>2016-02-01 08:06TRUB</v>
      </c>
      <c r="U78" s="7">
        <f>IF(COUNTIF(Ineractions2!$I$2:$I$1261,T78)&gt;0,1,0)</f>
        <v>0</v>
      </c>
    </row>
    <row r="79" spans="1:21" x14ac:dyDescent="0.25">
      <c r="A79" s="11"/>
      <c r="B79" s="11"/>
      <c r="C79" s="11"/>
      <c r="D79" s="11"/>
      <c r="E79" s="11"/>
      <c r="F79" s="14" t="s">
        <v>2</v>
      </c>
      <c r="G79" s="11"/>
      <c r="H79" s="15">
        <v>42401</v>
      </c>
      <c r="I79" s="16">
        <v>0.33796296296296297</v>
      </c>
      <c r="J79" s="13"/>
      <c r="K79" s="11"/>
      <c r="L79" s="11"/>
      <c r="M79" s="11"/>
      <c r="N79" s="11"/>
      <c r="O79" s="13"/>
      <c r="P79" s="13"/>
      <c r="Q79" s="4" t="str">
        <f t="shared" si="4"/>
        <v>2016-02-01</v>
      </c>
      <c r="R79" t="str">
        <f t="shared" si="5"/>
        <v>ICRU</v>
      </c>
      <c r="S79" t="str">
        <f t="shared" si="6"/>
        <v>08:06</v>
      </c>
      <c r="T79" t="str">
        <f t="shared" si="7"/>
        <v>2016-02-01 08:06ICRU</v>
      </c>
      <c r="U79" s="7">
        <f>IF(COUNTIF(Ineractions2!$I$2:$I$1261,T79)&gt;0,1,0)</f>
        <v>0</v>
      </c>
    </row>
    <row r="80" spans="1:21" x14ac:dyDescent="0.25">
      <c r="A80" s="11"/>
      <c r="B80" s="11"/>
      <c r="C80" s="11"/>
      <c r="D80" s="11"/>
      <c r="E80" s="11"/>
      <c r="F80" s="11" t="s">
        <v>16</v>
      </c>
      <c r="G80" s="11"/>
      <c r="H80" s="12">
        <v>42401</v>
      </c>
      <c r="I80" s="13">
        <v>0.33802083333333338</v>
      </c>
      <c r="J80" s="13"/>
      <c r="K80" s="11"/>
      <c r="L80" s="11"/>
      <c r="M80" s="11"/>
      <c r="N80" s="11"/>
      <c r="O80" s="13"/>
      <c r="P80" s="13"/>
      <c r="Q80" s="4" t="str">
        <f t="shared" si="4"/>
        <v>2016-02-01</v>
      </c>
      <c r="R80" t="str">
        <f t="shared" si="5"/>
        <v>VSIN</v>
      </c>
      <c r="S80" t="str">
        <f t="shared" si="6"/>
        <v>08:06</v>
      </c>
      <c r="T80" t="str">
        <f t="shared" si="7"/>
        <v>2016-02-01 08:06VSIN</v>
      </c>
      <c r="U80" s="7">
        <f>IF(COUNTIF(Ineractions2!$I$2:$I$1261,T80)&gt;0,1,0)</f>
        <v>0</v>
      </c>
    </row>
    <row r="81" spans="1:21" x14ac:dyDescent="0.25">
      <c r="A81" s="11"/>
      <c r="B81" s="11"/>
      <c r="C81" s="11"/>
      <c r="D81" s="11"/>
      <c r="E81" s="11"/>
      <c r="F81" s="14" t="s">
        <v>11</v>
      </c>
      <c r="G81" s="11"/>
      <c r="H81" s="15">
        <v>42401</v>
      </c>
      <c r="I81" s="16">
        <v>0.33833333333333332</v>
      </c>
      <c r="J81" s="13"/>
      <c r="K81" s="11"/>
      <c r="L81" s="11"/>
      <c r="M81" s="11"/>
      <c r="N81" s="11"/>
      <c r="O81" s="13"/>
      <c r="P81" s="13"/>
      <c r="Q81" s="4" t="str">
        <f t="shared" si="4"/>
        <v>2016-02-01</v>
      </c>
      <c r="R81" t="str">
        <f t="shared" si="5"/>
        <v>BBHA</v>
      </c>
      <c r="S81" t="str">
        <f t="shared" si="6"/>
        <v>08:07</v>
      </c>
      <c r="T81" t="str">
        <f t="shared" si="7"/>
        <v>2016-02-01 08:07BBHA</v>
      </c>
      <c r="U81" s="7">
        <f>IF(COUNTIF(Ineractions2!$I$2:$I$1261,T81)&gt;0,1,0)</f>
        <v>0</v>
      </c>
    </row>
    <row r="82" spans="1:21" x14ac:dyDescent="0.25">
      <c r="A82" s="11"/>
      <c r="B82" s="11"/>
      <c r="C82" s="11"/>
      <c r="D82" s="11"/>
      <c r="E82" s="11"/>
      <c r="F82" s="11" t="s">
        <v>1</v>
      </c>
      <c r="G82" s="11"/>
      <c r="H82" s="12">
        <v>42401</v>
      </c>
      <c r="I82" s="13">
        <v>0.33861111111111114</v>
      </c>
      <c r="J82" s="13"/>
      <c r="K82" s="11"/>
      <c r="L82" s="11"/>
      <c r="M82" s="11"/>
      <c r="N82" s="11"/>
      <c r="O82" s="13"/>
      <c r="P82" s="13"/>
      <c r="Q82" s="4" t="str">
        <f t="shared" si="4"/>
        <v>2016-02-01</v>
      </c>
      <c r="R82" t="str">
        <f t="shared" si="5"/>
        <v>ENES</v>
      </c>
      <c r="S82" t="str">
        <f t="shared" si="6"/>
        <v>08:07</v>
      </c>
      <c r="T82" t="str">
        <f t="shared" si="7"/>
        <v>2016-02-01 08:07ENES</v>
      </c>
      <c r="U82" s="7">
        <f>IF(COUNTIF(Ineractions2!$I$2:$I$1261,T82)&gt;0,1,0)</f>
        <v>1</v>
      </c>
    </row>
    <row r="83" spans="1:21" x14ac:dyDescent="0.25">
      <c r="A83" s="11"/>
      <c r="B83" s="11"/>
      <c r="C83" s="11"/>
      <c r="D83" s="11"/>
      <c r="E83" s="11"/>
      <c r="F83" s="14" t="s">
        <v>24</v>
      </c>
      <c r="G83" s="11"/>
      <c r="H83" s="15">
        <v>42401</v>
      </c>
      <c r="I83" s="16">
        <v>0.33932870370370366</v>
      </c>
      <c r="J83" s="13"/>
      <c r="K83" s="11"/>
      <c r="L83" s="11"/>
      <c r="M83" s="11"/>
      <c r="N83" s="11"/>
      <c r="O83" s="13"/>
      <c r="P83" s="13"/>
      <c r="Q83" s="4" t="str">
        <f t="shared" si="4"/>
        <v>2016-02-01</v>
      </c>
      <c r="R83" t="str">
        <f t="shared" si="5"/>
        <v>EDRA</v>
      </c>
      <c r="S83" t="str">
        <f t="shared" si="6"/>
        <v>08:08</v>
      </c>
      <c r="T83" t="str">
        <f t="shared" si="7"/>
        <v>2016-02-01 08:08EDRA</v>
      </c>
      <c r="U83" s="7">
        <f>IF(COUNTIF(Ineractions2!$I$2:$I$1261,T83)&gt;0,1,0)</f>
        <v>0</v>
      </c>
    </row>
    <row r="84" spans="1:21" x14ac:dyDescent="0.25">
      <c r="A84" s="11"/>
      <c r="B84" s="11"/>
      <c r="C84" s="11"/>
      <c r="D84" s="11"/>
      <c r="E84" s="11"/>
      <c r="F84" s="11" t="s">
        <v>8</v>
      </c>
      <c r="G84" s="11"/>
      <c r="H84" s="12">
        <v>42401</v>
      </c>
      <c r="I84" s="13">
        <v>0.33938657407407408</v>
      </c>
      <c r="J84" s="13"/>
      <c r="K84" s="11"/>
      <c r="L84" s="11"/>
      <c r="M84" s="11"/>
      <c r="N84" s="11"/>
      <c r="O84" s="13"/>
      <c r="P84" s="13"/>
      <c r="Q84" s="4" t="str">
        <f t="shared" si="4"/>
        <v>2016-02-01</v>
      </c>
      <c r="R84" t="str">
        <f t="shared" si="5"/>
        <v>CMIC</v>
      </c>
      <c r="S84" t="str">
        <f t="shared" si="6"/>
        <v>08:08</v>
      </c>
      <c r="T84" t="str">
        <f t="shared" si="7"/>
        <v>2016-02-01 08:08CMIC</v>
      </c>
      <c r="U84" s="7">
        <f>IF(COUNTIF(Ineractions2!$I$2:$I$1261,T84)&gt;0,1,0)</f>
        <v>0</v>
      </c>
    </row>
    <row r="85" spans="1:21" x14ac:dyDescent="0.25">
      <c r="A85" s="11"/>
      <c r="B85" s="11"/>
      <c r="C85" s="11"/>
      <c r="D85" s="11"/>
      <c r="E85" s="11"/>
      <c r="F85" s="14" t="s">
        <v>8</v>
      </c>
      <c r="G85" s="11"/>
      <c r="H85" s="15">
        <v>42401</v>
      </c>
      <c r="I85" s="16">
        <v>0.34164351851851849</v>
      </c>
      <c r="J85" s="13"/>
      <c r="K85" s="11"/>
      <c r="L85" s="11"/>
      <c r="M85" s="11"/>
      <c r="N85" s="11"/>
      <c r="O85" s="13"/>
      <c r="P85" s="13"/>
      <c r="Q85" s="4" t="str">
        <f t="shared" si="4"/>
        <v>2016-02-01</v>
      </c>
      <c r="R85" t="str">
        <f t="shared" si="5"/>
        <v>CMIC</v>
      </c>
      <c r="S85" t="str">
        <f t="shared" si="6"/>
        <v>08:11</v>
      </c>
      <c r="T85" t="str">
        <f t="shared" si="7"/>
        <v>2016-02-01 08:11CMIC</v>
      </c>
      <c r="U85" s="7">
        <f>IF(COUNTIF(Ineractions2!$I$2:$I$1261,T85)&gt;0,1,0)</f>
        <v>0</v>
      </c>
    </row>
    <row r="86" spans="1:21" x14ac:dyDescent="0.25">
      <c r="A86" s="11"/>
      <c r="B86" s="11"/>
      <c r="C86" s="11"/>
      <c r="D86" s="11"/>
      <c r="E86" s="11"/>
      <c r="F86" s="11" t="s">
        <v>21</v>
      </c>
      <c r="G86" s="11"/>
      <c r="H86" s="12">
        <v>42401</v>
      </c>
      <c r="I86" s="13">
        <v>0.34233796296296298</v>
      </c>
      <c r="J86" s="13"/>
      <c r="K86" s="11"/>
      <c r="L86" s="11"/>
      <c r="M86" s="11"/>
      <c r="N86" s="11"/>
      <c r="O86" s="13"/>
      <c r="P86" s="13"/>
      <c r="Q86" s="4" t="str">
        <f t="shared" si="4"/>
        <v>2016-02-01</v>
      </c>
      <c r="R86" t="str">
        <f t="shared" si="5"/>
        <v>TRUB</v>
      </c>
      <c r="S86" t="str">
        <f t="shared" si="6"/>
        <v>08:12</v>
      </c>
      <c r="T86" t="str">
        <f t="shared" si="7"/>
        <v>2016-02-01 08:12TRUB</v>
      </c>
      <c r="U86" s="7">
        <f>IF(COUNTIF(Ineractions2!$I$2:$I$1261,T86)&gt;0,1,0)</f>
        <v>0</v>
      </c>
    </row>
    <row r="87" spans="1:21" x14ac:dyDescent="0.25">
      <c r="A87" s="11"/>
      <c r="B87" s="11"/>
      <c r="C87" s="11"/>
      <c r="D87" s="11"/>
      <c r="E87" s="11"/>
      <c r="F87" s="14" t="s">
        <v>8</v>
      </c>
      <c r="G87" s="11"/>
      <c r="H87" s="15">
        <v>42401</v>
      </c>
      <c r="I87" s="16">
        <v>0.3429166666666667</v>
      </c>
      <c r="J87" s="13"/>
      <c r="K87" s="11"/>
      <c r="L87" s="11"/>
      <c r="M87" s="11"/>
      <c r="N87" s="11"/>
      <c r="O87" s="13"/>
      <c r="P87" s="13"/>
      <c r="Q87" s="4" t="str">
        <f t="shared" si="4"/>
        <v>2016-02-01</v>
      </c>
      <c r="R87" t="str">
        <f t="shared" si="5"/>
        <v>CMIC</v>
      </c>
      <c r="S87" t="str">
        <f t="shared" si="6"/>
        <v>08:13</v>
      </c>
      <c r="T87" t="str">
        <f t="shared" si="7"/>
        <v>2016-02-01 08:13CMIC</v>
      </c>
      <c r="U87" s="7">
        <f>IF(COUNTIF(Ineractions2!$I$2:$I$1261,T87)&gt;0,1,0)</f>
        <v>0</v>
      </c>
    </row>
    <row r="88" spans="1:21" x14ac:dyDescent="0.25">
      <c r="A88" s="11"/>
      <c r="B88" s="11"/>
      <c r="C88" s="11"/>
      <c r="D88" s="11"/>
      <c r="E88" s="11"/>
      <c r="F88" s="11" t="s">
        <v>11</v>
      </c>
      <c r="G88" s="11"/>
      <c r="H88" s="12">
        <v>42401</v>
      </c>
      <c r="I88" s="13">
        <v>0.34391203703703704</v>
      </c>
      <c r="J88" s="13"/>
      <c r="K88" s="11"/>
      <c r="L88" s="11"/>
      <c r="M88" s="11"/>
      <c r="N88" s="11"/>
      <c r="O88" s="13"/>
      <c r="P88" s="13"/>
      <c r="Q88" s="4" t="str">
        <f t="shared" si="4"/>
        <v>2016-02-01</v>
      </c>
      <c r="R88" t="str">
        <f t="shared" si="5"/>
        <v>BBHA</v>
      </c>
      <c r="S88" t="str">
        <f t="shared" si="6"/>
        <v>08:15</v>
      </c>
      <c r="T88" t="str">
        <f t="shared" si="7"/>
        <v>2016-02-01 08:15BBHA</v>
      </c>
      <c r="U88" s="7">
        <f>IF(COUNTIF(Ineractions2!$I$2:$I$1261,T88)&gt;0,1,0)</f>
        <v>0</v>
      </c>
    </row>
    <row r="89" spans="1:21" x14ac:dyDescent="0.25">
      <c r="A89" s="11"/>
      <c r="B89" s="11"/>
      <c r="C89" s="11"/>
      <c r="D89" s="11"/>
      <c r="E89" s="11"/>
      <c r="F89" s="14" t="s">
        <v>2</v>
      </c>
      <c r="G89" s="11"/>
      <c r="H89" s="15">
        <v>42401</v>
      </c>
      <c r="I89" s="16">
        <v>0.34409722222222222</v>
      </c>
      <c r="J89" s="13"/>
      <c r="K89" s="11"/>
      <c r="L89" s="11"/>
      <c r="M89" s="11"/>
      <c r="N89" s="11"/>
      <c r="O89" s="13"/>
      <c r="P89" s="13"/>
      <c r="Q89" s="4" t="str">
        <f t="shared" si="4"/>
        <v>2016-02-01</v>
      </c>
      <c r="R89" t="str">
        <f t="shared" si="5"/>
        <v>ICRU</v>
      </c>
      <c r="S89" t="str">
        <f t="shared" si="6"/>
        <v>08:15</v>
      </c>
      <c r="T89" t="str">
        <f t="shared" si="7"/>
        <v>2016-02-01 08:15ICRU</v>
      </c>
      <c r="U89" s="7">
        <f>IF(COUNTIF(Ineractions2!$I$2:$I$1261,T89)&gt;0,1,0)</f>
        <v>0</v>
      </c>
    </row>
    <row r="90" spans="1:21" x14ac:dyDescent="0.25">
      <c r="A90" s="11"/>
      <c r="B90" s="11"/>
      <c r="C90" s="11"/>
      <c r="D90" s="11"/>
      <c r="E90" s="11"/>
      <c r="F90" s="11" t="s">
        <v>1</v>
      </c>
      <c r="G90" s="11"/>
      <c r="H90" s="12">
        <v>42401</v>
      </c>
      <c r="I90" s="13">
        <v>0.34461805555555558</v>
      </c>
      <c r="J90" s="13"/>
      <c r="K90" s="11"/>
      <c r="L90" s="11"/>
      <c r="M90" s="11"/>
      <c r="N90" s="11"/>
      <c r="O90" s="13"/>
      <c r="P90" s="13"/>
      <c r="Q90" s="4" t="str">
        <f t="shared" si="4"/>
        <v>2016-02-01</v>
      </c>
      <c r="R90" t="str">
        <f t="shared" si="5"/>
        <v>ENES</v>
      </c>
      <c r="S90" t="str">
        <f t="shared" si="6"/>
        <v>08:16</v>
      </c>
      <c r="T90" t="str">
        <f t="shared" si="7"/>
        <v>2016-02-01 08:16ENES</v>
      </c>
      <c r="U90" s="7">
        <f>IF(COUNTIF(Ineractions2!$I$2:$I$1261,T90)&gt;0,1,0)</f>
        <v>0</v>
      </c>
    </row>
    <row r="91" spans="1:21" x14ac:dyDescent="0.25">
      <c r="A91" s="11"/>
      <c r="B91" s="11"/>
      <c r="C91" s="11"/>
      <c r="D91" s="11"/>
      <c r="E91" s="11"/>
      <c r="F91" s="14" t="s">
        <v>21</v>
      </c>
      <c r="G91" s="11"/>
      <c r="H91" s="15">
        <v>42401</v>
      </c>
      <c r="I91" s="16">
        <v>0.34578703703703706</v>
      </c>
      <c r="J91" s="13"/>
      <c r="K91" s="11"/>
      <c r="L91" s="11"/>
      <c r="M91" s="11"/>
      <c r="N91" s="11"/>
      <c r="O91" s="13"/>
      <c r="P91" s="13"/>
      <c r="Q91" s="4" t="str">
        <f t="shared" si="4"/>
        <v>2016-02-01</v>
      </c>
      <c r="R91" t="str">
        <f t="shared" si="5"/>
        <v>TRUB</v>
      </c>
      <c r="S91" t="str">
        <f t="shared" si="6"/>
        <v>08:17</v>
      </c>
      <c r="T91" t="str">
        <f t="shared" si="7"/>
        <v>2016-02-01 08:17TRUB</v>
      </c>
      <c r="U91" s="7">
        <f>IF(COUNTIF(Ineractions2!$I$2:$I$1261,T91)&gt;0,1,0)</f>
        <v>0</v>
      </c>
    </row>
    <row r="92" spans="1:21" x14ac:dyDescent="0.25">
      <c r="A92" s="11"/>
      <c r="B92" s="11"/>
      <c r="C92" s="11"/>
      <c r="D92" s="11"/>
      <c r="E92" s="11"/>
      <c r="F92" s="11" t="s">
        <v>2</v>
      </c>
      <c r="G92" s="11"/>
      <c r="H92" s="12">
        <v>42401</v>
      </c>
      <c r="I92" s="13">
        <v>0.34831018518518514</v>
      </c>
      <c r="J92" s="13"/>
      <c r="K92" s="11"/>
      <c r="L92" s="11"/>
      <c r="M92" s="11"/>
      <c r="N92" s="11"/>
      <c r="O92" s="13"/>
      <c r="P92" s="13"/>
      <c r="Q92" s="4" t="str">
        <f t="shared" si="4"/>
        <v>2016-02-01</v>
      </c>
      <c r="R92" t="str">
        <f t="shared" si="5"/>
        <v>ICRU</v>
      </c>
      <c r="S92" t="str">
        <f t="shared" si="6"/>
        <v>08:21</v>
      </c>
      <c r="T92" t="str">
        <f t="shared" si="7"/>
        <v>2016-02-01 08:21ICRU</v>
      </c>
      <c r="U92" s="7">
        <f>IF(COUNTIF(Ineractions2!$I$2:$I$1261,T92)&gt;0,1,0)</f>
        <v>0</v>
      </c>
    </row>
    <row r="93" spans="1:21" x14ac:dyDescent="0.25">
      <c r="A93" s="11"/>
      <c r="B93" s="11"/>
      <c r="C93" s="11"/>
      <c r="D93" s="11"/>
      <c r="E93" s="11"/>
      <c r="F93" s="14" t="s">
        <v>11</v>
      </c>
      <c r="G93" s="11"/>
      <c r="H93" s="15">
        <v>42401</v>
      </c>
      <c r="I93" s="16">
        <v>0.35043981481481484</v>
      </c>
      <c r="J93" s="13"/>
      <c r="K93" s="11"/>
      <c r="L93" s="11"/>
      <c r="M93" s="11"/>
      <c r="N93" s="11"/>
      <c r="O93" s="13"/>
      <c r="P93" s="13"/>
      <c r="Q93" s="4" t="str">
        <f t="shared" si="4"/>
        <v>2016-02-01</v>
      </c>
      <c r="R93" t="str">
        <f t="shared" si="5"/>
        <v>BBHA</v>
      </c>
      <c r="S93" t="str">
        <f t="shared" si="6"/>
        <v>08:24</v>
      </c>
      <c r="T93" t="str">
        <f t="shared" si="7"/>
        <v>2016-02-01 08:24BBHA</v>
      </c>
      <c r="U93" s="7">
        <f>IF(COUNTIF(Ineractions2!$I$2:$I$1261,T93)&gt;0,1,0)</f>
        <v>0</v>
      </c>
    </row>
    <row r="94" spans="1:21" x14ac:dyDescent="0.25">
      <c r="A94" s="11"/>
      <c r="B94" s="11"/>
      <c r="C94" s="11"/>
      <c r="D94" s="11"/>
      <c r="E94" s="11"/>
      <c r="F94" s="11" t="s">
        <v>1</v>
      </c>
      <c r="G94" s="11"/>
      <c r="H94" s="12">
        <v>42401</v>
      </c>
      <c r="I94" s="13">
        <v>0.3512615740740741</v>
      </c>
      <c r="J94" s="13"/>
      <c r="K94" s="11"/>
      <c r="L94" s="11"/>
      <c r="M94" s="11"/>
      <c r="N94" s="11"/>
      <c r="O94" s="13"/>
      <c r="P94" s="13"/>
      <c r="Q94" s="4" t="str">
        <f t="shared" si="4"/>
        <v>2016-02-01</v>
      </c>
      <c r="R94" t="str">
        <f t="shared" si="5"/>
        <v>ENES</v>
      </c>
      <c r="S94" t="str">
        <f t="shared" si="6"/>
        <v>08:25</v>
      </c>
      <c r="T94" t="str">
        <f t="shared" si="7"/>
        <v>2016-02-01 08:25ENES</v>
      </c>
      <c r="U94" s="7">
        <f>IF(COUNTIF(Ineractions2!$I$2:$I$1261,T94)&gt;0,1,0)</f>
        <v>0</v>
      </c>
    </row>
    <row r="95" spans="1:21" x14ac:dyDescent="0.25">
      <c r="A95" s="11"/>
      <c r="B95" s="11"/>
      <c r="C95" s="11"/>
      <c r="D95" s="11"/>
      <c r="E95" s="11"/>
      <c r="F95" s="14" t="s">
        <v>11</v>
      </c>
      <c r="G95" s="11"/>
      <c r="H95" s="15">
        <v>42401</v>
      </c>
      <c r="I95" s="16">
        <v>0.35309027777777779</v>
      </c>
      <c r="J95" s="13"/>
      <c r="K95" s="11"/>
      <c r="L95" s="11"/>
      <c r="M95" s="11"/>
      <c r="N95" s="11"/>
      <c r="O95" s="13"/>
      <c r="P95" s="13"/>
      <c r="Q95" s="4" t="str">
        <f t="shared" si="4"/>
        <v>2016-02-01</v>
      </c>
      <c r="R95" t="str">
        <f t="shared" si="5"/>
        <v>BBHA</v>
      </c>
      <c r="S95" t="str">
        <f t="shared" si="6"/>
        <v>08:28</v>
      </c>
      <c r="T95" t="str">
        <f t="shared" si="7"/>
        <v>2016-02-01 08:28BBHA</v>
      </c>
      <c r="U95" s="7">
        <f>IF(COUNTIF(Ineractions2!$I$2:$I$1261,T95)&gt;0,1,0)</f>
        <v>0</v>
      </c>
    </row>
    <row r="96" spans="1:21" x14ac:dyDescent="0.25">
      <c r="A96" s="11"/>
      <c r="B96" s="11"/>
      <c r="C96" s="11"/>
      <c r="D96" s="11"/>
      <c r="E96" s="11"/>
      <c r="F96" s="11" t="s">
        <v>21</v>
      </c>
      <c r="G96" s="11"/>
      <c r="H96" s="12">
        <v>42401</v>
      </c>
      <c r="I96" s="13">
        <v>0.35274305555555552</v>
      </c>
      <c r="J96" s="13"/>
      <c r="K96" s="11"/>
      <c r="L96" s="11"/>
      <c r="M96" s="11"/>
      <c r="N96" s="11"/>
      <c r="O96" s="13"/>
      <c r="P96" s="13"/>
      <c r="Q96" s="4" t="str">
        <f t="shared" si="4"/>
        <v>2016-02-01</v>
      </c>
      <c r="R96" t="str">
        <f t="shared" si="5"/>
        <v>TRUB</v>
      </c>
      <c r="S96" t="str">
        <f t="shared" si="6"/>
        <v>08:27</v>
      </c>
      <c r="T96" t="str">
        <f t="shared" si="7"/>
        <v>2016-02-01 08:27TRUB</v>
      </c>
      <c r="U96" s="7">
        <f>IF(COUNTIF(Ineractions2!$I$2:$I$1261,T96)&gt;0,1,0)</f>
        <v>0</v>
      </c>
    </row>
    <row r="97" spans="1:21" x14ac:dyDescent="0.25">
      <c r="A97" s="11"/>
      <c r="B97" s="11"/>
      <c r="C97" s="11"/>
      <c r="D97" s="11"/>
      <c r="E97" s="11"/>
      <c r="F97" s="14" t="s">
        <v>21</v>
      </c>
      <c r="G97" s="11"/>
      <c r="H97" s="15">
        <v>42401</v>
      </c>
      <c r="I97" s="16">
        <v>0.35474537037037041</v>
      </c>
      <c r="J97" s="13"/>
      <c r="K97" s="11"/>
      <c r="L97" s="11"/>
      <c r="M97" s="11"/>
      <c r="N97" s="11"/>
      <c r="O97" s="13"/>
      <c r="P97" s="13"/>
      <c r="Q97" s="4" t="str">
        <f t="shared" si="4"/>
        <v>2016-02-01</v>
      </c>
      <c r="R97" t="str">
        <f t="shared" si="5"/>
        <v>TRUB</v>
      </c>
      <c r="S97" t="str">
        <f t="shared" si="6"/>
        <v>08:30</v>
      </c>
      <c r="T97" t="str">
        <f t="shared" si="7"/>
        <v>2016-02-01 08:30TRUB</v>
      </c>
      <c r="U97" s="7">
        <f>IF(COUNTIF(Ineractions2!$I$2:$I$1261,T97)&gt;0,1,0)</f>
        <v>0</v>
      </c>
    </row>
    <row r="98" spans="1:21" x14ac:dyDescent="0.25">
      <c r="A98" s="11"/>
      <c r="B98" s="11"/>
      <c r="C98" s="11"/>
      <c r="D98" s="11"/>
      <c r="E98" s="11"/>
      <c r="F98" s="11" t="s">
        <v>21</v>
      </c>
      <c r="G98" s="11"/>
      <c r="H98" s="12">
        <v>42401</v>
      </c>
      <c r="I98" s="13">
        <v>0.35523148148148148</v>
      </c>
      <c r="J98" s="13"/>
      <c r="K98" s="11"/>
      <c r="L98" s="11"/>
      <c r="M98" s="11"/>
      <c r="N98" s="11"/>
      <c r="O98" s="13"/>
      <c r="P98" s="13"/>
      <c r="Q98" s="4" t="str">
        <f t="shared" si="4"/>
        <v>2016-02-01</v>
      </c>
      <c r="R98" t="str">
        <f t="shared" si="5"/>
        <v>TRUB</v>
      </c>
      <c r="S98" t="str">
        <f t="shared" si="6"/>
        <v>08:31</v>
      </c>
      <c r="T98" t="str">
        <f t="shared" si="7"/>
        <v>2016-02-01 08:31TRUB</v>
      </c>
      <c r="U98" s="7">
        <f>IF(COUNTIF(Ineractions2!$I$2:$I$1261,T98)&gt;0,1,0)</f>
        <v>0</v>
      </c>
    </row>
    <row r="99" spans="1:21" x14ac:dyDescent="0.25">
      <c r="A99" s="11"/>
      <c r="B99" s="11"/>
      <c r="C99" s="11"/>
      <c r="D99" s="11"/>
      <c r="E99" s="11"/>
      <c r="F99" s="14" t="s">
        <v>2</v>
      </c>
      <c r="G99" s="11"/>
      <c r="H99" s="15">
        <v>42401</v>
      </c>
      <c r="I99" s="16">
        <v>0.35550925925925925</v>
      </c>
      <c r="J99" s="13"/>
      <c r="K99" s="11"/>
      <c r="L99" s="11"/>
      <c r="M99" s="11"/>
      <c r="N99" s="11"/>
      <c r="O99" s="13"/>
      <c r="P99" s="13"/>
      <c r="Q99" s="4" t="str">
        <f t="shared" si="4"/>
        <v>2016-02-01</v>
      </c>
      <c r="R99" t="str">
        <f t="shared" si="5"/>
        <v>ICRU</v>
      </c>
      <c r="S99" t="str">
        <f t="shared" si="6"/>
        <v>08:31</v>
      </c>
      <c r="T99" t="str">
        <f t="shared" si="7"/>
        <v>2016-02-01 08:31ICRU</v>
      </c>
      <c r="U99" s="7">
        <f>IF(COUNTIF(Ineractions2!$I$2:$I$1261,T99)&gt;0,1,0)</f>
        <v>0</v>
      </c>
    </row>
    <row r="100" spans="1:21" x14ac:dyDescent="0.25">
      <c r="A100" s="11"/>
      <c r="B100" s="11"/>
      <c r="C100" s="11"/>
      <c r="D100" s="11"/>
      <c r="E100" s="11"/>
      <c r="F100" s="11" t="s">
        <v>8</v>
      </c>
      <c r="G100" s="11"/>
      <c r="H100" s="12">
        <v>42401</v>
      </c>
      <c r="I100" s="13">
        <v>0.35562500000000002</v>
      </c>
      <c r="J100" s="13"/>
      <c r="K100" s="11"/>
      <c r="L100" s="11"/>
      <c r="M100" s="11"/>
      <c r="N100" s="11"/>
      <c r="O100" s="13"/>
      <c r="P100" s="13"/>
      <c r="Q100" s="4" t="str">
        <f t="shared" si="4"/>
        <v>2016-02-01</v>
      </c>
      <c r="R100" t="str">
        <f t="shared" si="5"/>
        <v>CMIC</v>
      </c>
      <c r="S100" t="str">
        <f t="shared" si="6"/>
        <v>08:32</v>
      </c>
      <c r="T100" t="str">
        <f t="shared" si="7"/>
        <v>2016-02-01 08:32CMIC</v>
      </c>
      <c r="U100" s="7">
        <f>IF(COUNTIF(Ineractions2!$I$2:$I$1261,T100)&gt;0,1,0)</f>
        <v>0</v>
      </c>
    </row>
    <row r="101" spans="1:21" x14ac:dyDescent="0.25">
      <c r="A101" s="11"/>
      <c r="B101" s="11"/>
      <c r="C101" s="11"/>
      <c r="D101" s="11"/>
      <c r="E101" s="11"/>
      <c r="F101" s="14" t="s">
        <v>21</v>
      </c>
      <c r="G101" s="11"/>
      <c r="H101" s="15">
        <v>42401</v>
      </c>
      <c r="I101" s="16">
        <v>0.35644675925925928</v>
      </c>
      <c r="J101" s="13"/>
      <c r="K101" s="11"/>
      <c r="L101" s="11"/>
      <c r="M101" s="11"/>
      <c r="N101" s="11"/>
      <c r="O101" s="13"/>
      <c r="P101" s="13"/>
      <c r="Q101" s="4" t="str">
        <f t="shared" si="4"/>
        <v>2016-02-01</v>
      </c>
      <c r="R101" t="str">
        <f t="shared" si="5"/>
        <v>TRUB</v>
      </c>
      <c r="S101" t="str">
        <f t="shared" si="6"/>
        <v>08:33</v>
      </c>
      <c r="T101" t="str">
        <f t="shared" si="7"/>
        <v>2016-02-01 08:33TRUB</v>
      </c>
      <c r="U101" s="7">
        <f>IF(COUNTIF(Ineractions2!$I$2:$I$1261,T101)&gt;0,1,0)</f>
        <v>1</v>
      </c>
    </row>
    <row r="102" spans="1:21" x14ac:dyDescent="0.25">
      <c r="A102" s="11"/>
      <c r="B102" s="11"/>
      <c r="C102" s="11"/>
      <c r="D102" s="11"/>
      <c r="E102" s="11"/>
      <c r="F102" s="11" t="s">
        <v>11</v>
      </c>
      <c r="G102" s="11"/>
      <c r="H102" s="12">
        <v>42401</v>
      </c>
      <c r="I102" s="13">
        <v>0.35658564814814814</v>
      </c>
      <c r="J102" s="13"/>
      <c r="K102" s="11"/>
      <c r="L102" s="11"/>
      <c r="M102" s="11"/>
      <c r="N102" s="11"/>
      <c r="O102" s="13"/>
      <c r="P102" s="13"/>
      <c r="Q102" s="4" t="str">
        <f t="shared" si="4"/>
        <v>2016-02-01</v>
      </c>
      <c r="R102" t="str">
        <f t="shared" si="5"/>
        <v>BBHA</v>
      </c>
      <c r="S102" t="str">
        <f t="shared" si="6"/>
        <v>08:33</v>
      </c>
      <c r="T102" t="str">
        <f t="shared" si="7"/>
        <v>2016-02-01 08:33BBHA</v>
      </c>
      <c r="U102" s="7">
        <f>IF(COUNTIF(Ineractions2!$I$2:$I$1261,T102)&gt;0,1,0)</f>
        <v>0</v>
      </c>
    </row>
    <row r="103" spans="1:21" x14ac:dyDescent="0.25">
      <c r="A103" s="11"/>
      <c r="B103" s="11"/>
      <c r="C103" s="11"/>
      <c r="D103" s="11"/>
      <c r="E103" s="11"/>
      <c r="F103" s="14" t="s">
        <v>1</v>
      </c>
      <c r="G103" s="11"/>
      <c r="H103" s="15">
        <v>42401</v>
      </c>
      <c r="I103" s="16">
        <v>0.35680555555555554</v>
      </c>
      <c r="J103" s="13"/>
      <c r="K103" s="11"/>
      <c r="L103" s="11"/>
      <c r="M103" s="11"/>
      <c r="N103" s="11"/>
      <c r="O103" s="13"/>
      <c r="P103" s="13"/>
      <c r="Q103" s="4" t="str">
        <f t="shared" si="4"/>
        <v>2016-02-01</v>
      </c>
      <c r="R103" t="str">
        <f t="shared" si="5"/>
        <v>ENES</v>
      </c>
      <c r="S103" t="str">
        <f t="shared" si="6"/>
        <v>08:33</v>
      </c>
      <c r="T103" t="str">
        <f t="shared" si="7"/>
        <v>2016-02-01 08:33ENES</v>
      </c>
      <c r="U103" s="7">
        <f>IF(COUNTIF(Ineractions2!$I$2:$I$1261,T103)&gt;0,1,0)</f>
        <v>0</v>
      </c>
    </row>
    <row r="104" spans="1:21" x14ac:dyDescent="0.25">
      <c r="A104" s="11"/>
      <c r="B104" s="11"/>
      <c r="C104" s="11"/>
      <c r="D104" s="11"/>
      <c r="E104" s="11"/>
      <c r="F104" s="11" t="s">
        <v>11</v>
      </c>
      <c r="G104" s="11"/>
      <c r="H104" s="12">
        <v>42401</v>
      </c>
      <c r="I104" s="13">
        <v>0.35721064814814812</v>
      </c>
      <c r="J104" s="13"/>
      <c r="K104" s="11"/>
      <c r="L104" s="11"/>
      <c r="M104" s="11"/>
      <c r="N104" s="11"/>
      <c r="O104" s="13"/>
      <c r="P104" s="13"/>
      <c r="Q104" s="4" t="str">
        <f t="shared" si="4"/>
        <v>2016-02-01</v>
      </c>
      <c r="R104" t="str">
        <f t="shared" si="5"/>
        <v>BBHA</v>
      </c>
      <c r="S104" t="str">
        <f t="shared" si="6"/>
        <v>08:34</v>
      </c>
      <c r="T104" t="str">
        <f t="shared" si="7"/>
        <v>2016-02-01 08:34BBHA</v>
      </c>
      <c r="U104" s="7">
        <f>IF(COUNTIF(Ineractions2!$I$2:$I$1261,T104)&gt;0,1,0)</f>
        <v>0</v>
      </c>
    </row>
    <row r="105" spans="1:21" x14ac:dyDescent="0.25">
      <c r="A105" s="11"/>
      <c r="B105" s="11"/>
      <c r="C105" s="11"/>
      <c r="D105" s="11"/>
      <c r="E105" s="11"/>
      <c r="F105" s="14" t="s">
        <v>21</v>
      </c>
      <c r="G105" s="11"/>
      <c r="H105" s="15">
        <v>42401</v>
      </c>
      <c r="I105" s="16">
        <v>0.35821759259259256</v>
      </c>
      <c r="J105" s="13"/>
      <c r="K105" s="11"/>
      <c r="L105" s="11"/>
      <c r="M105" s="11"/>
      <c r="N105" s="11"/>
      <c r="O105" s="13"/>
      <c r="P105" s="13"/>
      <c r="Q105" s="4" t="str">
        <f t="shared" si="4"/>
        <v>2016-02-01</v>
      </c>
      <c r="R105" t="str">
        <f t="shared" si="5"/>
        <v>TRUB</v>
      </c>
      <c r="S105" t="str">
        <f t="shared" si="6"/>
        <v>08:35</v>
      </c>
      <c r="T105" t="str">
        <f t="shared" si="7"/>
        <v>2016-02-01 08:35TRUB</v>
      </c>
      <c r="U105" s="7">
        <f>IF(COUNTIF(Ineractions2!$I$2:$I$1261,T105)&gt;0,1,0)</f>
        <v>0</v>
      </c>
    </row>
    <row r="106" spans="1:21" x14ac:dyDescent="0.25">
      <c r="A106" s="11"/>
      <c r="B106" s="11"/>
      <c r="C106" s="11"/>
      <c r="D106" s="11"/>
      <c r="E106" s="11"/>
      <c r="F106" s="11" t="s">
        <v>8</v>
      </c>
      <c r="G106" s="11"/>
      <c r="H106" s="12">
        <v>42401</v>
      </c>
      <c r="I106" s="13">
        <v>0.35866898148148146</v>
      </c>
      <c r="J106" s="13"/>
      <c r="K106" s="11"/>
      <c r="L106" s="11"/>
      <c r="M106" s="11"/>
      <c r="N106" s="11"/>
      <c r="O106" s="13"/>
      <c r="P106" s="13"/>
      <c r="Q106" s="4" t="str">
        <f t="shared" si="4"/>
        <v>2016-02-01</v>
      </c>
      <c r="R106" t="str">
        <f t="shared" si="5"/>
        <v>CMIC</v>
      </c>
      <c r="S106" t="str">
        <f t="shared" si="6"/>
        <v>08:36</v>
      </c>
      <c r="T106" t="str">
        <f t="shared" si="7"/>
        <v>2016-02-01 08:36CMIC</v>
      </c>
      <c r="U106" s="7">
        <f>IF(COUNTIF(Ineractions2!$I$2:$I$1261,T106)&gt;0,1,0)</f>
        <v>0</v>
      </c>
    </row>
    <row r="107" spans="1:21" x14ac:dyDescent="0.25">
      <c r="A107" s="11"/>
      <c r="B107" s="11"/>
      <c r="C107" s="11"/>
      <c r="D107" s="11"/>
      <c r="E107" s="11"/>
      <c r="F107" s="14" t="s">
        <v>11</v>
      </c>
      <c r="G107" s="11"/>
      <c r="H107" s="15">
        <v>42401</v>
      </c>
      <c r="I107" s="16">
        <v>0.35918981481481477</v>
      </c>
      <c r="J107" s="13"/>
      <c r="K107" s="11"/>
      <c r="L107" s="11"/>
      <c r="M107" s="11"/>
      <c r="N107" s="11"/>
      <c r="O107" s="13"/>
      <c r="P107" s="13"/>
      <c r="Q107" s="4" t="str">
        <f t="shared" si="4"/>
        <v>2016-02-01</v>
      </c>
      <c r="R107" t="str">
        <f t="shared" si="5"/>
        <v>BBHA</v>
      </c>
      <c r="S107" t="str">
        <f t="shared" si="6"/>
        <v>08:37</v>
      </c>
      <c r="T107" t="str">
        <f t="shared" si="7"/>
        <v>2016-02-01 08:37BBHA</v>
      </c>
      <c r="U107" s="7">
        <f>IF(COUNTIF(Ineractions2!$I$2:$I$1261,T107)&gt;0,1,0)</f>
        <v>0</v>
      </c>
    </row>
    <row r="108" spans="1:21" x14ac:dyDescent="0.25">
      <c r="A108" s="11"/>
      <c r="B108" s="11"/>
      <c r="C108" s="11"/>
      <c r="D108" s="11"/>
      <c r="E108" s="11"/>
      <c r="F108" s="11" t="s">
        <v>1</v>
      </c>
      <c r="G108" s="11"/>
      <c r="H108" s="12">
        <v>42401</v>
      </c>
      <c r="I108" s="13">
        <v>0.3591550925925926</v>
      </c>
      <c r="J108" s="13"/>
      <c r="K108" s="11"/>
      <c r="L108" s="11"/>
      <c r="M108" s="11"/>
      <c r="N108" s="11"/>
      <c r="O108" s="13"/>
      <c r="P108" s="13"/>
      <c r="Q108" s="4" t="str">
        <f t="shared" si="4"/>
        <v>2016-02-01</v>
      </c>
      <c r="R108" t="str">
        <f t="shared" si="5"/>
        <v>ENES</v>
      </c>
      <c r="S108" t="str">
        <f t="shared" si="6"/>
        <v>08:37</v>
      </c>
      <c r="T108" t="str">
        <f t="shared" si="7"/>
        <v>2016-02-01 08:37ENES</v>
      </c>
      <c r="U108" s="7">
        <f>IF(COUNTIF(Ineractions2!$I$2:$I$1261,T108)&gt;0,1,0)</f>
        <v>0</v>
      </c>
    </row>
    <row r="109" spans="1:21" x14ac:dyDescent="0.25">
      <c r="A109" s="11"/>
      <c r="B109" s="11"/>
      <c r="C109" s="11"/>
      <c r="D109" s="11"/>
      <c r="E109" s="11"/>
      <c r="F109" s="14" t="s">
        <v>22</v>
      </c>
      <c r="G109" s="11"/>
      <c r="H109" s="15">
        <v>42401</v>
      </c>
      <c r="I109" s="16">
        <v>0.35994212962962963</v>
      </c>
      <c r="J109" s="13"/>
      <c r="K109" s="11"/>
      <c r="L109" s="11"/>
      <c r="M109" s="11"/>
      <c r="N109" s="11"/>
      <c r="O109" s="13"/>
      <c r="P109" s="13"/>
      <c r="Q109" s="4" t="str">
        <f t="shared" si="4"/>
        <v>2016-02-01</v>
      </c>
      <c r="R109" t="str">
        <f t="shared" si="5"/>
        <v>GMAH</v>
      </c>
      <c r="S109" t="str">
        <f t="shared" si="6"/>
        <v>08:38</v>
      </c>
      <c r="T109" t="str">
        <f t="shared" si="7"/>
        <v>2016-02-01 08:38GMAH</v>
      </c>
      <c r="U109" s="7">
        <f>IF(COUNTIF(Ineractions2!$I$2:$I$1261,T109)&gt;0,1,0)</f>
        <v>0</v>
      </c>
    </row>
    <row r="110" spans="1:21" x14ac:dyDescent="0.25">
      <c r="A110" s="11"/>
      <c r="B110" s="11"/>
      <c r="C110" s="11"/>
      <c r="D110" s="11"/>
      <c r="E110" s="11"/>
      <c r="F110" s="11" t="s">
        <v>2</v>
      </c>
      <c r="G110" s="11"/>
      <c r="H110" s="12">
        <v>42401</v>
      </c>
      <c r="I110" s="13">
        <v>0.36047453703703702</v>
      </c>
      <c r="J110" s="13"/>
      <c r="K110" s="11"/>
      <c r="L110" s="11"/>
      <c r="M110" s="11"/>
      <c r="N110" s="11"/>
      <c r="O110" s="13"/>
      <c r="P110" s="13"/>
      <c r="Q110" s="4" t="str">
        <f t="shared" si="4"/>
        <v>2016-02-01</v>
      </c>
      <c r="R110" t="str">
        <f t="shared" si="5"/>
        <v>ICRU</v>
      </c>
      <c r="S110" t="str">
        <f t="shared" si="6"/>
        <v>08:39</v>
      </c>
      <c r="T110" t="str">
        <f t="shared" si="7"/>
        <v>2016-02-01 08:39ICRU</v>
      </c>
      <c r="U110" s="7">
        <f>IF(COUNTIF(Ineractions2!$I$2:$I$1261,T110)&gt;0,1,0)</f>
        <v>0</v>
      </c>
    </row>
    <row r="111" spans="1:21" x14ac:dyDescent="0.25">
      <c r="A111" s="11"/>
      <c r="B111" s="11"/>
      <c r="C111" s="11"/>
      <c r="D111" s="11"/>
      <c r="E111" s="11"/>
      <c r="F111" s="14" t="s">
        <v>11</v>
      </c>
      <c r="G111" s="11"/>
      <c r="H111" s="15">
        <v>42401</v>
      </c>
      <c r="I111" s="16">
        <v>0.36063657407407407</v>
      </c>
      <c r="J111" s="13"/>
      <c r="K111" s="11"/>
      <c r="L111" s="11"/>
      <c r="M111" s="11"/>
      <c r="N111" s="11"/>
      <c r="O111" s="13"/>
      <c r="P111" s="13"/>
      <c r="Q111" s="4" t="str">
        <f t="shared" si="4"/>
        <v>2016-02-01</v>
      </c>
      <c r="R111" t="str">
        <f t="shared" si="5"/>
        <v>BBHA</v>
      </c>
      <c r="S111" t="str">
        <f t="shared" si="6"/>
        <v>08:39</v>
      </c>
      <c r="T111" t="str">
        <f t="shared" si="7"/>
        <v>2016-02-01 08:39BBHA</v>
      </c>
      <c r="U111" s="7">
        <f>IF(COUNTIF(Ineractions2!$I$2:$I$1261,T111)&gt;0,1,0)</f>
        <v>0</v>
      </c>
    </row>
    <row r="112" spans="1:21" x14ac:dyDescent="0.25">
      <c r="A112" s="11"/>
      <c r="B112" s="11"/>
      <c r="C112" s="11"/>
      <c r="D112" s="11"/>
      <c r="E112" s="11"/>
      <c r="F112" s="11" t="s">
        <v>8</v>
      </c>
      <c r="G112" s="11"/>
      <c r="H112" s="12">
        <v>42401</v>
      </c>
      <c r="I112" s="13">
        <v>0.36122685185185183</v>
      </c>
      <c r="J112" s="13"/>
      <c r="K112" s="11"/>
      <c r="L112" s="11"/>
      <c r="M112" s="11"/>
      <c r="N112" s="11"/>
      <c r="O112" s="13"/>
      <c r="P112" s="13"/>
      <c r="Q112" s="4" t="str">
        <f t="shared" si="4"/>
        <v>2016-02-01</v>
      </c>
      <c r="R112" t="str">
        <f t="shared" si="5"/>
        <v>CMIC</v>
      </c>
      <c r="S112" t="str">
        <f t="shared" si="6"/>
        <v>08:40</v>
      </c>
      <c r="T112" t="str">
        <f t="shared" si="7"/>
        <v>2016-02-01 08:40CMIC</v>
      </c>
      <c r="U112" s="7">
        <f>IF(COUNTIF(Ineractions2!$I$2:$I$1261,T112)&gt;0,1,0)</f>
        <v>0</v>
      </c>
    </row>
    <row r="113" spans="1:21" x14ac:dyDescent="0.25">
      <c r="A113" s="11"/>
      <c r="B113" s="11"/>
      <c r="C113" s="11"/>
      <c r="D113" s="11"/>
      <c r="E113" s="11"/>
      <c r="F113" s="14" t="s">
        <v>21</v>
      </c>
      <c r="G113" s="11"/>
      <c r="H113" s="15">
        <v>42401</v>
      </c>
      <c r="I113" s="16">
        <v>0.36354166666666665</v>
      </c>
      <c r="J113" s="13"/>
      <c r="K113" s="11"/>
      <c r="L113" s="11"/>
      <c r="M113" s="11"/>
      <c r="N113" s="11"/>
      <c r="O113" s="13"/>
      <c r="P113" s="13"/>
      <c r="Q113" s="4" t="str">
        <f t="shared" si="4"/>
        <v>2016-02-01</v>
      </c>
      <c r="R113" t="str">
        <f t="shared" si="5"/>
        <v>TRUB</v>
      </c>
      <c r="S113" t="str">
        <f t="shared" si="6"/>
        <v>08:43</v>
      </c>
      <c r="T113" t="str">
        <f t="shared" si="7"/>
        <v>2016-02-01 08:43TRUB</v>
      </c>
      <c r="U113" s="7">
        <f>IF(COUNTIF(Ineractions2!$I$2:$I$1261,T113)&gt;0,1,0)</f>
        <v>0</v>
      </c>
    </row>
    <row r="114" spans="1:21" x14ac:dyDescent="0.25">
      <c r="A114" s="11"/>
      <c r="B114" s="11"/>
      <c r="C114" s="11"/>
      <c r="D114" s="11"/>
      <c r="E114" s="11"/>
      <c r="F114" s="11" t="s">
        <v>22</v>
      </c>
      <c r="G114" s="11"/>
      <c r="H114" s="12">
        <v>42401</v>
      </c>
      <c r="I114" s="13">
        <v>0.36407407407407405</v>
      </c>
      <c r="J114" s="13"/>
      <c r="K114" s="11"/>
      <c r="L114" s="11"/>
      <c r="M114" s="11"/>
      <c r="N114" s="11"/>
      <c r="O114" s="13"/>
      <c r="P114" s="13"/>
      <c r="Q114" s="4" t="str">
        <f t="shared" si="4"/>
        <v>2016-02-01</v>
      </c>
      <c r="R114" t="str">
        <f t="shared" si="5"/>
        <v>GMAH</v>
      </c>
      <c r="S114" t="str">
        <f t="shared" si="6"/>
        <v>08:44</v>
      </c>
      <c r="T114" t="str">
        <f t="shared" si="7"/>
        <v>2016-02-01 08:44GMAH</v>
      </c>
      <c r="U114" s="7">
        <f>IF(COUNTIF(Ineractions2!$I$2:$I$1261,T114)&gt;0,1,0)</f>
        <v>0</v>
      </c>
    </row>
    <row r="115" spans="1:21" x14ac:dyDescent="0.25">
      <c r="A115" s="11"/>
      <c r="B115" s="11"/>
      <c r="C115" s="11"/>
      <c r="D115" s="11"/>
      <c r="E115" s="11"/>
      <c r="F115" s="14" t="s">
        <v>11</v>
      </c>
      <c r="G115" s="11"/>
      <c r="H115" s="15">
        <v>42401</v>
      </c>
      <c r="I115" s="16">
        <v>0.36454861111111114</v>
      </c>
      <c r="J115" s="13"/>
      <c r="K115" s="11"/>
      <c r="L115" s="11"/>
      <c r="M115" s="11"/>
      <c r="N115" s="11"/>
      <c r="O115" s="13"/>
      <c r="P115" s="13"/>
      <c r="Q115" s="4" t="str">
        <f t="shared" si="4"/>
        <v>2016-02-01</v>
      </c>
      <c r="R115" t="str">
        <f t="shared" si="5"/>
        <v>BBHA</v>
      </c>
      <c r="S115" t="str">
        <f t="shared" si="6"/>
        <v>08:44</v>
      </c>
      <c r="T115" t="str">
        <f t="shared" si="7"/>
        <v>2016-02-01 08:44BBHA</v>
      </c>
      <c r="U115" s="7">
        <f>IF(COUNTIF(Ineractions2!$I$2:$I$1261,T115)&gt;0,1,0)</f>
        <v>0</v>
      </c>
    </row>
    <row r="116" spans="1:21" x14ac:dyDescent="0.25">
      <c r="A116" s="11"/>
      <c r="B116" s="11"/>
      <c r="C116" s="11"/>
      <c r="D116" s="11"/>
      <c r="E116" s="11"/>
      <c r="F116" s="11" t="s">
        <v>1</v>
      </c>
      <c r="G116" s="11"/>
      <c r="H116" s="12">
        <v>42401</v>
      </c>
      <c r="I116" s="13">
        <v>0.36489583333333336</v>
      </c>
      <c r="J116" s="13"/>
      <c r="K116" s="11"/>
      <c r="L116" s="11"/>
      <c r="M116" s="11"/>
      <c r="N116" s="11"/>
      <c r="O116" s="13"/>
      <c r="P116" s="13"/>
      <c r="Q116" s="4" t="str">
        <f t="shared" si="4"/>
        <v>2016-02-01</v>
      </c>
      <c r="R116" t="str">
        <f t="shared" si="5"/>
        <v>ENES</v>
      </c>
      <c r="S116" t="str">
        <f t="shared" si="6"/>
        <v>08:45</v>
      </c>
      <c r="T116" t="str">
        <f t="shared" si="7"/>
        <v>2016-02-01 08:45ENES</v>
      </c>
      <c r="U116" s="7">
        <f>IF(COUNTIF(Ineractions2!$I$2:$I$1261,T116)&gt;0,1,0)</f>
        <v>0</v>
      </c>
    </row>
    <row r="117" spans="1:21" x14ac:dyDescent="0.25">
      <c r="A117" s="11"/>
      <c r="B117" s="11"/>
      <c r="C117" s="11"/>
      <c r="D117" s="11"/>
      <c r="E117" s="11"/>
      <c r="F117" s="14" t="s">
        <v>8</v>
      </c>
      <c r="G117" s="11"/>
      <c r="H117" s="15">
        <v>42401</v>
      </c>
      <c r="I117" s="16">
        <v>0.36502314814814812</v>
      </c>
      <c r="J117" s="13"/>
      <c r="K117" s="11"/>
      <c r="L117" s="11"/>
      <c r="M117" s="11"/>
      <c r="N117" s="11"/>
      <c r="O117" s="13"/>
      <c r="P117" s="13"/>
      <c r="Q117" s="4" t="str">
        <f t="shared" si="4"/>
        <v>2016-02-01</v>
      </c>
      <c r="R117" t="str">
        <f t="shared" si="5"/>
        <v>CMIC</v>
      </c>
      <c r="S117" t="str">
        <f t="shared" si="6"/>
        <v>08:45</v>
      </c>
      <c r="T117" t="str">
        <f t="shared" si="7"/>
        <v>2016-02-01 08:45CMIC</v>
      </c>
      <c r="U117" s="7">
        <f>IF(COUNTIF(Ineractions2!$I$2:$I$1261,T117)&gt;0,1,0)</f>
        <v>0</v>
      </c>
    </row>
    <row r="118" spans="1:21" x14ac:dyDescent="0.25">
      <c r="A118" s="11"/>
      <c r="B118" s="11"/>
      <c r="C118" s="11"/>
      <c r="D118" s="11"/>
      <c r="E118" s="11"/>
      <c r="F118" s="11" t="s">
        <v>8</v>
      </c>
      <c r="G118" s="11"/>
      <c r="H118" s="12">
        <v>42401</v>
      </c>
      <c r="I118" s="13">
        <v>0.36511574074074077</v>
      </c>
      <c r="J118" s="13"/>
      <c r="K118" s="11"/>
      <c r="L118" s="11"/>
      <c r="M118" s="11"/>
      <c r="N118" s="11"/>
      <c r="O118" s="13"/>
      <c r="P118" s="13"/>
      <c r="Q118" s="4" t="str">
        <f t="shared" si="4"/>
        <v>2016-02-01</v>
      </c>
      <c r="R118" t="str">
        <f t="shared" si="5"/>
        <v>CMIC</v>
      </c>
      <c r="S118" t="str">
        <f t="shared" si="6"/>
        <v>08:45</v>
      </c>
      <c r="T118" t="str">
        <f t="shared" si="7"/>
        <v>2016-02-01 08:45CMIC</v>
      </c>
      <c r="U118" s="7">
        <f>IF(COUNTIF(Ineractions2!$I$2:$I$1261,T118)&gt;0,1,0)</f>
        <v>0</v>
      </c>
    </row>
    <row r="119" spans="1:21" x14ac:dyDescent="0.25">
      <c r="A119" s="11"/>
      <c r="B119" s="11"/>
      <c r="C119" s="11"/>
      <c r="D119" s="11"/>
      <c r="E119" s="11"/>
      <c r="F119" s="14" t="s">
        <v>21</v>
      </c>
      <c r="G119" s="11"/>
      <c r="H119" s="15">
        <v>42401</v>
      </c>
      <c r="I119" s="16">
        <v>0.36537037037037035</v>
      </c>
      <c r="J119" s="13"/>
      <c r="K119" s="11"/>
      <c r="L119" s="11"/>
      <c r="M119" s="11"/>
      <c r="N119" s="11"/>
      <c r="O119" s="13"/>
      <c r="P119" s="13"/>
      <c r="Q119" s="4" t="str">
        <f t="shared" si="4"/>
        <v>2016-02-01</v>
      </c>
      <c r="R119" t="str">
        <f t="shared" si="5"/>
        <v>TRUB</v>
      </c>
      <c r="S119" t="str">
        <f t="shared" si="6"/>
        <v>08:46</v>
      </c>
      <c r="T119" t="str">
        <f t="shared" si="7"/>
        <v>2016-02-01 08:46TRUB</v>
      </c>
      <c r="U119" s="7">
        <f>IF(COUNTIF(Ineractions2!$I$2:$I$1261,T119)&gt;0,1,0)</f>
        <v>0</v>
      </c>
    </row>
    <row r="120" spans="1:21" x14ac:dyDescent="0.25">
      <c r="A120" s="11"/>
      <c r="B120" s="11"/>
      <c r="C120" s="11"/>
      <c r="D120" s="11"/>
      <c r="E120" s="11"/>
      <c r="F120" s="11" t="s">
        <v>2</v>
      </c>
      <c r="G120" s="11"/>
      <c r="H120" s="12">
        <v>42401</v>
      </c>
      <c r="I120" s="13">
        <v>0.36584490740740744</v>
      </c>
      <c r="J120" s="13"/>
      <c r="K120" s="11"/>
      <c r="L120" s="11"/>
      <c r="M120" s="11"/>
      <c r="N120" s="11"/>
      <c r="O120" s="13"/>
      <c r="P120" s="13"/>
      <c r="Q120" s="4" t="str">
        <f t="shared" si="4"/>
        <v>2016-02-01</v>
      </c>
      <c r="R120" t="str">
        <f t="shared" si="5"/>
        <v>ICRU</v>
      </c>
      <c r="S120" t="str">
        <f t="shared" si="6"/>
        <v>08:46</v>
      </c>
      <c r="T120" t="str">
        <f t="shared" si="7"/>
        <v>2016-02-01 08:46ICRU</v>
      </c>
      <c r="U120" s="7">
        <f>IF(COUNTIF(Ineractions2!$I$2:$I$1261,T120)&gt;0,1,0)</f>
        <v>0</v>
      </c>
    </row>
    <row r="121" spans="1:21" x14ac:dyDescent="0.25">
      <c r="A121" s="11"/>
      <c r="B121" s="11"/>
      <c r="C121" s="11"/>
      <c r="D121" s="11"/>
      <c r="E121" s="11"/>
      <c r="F121" s="14" t="s">
        <v>22</v>
      </c>
      <c r="G121" s="11"/>
      <c r="H121" s="15">
        <v>42401</v>
      </c>
      <c r="I121" s="16">
        <v>0.36687500000000001</v>
      </c>
      <c r="J121" s="13"/>
      <c r="K121" s="11"/>
      <c r="L121" s="11"/>
      <c r="M121" s="11"/>
      <c r="N121" s="11"/>
      <c r="O121" s="13"/>
      <c r="P121" s="13"/>
      <c r="Q121" s="4" t="str">
        <f t="shared" si="4"/>
        <v>2016-02-01</v>
      </c>
      <c r="R121" t="str">
        <f t="shared" si="5"/>
        <v>GMAH</v>
      </c>
      <c r="S121" t="str">
        <f t="shared" si="6"/>
        <v>08:48</v>
      </c>
      <c r="T121" t="str">
        <f t="shared" si="7"/>
        <v>2016-02-01 08:48GMAH</v>
      </c>
      <c r="U121" s="7">
        <f>IF(COUNTIF(Ineractions2!$I$2:$I$1261,T121)&gt;0,1,0)</f>
        <v>1</v>
      </c>
    </row>
    <row r="122" spans="1:21" x14ac:dyDescent="0.25">
      <c r="A122" s="11"/>
      <c r="B122" s="11"/>
      <c r="C122" s="11"/>
      <c r="D122" s="11"/>
      <c r="E122" s="11"/>
      <c r="F122" s="11" t="s">
        <v>8</v>
      </c>
      <c r="G122" s="11"/>
      <c r="H122" s="12">
        <v>42401</v>
      </c>
      <c r="I122" s="13">
        <v>0.36905092592592598</v>
      </c>
      <c r="J122" s="13"/>
      <c r="K122" s="11"/>
      <c r="L122" s="11"/>
      <c r="M122" s="11"/>
      <c r="N122" s="11"/>
      <c r="O122" s="13"/>
      <c r="P122" s="13"/>
      <c r="Q122" s="4" t="str">
        <f t="shared" si="4"/>
        <v>2016-02-01</v>
      </c>
      <c r="R122" t="str">
        <f t="shared" si="5"/>
        <v>CMIC</v>
      </c>
      <c r="S122" t="str">
        <f t="shared" si="6"/>
        <v>08:51</v>
      </c>
      <c r="T122" t="str">
        <f t="shared" si="7"/>
        <v>2016-02-01 08:51CMIC</v>
      </c>
      <c r="U122" s="7">
        <f>IF(COUNTIF(Ineractions2!$I$2:$I$1261,T122)&gt;0,1,0)</f>
        <v>0</v>
      </c>
    </row>
    <row r="123" spans="1:21" x14ac:dyDescent="0.25">
      <c r="A123" s="11"/>
      <c r="B123" s="11"/>
      <c r="C123" s="11"/>
      <c r="D123" s="11"/>
      <c r="E123" s="11"/>
      <c r="F123" s="14" t="s">
        <v>21</v>
      </c>
      <c r="G123" s="11"/>
      <c r="H123" s="15">
        <v>42401</v>
      </c>
      <c r="I123" s="16">
        <v>0.36961805555555555</v>
      </c>
      <c r="J123" s="13"/>
      <c r="K123" s="11"/>
      <c r="L123" s="11"/>
      <c r="M123" s="11"/>
      <c r="N123" s="11"/>
      <c r="O123" s="13"/>
      <c r="P123" s="13"/>
      <c r="Q123" s="4" t="str">
        <f t="shared" si="4"/>
        <v>2016-02-01</v>
      </c>
      <c r="R123" t="str">
        <f t="shared" si="5"/>
        <v>TRUB</v>
      </c>
      <c r="S123" t="str">
        <f t="shared" si="6"/>
        <v>08:52</v>
      </c>
      <c r="T123" t="str">
        <f t="shared" si="7"/>
        <v>2016-02-01 08:52TRUB</v>
      </c>
      <c r="U123" s="7">
        <f>IF(COUNTIF(Ineractions2!$I$2:$I$1261,T123)&gt;0,1,0)</f>
        <v>0</v>
      </c>
    </row>
    <row r="124" spans="1:21" x14ac:dyDescent="0.25">
      <c r="A124" s="11"/>
      <c r="B124" s="11"/>
      <c r="C124" s="11"/>
      <c r="D124" s="11"/>
      <c r="E124" s="11"/>
      <c r="F124" s="11" t="s">
        <v>16</v>
      </c>
      <c r="G124" s="11"/>
      <c r="H124" s="12">
        <v>42401</v>
      </c>
      <c r="I124" s="13">
        <v>0.36990740740740741</v>
      </c>
      <c r="J124" s="13"/>
      <c r="K124" s="11"/>
      <c r="L124" s="11"/>
      <c r="M124" s="11"/>
      <c r="N124" s="11"/>
      <c r="O124" s="13"/>
      <c r="P124" s="13"/>
      <c r="Q124" s="4" t="str">
        <f t="shared" si="4"/>
        <v>2016-02-01</v>
      </c>
      <c r="R124" t="str">
        <f t="shared" si="5"/>
        <v>VSIN</v>
      </c>
      <c r="S124" t="str">
        <f t="shared" si="6"/>
        <v>08:52</v>
      </c>
      <c r="T124" t="str">
        <f t="shared" si="7"/>
        <v>2016-02-01 08:52VSIN</v>
      </c>
      <c r="U124" s="7">
        <f>IF(COUNTIF(Ineractions2!$I$2:$I$1261,T124)&gt;0,1,0)</f>
        <v>0</v>
      </c>
    </row>
    <row r="125" spans="1:21" x14ac:dyDescent="0.25">
      <c r="A125" s="11"/>
      <c r="B125" s="11"/>
      <c r="C125" s="11"/>
      <c r="D125" s="11"/>
      <c r="E125" s="11"/>
      <c r="F125" s="14" t="s">
        <v>1</v>
      </c>
      <c r="G125" s="11"/>
      <c r="H125" s="15">
        <v>42401</v>
      </c>
      <c r="I125" s="16">
        <v>0.37086805555555552</v>
      </c>
      <c r="J125" s="13"/>
      <c r="K125" s="11"/>
      <c r="L125" s="11"/>
      <c r="M125" s="11"/>
      <c r="N125" s="11"/>
      <c r="O125" s="13"/>
      <c r="P125" s="13"/>
      <c r="Q125" s="4" t="str">
        <f t="shared" si="4"/>
        <v>2016-02-01</v>
      </c>
      <c r="R125" t="str">
        <f t="shared" si="5"/>
        <v>ENES</v>
      </c>
      <c r="S125" t="str">
        <f t="shared" si="6"/>
        <v>08:54</v>
      </c>
      <c r="T125" t="str">
        <f t="shared" si="7"/>
        <v>2016-02-01 08:54ENES</v>
      </c>
      <c r="U125" s="7">
        <f>IF(COUNTIF(Ineractions2!$I$2:$I$1261,T125)&gt;0,1,0)</f>
        <v>0</v>
      </c>
    </row>
    <row r="126" spans="1:21" x14ac:dyDescent="0.25">
      <c r="A126" s="11"/>
      <c r="B126" s="11"/>
      <c r="C126" s="11"/>
      <c r="D126" s="11"/>
      <c r="E126" s="11"/>
      <c r="F126" s="11" t="s">
        <v>8</v>
      </c>
      <c r="G126" s="11"/>
      <c r="H126" s="12">
        <v>42401</v>
      </c>
      <c r="I126" s="13">
        <v>0.37109953703703707</v>
      </c>
      <c r="J126" s="13"/>
      <c r="K126" s="11"/>
      <c r="L126" s="11"/>
      <c r="M126" s="11"/>
      <c r="N126" s="11"/>
      <c r="O126" s="13"/>
      <c r="P126" s="13"/>
      <c r="Q126" s="4" t="str">
        <f t="shared" si="4"/>
        <v>2016-02-01</v>
      </c>
      <c r="R126" t="str">
        <f t="shared" si="5"/>
        <v>CMIC</v>
      </c>
      <c r="S126" t="str">
        <f t="shared" si="6"/>
        <v>08:54</v>
      </c>
      <c r="T126" t="str">
        <f t="shared" si="7"/>
        <v>2016-02-01 08:54CMIC</v>
      </c>
      <c r="U126" s="7">
        <f>IF(COUNTIF(Ineractions2!$I$2:$I$1261,T126)&gt;0,1,0)</f>
        <v>1</v>
      </c>
    </row>
    <row r="127" spans="1:21" x14ac:dyDescent="0.25">
      <c r="A127" s="11"/>
      <c r="B127" s="11"/>
      <c r="C127" s="11"/>
      <c r="D127" s="11"/>
      <c r="E127" s="11"/>
      <c r="F127" s="14" t="s">
        <v>22</v>
      </c>
      <c r="G127" s="11"/>
      <c r="H127" s="15">
        <v>42401</v>
      </c>
      <c r="I127" s="16">
        <v>0.37140046296296297</v>
      </c>
      <c r="J127" s="13"/>
      <c r="K127" s="11"/>
      <c r="L127" s="11"/>
      <c r="M127" s="11"/>
      <c r="N127" s="11"/>
      <c r="O127" s="13"/>
      <c r="P127" s="13"/>
      <c r="Q127" s="4" t="str">
        <f t="shared" si="4"/>
        <v>2016-02-01</v>
      </c>
      <c r="R127" t="str">
        <f t="shared" si="5"/>
        <v>GMAH</v>
      </c>
      <c r="S127" t="str">
        <f t="shared" si="6"/>
        <v>08:54</v>
      </c>
      <c r="T127" t="str">
        <f t="shared" si="7"/>
        <v>2016-02-01 08:54GMAH</v>
      </c>
      <c r="U127" s="7">
        <f>IF(COUNTIF(Ineractions2!$I$2:$I$1261,T127)&gt;0,1,0)</f>
        <v>0</v>
      </c>
    </row>
    <row r="128" spans="1:21" x14ac:dyDescent="0.25">
      <c r="A128" s="11"/>
      <c r="B128" s="11"/>
      <c r="C128" s="11"/>
      <c r="D128" s="11"/>
      <c r="E128" s="11"/>
      <c r="F128" s="11" t="s">
        <v>21</v>
      </c>
      <c r="G128" s="11"/>
      <c r="H128" s="12">
        <v>42401</v>
      </c>
      <c r="I128" s="13">
        <v>0.37156250000000002</v>
      </c>
      <c r="J128" s="13"/>
      <c r="K128" s="11"/>
      <c r="L128" s="11"/>
      <c r="M128" s="11"/>
      <c r="N128" s="11"/>
      <c r="O128" s="13"/>
      <c r="P128" s="13"/>
      <c r="Q128" s="4" t="str">
        <f t="shared" si="4"/>
        <v>2016-02-01</v>
      </c>
      <c r="R128" t="str">
        <f t="shared" si="5"/>
        <v>TRUB</v>
      </c>
      <c r="S128" t="str">
        <f t="shared" si="6"/>
        <v>08:55</v>
      </c>
      <c r="T128" t="str">
        <f t="shared" si="7"/>
        <v>2016-02-01 08:55TRUB</v>
      </c>
      <c r="U128" s="7">
        <f>IF(COUNTIF(Ineractions2!$I$2:$I$1261,T128)&gt;0,1,0)</f>
        <v>0</v>
      </c>
    </row>
    <row r="129" spans="1:21" x14ac:dyDescent="0.25">
      <c r="A129" s="11"/>
      <c r="B129" s="11"/>
      <c r="C129" s="11"/>
      <c r="D129" s="11"/>
      <c r="E129" s="11"/>
      <c r="F129" s="14" t="s">
        <v>8</v>
      </c>
      <c r="G129" s="11"/>
      <c r="H129" s="15">
        <v>42401</v>
      </c>
      <c r="I129" s="16">
        <v>0.37192129629629633</v>
      </c>
      <c r="J129" s="13"/>
      <c r="K129" s="11"/>
      <c r="L129" s="11"/>
      <c r="M129" s="11"/>
      <c r="N129" s="11"/>
      <c r="O129" s="13"/>
      <c r="P129" s="13"/>
      <c r="Q129" s="4" t="str">
        <f t="shared" si="4"/>
        <v>2016-02-01</v>
      </c>
      <c r="R129" t="str">
        <f t="shared" si="5"/>
        <v>CMIC</v>
      </c>
      <c r="S129" t="str">
        <f t="shared" si="6"/>
        <v>08:55</v>
      </c>
      <c r="T129" t="str">
        <f t="shared" si="7"/>
        <v>2016-02-01 08:55CMIC</v>
      </c>
      <c r="U129" s="7">
        <f>IF(COUNTIF(Ineractions2!$I$2:$I$1261,T129)&gt;0,1,0)</f>
        <v>1</v>
      </c>
    </row>
    <row r="130" spans="1:21" x14ac:dyDescent="0.25">
      <c r="A130" s="11"/>
      <c r="B130" s="11"/>
      <c r="C130" s="11"/>
      <c r="D130" s="11"/>
      <c r="E130" s="11"/>
      <c r="F130" s="11" t="s">
        <v>1</v>
      </c>
      <c r="G130" s="11"/>
      <c r="H130" s="12">
        <v>42401</v>
      </c>
      <c r="I130" s="13">
        <v>0.3727314814814815</v>
      </c>
      <c r="J130" s="13"/>
      <c r="K130" s="11"/>
      <c r="L130" s="11"/>
      <c r="M130" s="11"/>
      <c r="N130" s="11"/>
      <c r="O130" s="13"/>
      <c r="P130" s="13"/>
      <c r="Q130" s="4" t="str">
        <f t="shared" si="4"/>
        <v>2016-02-01</v>
      </c>
      <c r="R130" t="str">
        <f t="shared" si="5"/>
        <v>ENES</v>
      </c>
      <c r="S130" t="str">
        <f t="shared" si="6"/>
        <v>08:56</v>
      </c>
      <c r="T130" t="str">
        <f t="shared" si="7"/>
        <v>2016-02-01 08:56ENES</v>
      </c>
      <c r="U130" s="7">
        <f>IF(COUNTIF(Ineractions2!$I$2:$I$1261,T130)&gt;0,1,0)</f>
        <v>0</v>
      </c>
    </row>
    <row r="131" spans="1:21" x14ac:dyDescent="0.25">
      <c r="A131" s="11"/>
      <c r="B131" s="11"/>
      <c r="C131" s="11"/>
      <c r="D131" s="11"/>
      <c r="E131" s="11"/>
      <c r="F131" s="14" t="s">
        <v>2</v>
      </c>
      <c r="G131" s="11"/>
      <c r="H131" s="15">
        <v>42401</v>
      </c>
      <c r="I131" s="16">
        <v>0.37314814814814817</v>
      </c>
      <c r="J131" s="13"/>
      <c r="K131" s="11"/>
      <c r="L131" s="11"/>
      <c r="M131" s="11"/>
      <c r="N131" s="11"/>
      <c r="O131" s="13"/>
      <c r="P131" s="13"/>
      <c r="Q131" s="4" t="str">
        <f t="shared" ref="Q131:Q194" si="8">TEXT(H131,"AAAA-MM-JJ")</f>
        <v>2016-02-01</v>
      </c>
      <c r="R131" t="str">
        <f t="shared" ref="R131:R194" si="9">F131</f>
        <v>ICRU</v>
      </c>
      <c r="S131" t="str">
        <f t="shared" ref="S131:S194" si="10">TEXT(I131,"hh:mm")</f>
        <v>08:57</v>
      </c>
      <c r="T131" t="str">
        <f t="shared" ref="T131:T194" si="11">CONCATENATE(Q131," ",S131,R131)</f>
        <v>2016-02-01 08:57ICRU</v>
      </c>
      <c r="U131" s="7">
        <f>IF(COUNTIF(Ineractions2!$I$2:$I$1261,T131)&gt;0,1,0)</f>
        <v>0</v>
      </c>
    </row>
    <row r="132" spans="1:21" x14ac:dyDescent="0.25">
      <c r="A132" s="11"/>
      <c r="B132" s="11"/>
      <c r="C132" s="11"/>
      <c r="D132" s="11"/>
      <c r="E132" s="11"/>
      <c r="F132" s="11" t="s">
        <v>21</v>
      </c>
      <c r="G132" s="11"/>
      <c r="H132" s="12">
        <v>42401</v>
      </c>
      <c r="I132" s="13">
        <v>0.37336805555555558</v>
      </c>
      <c r="J132" s="13"/>
      <c r="K132" s="11"/>
      <c r="L132" s="11"/>
      <c r="M132" s="11"/>
      <c r="N132" s="11"/>
      <c r="O132" s="13"/>
      <c r="P132" s="13"/>
      <c r="Q132" s="4" t="str">
        <f t="shared" si="8"/>
        <v>2016-02-01</v>
      </c>
      <c r="R132" t="str">
        <f t="shared" si="9"/>
        <v>TRUB</v>
      </c>
      <c r="S132" t="str">
        <f t="shared" si="10"/>
        <v>08:57</v>
      </c>
      <c r="T132" t="str">
        <f t="shared" si="11"/>
        <v>2016-02-01 08:57TRUB</v>
      </c>
      <c r="U132" s="7">
        <f>IF(COUNTIF(Ineractions2!$I$2:$I$1261,T132)&gt;0,1,0)</f>
        <v>0</v>
      </c>
    </row>
    <row r="133" spans="1:21" x14ac:dyDescent="0.25">
      <c r="A133" s="11"/>
      <c r="B133" s="11"/>
      <c r="C133" s="11"/>
      <c r="D133" s="11"/>
      <c r="E133" s="11"/>
      <c r="F133" s="14" t="s">
        <v>8</v>
      </c>
      <c r="G133" s="11"/>
      <c r="H133" s="15">
        <v>42401</v>
      </c>
      <c r="I133" s="16">
        <v>0.37392361111111111</v>
      </c>
      <c r="J133" s="13"/>
      <c r="K133" s="11"/>
      <c r="L133" s="11"/>
      <c r="M133" s="11"/>
      <c r="N133" s="11"/>
      <c r="O133" s="13"/>
      <c r="P133" s="13"/>
      <c r="Q133" s="4" t="str">
        <f t="shared" si="8"/>
        <v>2016-02-01</v>
      </c>
      <c r="R133" t="str">
        <f t="shared" si="9"/>
        <v>CMIC</v>
      </c>
      <c r="S133" t="str">
        <f t="shared" si="10"/>
        <v>08:58</v>
      </c>
      <c r="T133" t="str">
        <f t="shared" si="11"/>
        <v>2016-02-01 08:58CMIC</v>
      </c>
      <c r="U133" s="7">
        <f>IF(COUNTIF(Ineractions2!$I$2:$I$1261,T133)&gt;0,1,0)</f>
        <v>0</v>
      </c>
    </row>
    <row r="134" spans="1:21" x14ac:dyDescent="0.25">
      <c r="A134" s="11"/>
      <c r="B134" s="11"/>
      <c r="C134" s="11"/>
      <c r="D134" s="11"/>
      <c r="E134" s="11"/>
      <c r="F134" s="11" t="s">
        <v>22</v>
      </c>
      <c r="G134" s="11"/>
      <c r="H134" s="12">
        <v>42401</v>
      </c>
      <c r="I134" s="13">
        <v>0.3743055555555555</v>
      </c>
      <c r="J134" s="13"/>
      <c r="K134" s="11"/>
      <c r="L134" s="11"/>
      <c r="M134" s="11"/>
      <c r="N134" s="11"/>
      <c r="O134" s="13"/>
      <c r="P134" s="13"/>
      <c r="Q134" s="4" t="str">
        <f t="shared" si="8"/>
        <v>2016-02-01</v>
      </c>
      <c r="R134" t="str">
        <f t="shared" si="9"/>
        <v>GMAH</v>
      </c>
      <c r="S134" t="str">
        <f t="shared" si="10"/>
        <v>08:59</v>
      </c>
      <c r="T134" t="str">
        <f t="shared" si="11"/>
        <v>2016-02-01 08:59GMAH</v>
      </c>
      <c r="U134" s="7">
        <f>IF(COUNTIF(Ineractions2!$I$2:$I$1261,T134)&gt;0,1,0)</f>
        <v>0</v>
      </c>
    </row>
    <row r="135" spans="1:21" x14ac:dyDescent="0.25">
      <c r="A135" s="11"/>
      <c r="B135" s="11"/>
      <c r="C135" s="11"/>
      <c r="D135" s="11"/>
      <c r="E135" s="11"/>
      <c r="F135" s="14" t="s">
        <v>21</v>
      </c>
      <c r="G135" s="11"/>
      <c r="H135" s="15">
        <v>42401</v>
      </c>
      <c r="I135" s="16">
        <v>0.37482638888888892</v>
      </c>
      <c r="J135" s="13"/>
      <c r="K135" s="11"/>
      <c r="L135" s="11"/>
      <c r="M135" s="11"/>
      <c r="N135" s="11"/>
      <c r="O135" s="13"/>
      <c r="P135" s="13"/>
      <c r="Q135" s="4" t="str">
        <f t="shared" si="8"/>
        <v>2016-02-01</v>
      </c>
      <c r="R135" t="str">
        <f t="shared" si="9"/>
        <v>TRUB</v>
      </c>
      <c r="S135" t="str">
        <f t="shared" si="10"/>
        <v>08:59</v>
      </c>
      <c r="T135" t="str">
        <f t="shared" si="11"/>
        <v>2016-02-01 08:59TRUB</v>
      </c>
      <c r="U135" s="7">
        <f>IF(COUNTIF(Ineractions2!$I$2:$I$1261,T135)&gt;0,1,0)</f>
        <v>1</v>
      </c>
    </row>
    <row r="136" spans="1:21" x14ac:dyDescent="0.25">
      <c r="A136" s="11"/>
      <c r="B136" s="11"/>
      <c r="C136" s="11"/>
      <c r="D136" s="11"/>
      <c r="E136" s="11"/>
      <c r="F136" s="11" t="s">
        <v>8</v>
      </c>
      <c r="G136" s="11"/>
      <c r="H136" s="12">
        <v>42401</v>
      </c>
      <c r="I136" s="13">
        <v>0.37501157407407404</v>
      </c>
      <c r="J136" s="13"/>
      <c r="K136" s="11"/>
      <c r="L136" s="11"/>
      <c r="M136" s="11"/>
      <c r="N136" s="11"/>
      <c r="O136" s="13"/>
      <c r="P136" s="13"/>
      <c r="Q136" s="4" t="str">
        <f t="shared" si="8"/>
        <v>2016-02-01</v>
      </c>
      <c r="R136" t="str">
        <f t="shared" si="9"/>
        <v>CMIC</v>
      </c>
      <c r="S136" t="str">
        <f t="shared" si="10"/>
        <v>09:00</v>
      </c>
      <c r="T136" t="str">
        <f t="shared" si="11"/>
        <v>2016-02-01 09:00CMIC</v>
      </c>
      <c r="U136" s="7">
        <f>IF(COUNTIF(Ineractions2!$I$2:$I$1261,T136)&gt;0,1,0)</f>
        <v>0</v>
      </c>
    </row>
    <row r="137" spans="1:21" x14ac:dyDescent="0.25">
      <c r="A137" s="11"/>
      <c r="B137" s="11"/>
      <c r="C137" s="11"/>
      <c r="D137" s="11"/>
      <c r="E137" s="11"/>
      <c r="F137" s="14" t="s">
        <v>11</v>
      </c>
      <c r="G137" s="11"/>
      <c r="H137" s="15">
        <v>42401</v>
      </c>
      <c r="I137" s="16">
        <v>0.37501157407407404</v>
      </c>
      <c r="J137" s="13"/>
      <c r="K137" s="11"/>
      <c r="L137" s="11"/>
      <c r="M137" s="11"/>
      <c r="N137" s="11"/>
      <c r="O137" s="13"/>
      <c r="P137" s="13"/>
      <c r="Q137" s="4" t="str">
        <f t="shared" si="8"/>
        <v>2016-02-01</v>
      </c>
      <c r="R137" t="str">
        <f t="shared" si="9"/>
        <v>BBHA</v>
      </c>
      <c r="S137" t="str">
        <f t="shared" si="10"/>
        <v>09:00</v>
      </c>
      <c r="T137" t="str">
        <f t="shared" si="11"/>
        <v>2016-02-01 09:00BBHA</v>
      </c>
      <c r="U137" s="7">
        <f>IF(COUNTIF(Ineractions2!$I$2:$I$1261,T137)&gt;0,1,0)</f>
        <v>0</v>
      </c>
    </row>
    <row r="138" spans="1:21" x14ac:dyDescent="0.25">
      <c r="A138" s="11"/>
      <c r="B138" s="11"/>
      <c r="C138" s="11"/>
      <c r="D138" s="11"/>
      <c r="E138" s="11"/>
      <c r="F138" s="11" t="s">
        <v>1</v>
      </c>
      <c r="G138" s="11"/>
      <c r="H138" s="12">
        <v>42401</v>
      </c>
      <c r="I138" s="13">
        <v>0.37564814814814818</v>
      </c>
      <c r="J138" s="13"/>
      <c r="K138" s="11"/>
      <c r="L138" s="11"/>
      <c r="M138" s="11"/>
      <c r="N138" s="11"/>
      <c r="O138" s="13"/>
      <c r="P138" s="13"/>
      <c r="Q138" s="4" t="str">
        <f t="shared" si="8"/>
        <v>2016-02-01</v>
      </c>
      <c r="R138" t="str">
        <f t="shared" si="9"/>
        <v>ENES</v>
      </c>
      <c r="S138" t="str">
        <f t="shared" si="10"/>
        <v>09:00</v>
      </c>
      <c r="T138" t="str">
        <f t="shared" si="11"/>
        <v>2016-02-01 09:00ENES</v>
      </c>
      <c r="U138" s="7">
        <f>IF(COUNTIF(Ineractions2!$I$2:$I$1261,T138)&gt;0,1,0)</f>
        <v>0</v>
      </c>
    </row>
    <row r="139" spans="1:21" x14ac:dyDescent="0.25">
      <c r="A139" s="11"/>
      <c r="B139" s="11"/>
      <c r="C139" s="11"/>
      <c r="D139" s="11"/>
      <c r="E139" s="11"/>
      <c r="F139" s="14" t="s">
        <v>22</v>
      </c>
      <c r="G139" s="11"/>
      <c r="H139" s="15">
        <v>42401</v>
      </c>
      <c r="I139" s="16">
        <v>0.37565972222222221</v>
      </c>
      <c r="J139" s="13"/>
      <c r="K139" s="11"/>
      <c r="L139" s="11"/>
      <c r="M139" s="11"/>
      <c r="N139" s="11"/>
      <c r="O139" s="13"/>
      <c r="P139" s="13"/>
      <c r="Q139" s="4" t="str">
        <f t="shared" si="8"/>
        <v>2016-02-01</v>
      </c>
      <c r="R139" t="str">
        <f t="shared" si="9"/>
        <v>GMAH</v>
      </c>
      <c r="S139" t="str">
        <f t="shared" si="10"/>
        <v>09:00</v>
      </c>
      <c r="T139" t="str">
        <f t="shared" si="11"/>
        <v>2016-02-01 09:00GMAH</v>
      </c>
      <c r="U139" s="7">
        <f>IF(COUNTIF(Ineractions2!$I$2:$I$1261,T139)&gt;0,1,0)</f>
        <v>0</v>
      </c>
    </row>
    <row r="140" spans="1:21" x14ac:dyDescent="0.25">
      <c r="A140" s="11"/>
      <c r="B140" s="11"/>
      <c r="C140" s="11"/>
      <c r="D140" s="11"/>
      <c r="E140" s="11"/>
      <c r="F140" s="11" t="s">
        <v>2</v>
      </c>
      <c r="G140" s="11"/>
      <c r="H140" s="12">
        <v>42401</v>
      </c>
      <c r="I140" s="13">
        <v>0.37648148148148147</v>
      </c>
      <c r="J140" s="13"/>
      <c r="K140" s="11"/>
      <c r="L140" s="11"/>
      <c r="M140" s="11"/>
      <c r="N140" s="11"/>
      <c r="O140" s="13"/>
      <c r="P140" s="13"/>
      <c r="Q140" s="4" t="str">
        <f t="shared" si="8"/>
        <v>2016-02-01</v>
      </c>
      <c r="R140" t="str">
        <f t="shared" si="9"/>
        <v>ICRU</v>
      </c>
      <c r="S140" t="str">
        <f t="shared" si="10"/>
        <v>09:02</v>
      </c>
      <c r="T140" t="str">
        <f t="shared" si="11"/>
        <v>2016-02-01 09:02ICRU</v>
      </c>
      <c r="U140" s="7">
        <f>IF(COUNTIF(Ineractions2!$I$2:$I$1261,T140)&gt;0,1,0)</f>
        <v>0</v>
      </c>
    </row>
    <row r="141" spans="1:21" x14ac:dyDescent="0.25">
      <c r="A141" s="11"/>
      <c r="B141" s="11"/>
      <c r="C141" s="11"/>
      <c r="D141" s="11"/>
      <c r="E141" s="11"/>
      <c r="F141" s="14" t="s">
        <v>8</v>
      </c>
      <c r="G141" s="11"/>
      <c r="H141" s="15">
        <v>42401</v>
      </c>
      <c r="I141" s="16">
        <v>0.37739583333333332</v>
      </c>
      <c r="J141" s="13"/>
      <c r="K141" s="11"/>
      <c r="L141" s="11"/>
      <c r="M141" s="11"/>
      <c r="N141" s="11"/>
      <c r="O141" s="13"/>
      <c r="P141" s="13"/>
      <c r="Q141" s="4" t="str">
        <f t="shared" si="8"/>
        <v>2016-02-01</v>
      </c>
      <c r="R141" t="str">
        <f t="shared" si="9"/>
        <v>CMIC</v>
      </c>
      <c r="S141" t="str">
        <f t="shared" si="10"/>
        <v>09:03</v>
      </c>
      <c r="T141" t="str">
        <f t="shared" si="11"/>
        <v>2016-02-01 09:03CMIC</v>
      </c>
      <c r="U141" s="7">
        <f>IF(COUNTIF(Ineractions2!$I$2:$I$1261,T141)&gt;0,1,0)</f>
        <v>0</v>
      </c>
    </row>
    <row r="142" spans="1:21" x14ac:dyDescent="0.25">
      <c r="A142" s="11"/>
      <c r="B142" s="11"/>
      <c r="C142" s="11"/>
      <c r="D142" s="11"/>
      <c r="E142" s="11"/>
      <c r="F142" s="11" t="s">
        <v>11</v>
      </c>
      <c r="G142" s="11"/>
      <c r="H142" s="12">
        <v>42401</v>
      </c>
      <c r="I142" s="13">
        <v>0.37781250000000005</v>
      </c>
      <c r="J142" s="13"/>
      <c r="K142" s="11"/>
      <c r="L142" s="11"/>
      <c r="M142" s="11"/>
      <c r="N142" s="11"/>
      <c r="O142" s="13"/>
      <c r="P142" s="13"/>
      <c r="Q142" s="4" t="str">
        <f t="shared" si="8"/>
        <v>2016-02-01</v>
      </c>
      <c r="R142" t="str">
        <f t="shared" si="9"/>
        <v>BBHA</v>
      </c>
      <c r="S142" t="str">
        <f t="shared" si="10"/>
        <v>09:04</v>
      </c>
      <c r="T142" t="str">
        <f t="shared" si="11"/>
        <v>2016-02-01 09:04BBHA</v>
      </c>
      <c r="U142" s="7">
        <f>IF(COUNTIF(Ineractions2!$I$2:$I$1261,T142)&gt;0,1,0)</f>
        <v>0</v>
      </c>
    </row>
    <row r="143" spans="1:21" x14ac:dyDescent="0.25">
      <c r="A143" s="11"/>
      <c r="B143" s="11"/>
      <c r="C143" s="11"/>
      <c r="D143" s="11"/>
      <c r="E143" s="11"/>
      <c r="F143" s="14" t="s">
        <v>27</v>
      </c>
      <c r="G143" s="11"/>
      <c r="H143" s="15">
        <v>42401</v>
      </c>
      <c r="I143" s="16">
        <v>0.37822916666666667</v>
      </c>
      <c r="J143" s="13"/>
      <c r="K143" s="11"/>
      <c r="L143" s="11"/>
      <c r="M143" s="11"/>
      <c r="N143" s="11"/>
      <c r="O143" s="13"/>
      <c r="P143" s="13"/>
      <c r="Q143" s="4" t="str">
        <f t="shared" si="8"/>
        <v>2016-02-01</v>
      </c>
      <c r="R143" t="str">
        <f t="shared" si="9"/>
        <v>LGOM</v>
      </c>
      <c r="S143" t="str">
        <f t="shared" si="10"/>
        <v>09:04</v>
      </c>
      <c r="T143" t="str">
        <f t="shared" si="11"/>
        <v>2016-02-01 09:04LGOM</v>
      </c>
      <c r="U143" s="7">
        <f>IF(COUNTIF(Ineractions2!$I$2:$I$1261,T143)&gt;0,1,0)</f>
        <v>0</v>
      </c>
    </row>
    <row r="144" spans="1:21" x14ac:dyDescent="0.25">
      <c r="A144" s="11"/>
      <c r="B144" s="11"/>
      <c r="C144" s="11"/>
      <c r="D144" s="11"/>
      <c r="E144" s="11"/>
      <c r="F144" s="11" t="s">
        <v>28</v>
      </c>
      <c r="G144" s="11"/>
      <c r="H144" s="12">
        <v>42401</v>
      </c>
      <c r="I144" s="13">
        <v>0.37850694444444444</v>
      </c>
      <c r="J144" s="13"/>
      <c r="K144" s="11"/>
      <c r="L144" s="11"/>
      <c r="M144" s="11"/>
      <c r="N144" s="11"/>
      <c r="O144" s="13"/>
      <c r="P144" s="13"/>
      <c r="Q144" s="4" t="str">
        <f t="shared" si="8"/>
        <v>2016-02-01</v>
      </c>
      <c r="R144" t="str">
        <f t="shared" si="9"/>
        <v>DGOM</v>
      </c>
      <c r="S144" t="str">
        <f t="shared" si="10"/>
        <v>09:05</v>
      </c>
      <c r="T144" t="str">
        <f t="shared" si="11"/>
        <v>2016-02-01 09:05DGOM</v>
      </c>
      <c r="U144" s="7">
        <f>IF(COUNTIF(Ineractions2!$I$2:$I$1261,T144)&gt;0,1,0)</f>
        <v>0</v>
      </c>
    </row>
    <row r="145" spans="1:21" x14ac:dyDescent="0.25">
      <c r="A145" s="11"/>
      <c r="B145" s="11"/>
      <c r="C145" s="11"/>
      <c r="D145" s="11"/>
      <c r="E145" s="11"/>
      <c r="F145" s="14" t="s">
        <v>26</v>
      </c>
      <c r="G145" s="11"/>
      <c r="H145" s="15">
        <v>42401</v>
      </c>
      <c r="I145" s="16">
        <v>0.37862268518518521</v>
      </c>
      <c r="J145" s="13"/>
      <c r="K145" s="11"/>
      <c r="L145" s="11"/>
      <c r="M145" s="11"/>
      <c r="N145" s="11"/>
      <c r="O145" s="13"/>
      <c r="P145" s="13"/>
      <c r="Q145" s="4" t="str">
        <f t="shared" si="8"/>
        <v>2016-02-01</v>
      </c>
      <c r="R145" t="str">
        <f t="shared" si="9"/>
        <v>LGHA</v>
      </c>
      <c r="S145" t="str">
        <f t="shared" si="10"/>
        <v>09:05</v>
      </c>
      <c r="T145" t="str">
        <f t="shared" si="11"/>
        <v>2016-02-01 09:05LGHA</v>
      </c>
      <c r="U145" s="7">
        <f>IF(COUNTIF(Ineractions2!$I$2:$I$1261,T145)&gt;0,1,0)</f>
        <v>0</v>
      </c>
    </row>
    <row r="146" spans="1:21" x14ac:dyDescent="0.25">
      <c r="A146" s="11"/>
      <c r="B146" s="11"/>
      <c r="C146" s="11"/>
      <c r="D146" s="11"/>
      <c r="E146" s="11"/>
      <c r="F146" s="11" t="s">
        <v>21</v>
      </c>
      <c r="G146" s="11"/>
      <c r="H146" s="12">
        <v>42401</v>
      </c>
      <c r="I146" s="13">
        <v>0.37958333333333333</v>
      </c>
      <c r="J146" s="13"/>
      <c r="K146" s="11"/>
      <c r="L146" s="11"/>
      <c r="M146" s="11"/>
      <c r="N146" s="11"/>
      <c r="O146" s="13"/>
      <c r="P146" s="13"/>
      <c r="Q146" s="4" t="str">
        <f t="shared" si="8"/>
        <v>2016-02-01</v>
      </c>
      <c r="R146" t="str">
        <f t="shared" si="9"/>
        <v>TRUB</v>
      </c>
      <c r="S146" t="str">
        <f t="shared" si="10"/>
        <v>09:06</v>
      </c>
      <c r="T146" t="str">
        <f t="shared" si="11"/>
        <v>2016-02-01 09:06TRUB</v>
      </c>
      <c r="U146" s="7">
        <f>IF(COUNTIF(Ineractions2!$I$2:$I$1261,T146)&gt;0,1,0)</f>
        <v>1</v>
      </c>
    </row>
    <row r="147" spans="1:21" x14ac:dyDescent="0.25">
      <c r="A147" s="11"/>
      <c r="B147" s="11"/>
      <c r="C147" s="11"/>
      <c r="D147" s="11"/>
      <c r="E147" s="11"/>
      <c r="F147" s="14" t="s">
        <v>21</v>
      </c>
      <c r="G147" s="11"/>
      <c r="H147" s="15">
        <v>42401</v>
      </c>
      <c r="I147" s="16">
        <v>0.37980324074074073</v>
      </c>
      <c r="J147" s="13"/>
      <c r="K147" s="11"/>
      <c r="L147" s="11"/>
      <c r="M147" s="11"/>
      <c r="N147" s="11"/>
      <c r="O147" s="13"/>
      <c r="P147" s="13"/>
      <c r="Q147" s="4" t="str">
        <f t="shared" si="8"/>
        <v>2016-02-01</v>
      </c>
      <c r="R147" t="str">
        <f t="shared" si="9"/>
        <v>TRUB</v>
      </c>
      <c r="S147" t="str">
        <f t="shared" si="10"/>
        <v>09:06</v>
      </c>
      <c r="T147" t="str">
        <f t="shared" si="11"/>
        <v>2016-02-01 09:06TRUB</v>
      </c>
      <c r="U147" s="7">
        <f>IF(COUNTIF(Ineractions2!$I$2:$I$1261,T147)&gt;0,1,0)</f>
        <v>1</v>
      </c>
    </row>
    <row r="148" spans="1:21" x14ac:dyDescent="0.25">
      <c r="A148" s="11"/>
      <c r="B148" s="11"/>
      <c r="C148" s="11"/>
      <c r="D148" s="11"/>
      <c r="E148" s="11"/>
      <c r="F148" s="11" t="s">
        <v>2</v>
      </c>
      <c r="G148" s="11"/>
      <c r="H148" s="12">
        <v>42401</v>
      </c>
      <c r="I148" s="13">
        <v>0.37990740740740742</v>
      </c>
      <c r="J148" s="13"/>
      <c r="K148" s="11"/>
      <c r="L148" s="11"/>
      <c r="M148" s="11"/>
      <c r="N148" s="11"/>
      <c r="O148" s="13"/>
      <c r="P148" s="13"/>
      <c r="Q148" s="4" t="str">
        <f t="shared" si="8"/>
        <v>2016-02-01</v>
      </c>
      <c r="R148" t="str">
        <f t="shared" si="9"/>
        <v>ICRU</v>
      </c>
      <c r="S148" t="str">
        <f t="shared" si="10"/>
        <v>09:07</v>
      </c>
      <c r="T148" t="str">
        <f t="shared" si="11"/>
        <v>2016-02-01 09:07ICRU</v>
      </c>
      <c r="U148" s="7">
        <f>IF(COUNTIF(Ineractions2!$I$2:$I$1261,T148)&gt;0,1,0)</f>
        <v>0</v>
      </c>
    </row>
    <row r="149" spans="1:21" x14ac:dyDescent="0.25">
      <c r="A149" s="11"/>
      <c r="B149" s="11"/>
      <c r="C149" s="11"/>
      <c r="D149" s="11"/>
      <c r="E149" s="11"/>
      <c r="F149" s="14" t="s">
        <v>22</v>
      </c>
      <c r="G149" s="11"/>
      <c r="H149" s="15">
        <v>42401</v>
      </c>
      <c r="I149" s="16">
        <v>0.37997685185185182</v>
      </c>
      <c r="J149" s="13"/>
      <c r="K149" s="11"/>
      <c r="L149" s="11"/>
      <c r="M149" s="11"/>
      <c r="N149" s="11"/>
      <c r="O149" s="13"/>
      <c r="P149" s="13"/>
      <c r="Q149" s="4" t="str">
        <f t="shared" si="8"/>
        <v>2016-02-01</v>
      </c>
      <c r="R149" t="str">
        <f t="shared" si="9"/>
        <v>GMAH</v>
      </c>
      <c r="S149" t="str">
        <f t="shared" si="10"/>
        <v>09:07</v>
      </c>
      <c r="T149" t="str">
        <f t="shared" si="11"/>
        <v>2016-02-01 09:07GMAH</v>
      </c>
      <c r="U149" s="7">
        <f>IF(COUNTIF(Ineractions2!$I$2:$I$1261,T149)&gt;0,1,0)</f>
        <v>0</v>
      </c>
    </row>
    <row r="150" spans="1:21" x14ac:dyDescent="0.25">
      <c r="A150" s="11"/>
      <c r="B150" s="11"/>
      <c r="C150" s="11"/>
      <c r="D150" s="11"/>
      <c r="E150" s="11"/>
      <c r="F150" s="11" t="s">
        <v>28</v>
      </c>
      <c r="G150" s="11"/>
      <c r="H150" s="12">
        <v>42401</v>
      </c>
      <c r="I150" s="13">
        <v>0.38049768518518517</v>
      </c>
      <c r="J150" s="13"/>
      <c r="K150" s="11"/>
      <c r="L150" s="11"/>
      <c r="M150" s="11"/>
      <c r="N150" s="11"/>
      <c r="O150" s="13"/>
      <c r="P150" s="13"/>
      <c r="Q150" s="4" t="str">
        <f t="shared" si="8"/>
        <v>2016-02-01</v>
      </c>
      <c r="R150" t="str">
        <f t="shared" si="9"/>
        <v>DGOM</v>
      </c>
      <c r="S150" t="str">
        <f t="shared" si="10"/>
        <v>09:07</v>
      </c>
      <c r="T150" t="str">
        <f t="shared" si="11"/>
        <v>2016-02-01 09:07DGOM</v>
      </c>
      <c r="U150" s="7">
        <f>IF(COUNTIF(Ineractions2!$I$2:$I$1261,T150)&gt;0,1,0)</f>
        <v>0</v>
      </c>
    </row>
    <row r="151" spans="1:21" x14ac:dyDescent="0.25">
      <c r="A151" s="11"/>
      <c r="B151" s="11"/>
      <c r="C151" s="11"/>
      <c r="D151" s="11"/>
      <c r="E151" s="11"/>
      <c r="F151" s="14" t="s">
        <v>26</v>
      </c>
      <c r="G151" s="11"/>
      <c r="H151" s="15">
        <v>42401</v>
      </c>
      <c r="I151" s="16">
        <v>0.38052083333333336</v>
      </c>
      <c r="J151" s="13"/>
      <c r="K151" s="11"/>
      <c r="L151" s="11"/>
      <c r="M151" s="11"/>
      <c r="N151" s="11"/>
      <c r="O151" s="13"/>
      <c r="P151" s="13"/>
      <c r="Q151" s="4" t="str">
        <f t="shared" si="8"/>
        <v>2016-02-01</v>
      </c>
      <c r="R151" t="str">
        <f t="shared" si="9"/>
        <v>LGHA</v>
      </c>
      <c r="S151" t="str">
        <f t="shared" si="10"/>
        <v>09:07</v>
      </c>
      <c r="T151" t="str">
        <f t="shared" si="11"/>
        <v>2016-02-01 09:07LGHA</v>
      </c>
      <c r="U151" s="7">
        <f>IF(COUNTIF(Ineractions2!$I$2:$I$1261,T151)&gt;0,1,0)</f>
        <v>0</v>
      </c>
    </row>
    <row r="152" spans="1:21" x14ac:dyDescent="0.25">
      <c r="A152" s="11"/>
      <c r="B152" s="11"/>
      <c r="C152" s="11"/>
      <c r="D152" s="11"/>
      <c r="E152" s="11"/>
      <c r="F152" s="11" t="s">
        <v>21</v>
      </c>
      <c r="G152" s="11"/>
      <c r="H152" s="12">
        <v>42401</v>
      </c>
      <c r="I152" s="13">
        <v>0.38093749999999998</v>
      </c>
      <c r="J152" s="13"/>
      <c r="K152" s="11"/>
      <c r="L152" s="11"/>
      <c r="M152" s="11"/>
      <c r="N152" s="11"/>
      <c r="O152" s="13"/>
      <c r="P152" s="13"/>
      <c r="Q152" s="4" t="str">
        <f t="shared" si="8"/>
        <v>2016-02-01</v>
      </c>
      <c r="R152" t="str">
        <f t="shared" si="9"/>
        <v>TRUB</v>
      </c>
      <c r="S152" t="str">
        <f t="shared" si="10"/>
        <v>09:08</v>
      </c>
      <c r="T152" t="str">
        <f t="shared" si="11"/>
        <v>2016-02-01 09:08TRUB</v>
      </c>
      <c r="U152" s="7">
        <f>IF(COUNTIF(Ineractions2!$I$2:$I$1261,T152)&gt;0,1,0)</f>
        <v>1</v>
      </c>
    </row>
    <row r="153" spans="1:21" x14ac:dyDescent="0.25">
      <c r="A153" s="11"/>
      <c r="B153" s="11"/>
      <c r="C153" s="11"/>
      <c r="D153" s="11"/>
      <c r="E153" s="11"/>
      <c r="F153" s="14" t="s">
        <v>11</v>
      </c>
      <c r="G153" s="11"/>
      <c r="H153" s="15">
        <v>42401</v>
      </c>
      <c r="I153" s="16">
        <v>0.38149305555555557</v>
      </c>
      <c r="J153" s="13"/>
      <c r="K153" s="11"/>
      <c r="L153" s="11"/>
      <c r="M153" s="11"/>
      <c r="N153" s="11"/>
      <c r="O153" s="13"/>
      <c r="P153" s="13"/>
      <c r="Q153" s="4" t="str">
        <f t="shared" si="8"/>
        <v>2016-02-01</v>
      </c>
      <c r="R153" t="str">
        <f t="shared" si="9"/>
        <v>BBHA</v>
      </c>
      <c r="S153" t="str">
        <f t="shared" si="10"/>
        <v>09:09</v>
      </c>
      <c r="T153" t="str">
        <f t="shared" si="11"/>
        <v>2016-02-01 09:09BBHA</v>
      </c>
      <c r="U153" s="7">
        <f>IF(COUNTIF(Ineractions2!$I$2:$I$1261,T153)&gt;0,1,0)</f>
        <v>0</v>
      </c>
    </row>
    <row r="154" spans="1:21" x14ac:dyDescent="0.25">
      <c r="A154" s="11"/>
      <c r="B154" s="11"/>
      <c r="C154" s="11"/>
      <c r="D154" s="11"/>
      <c r="E154" s="11"/>
      <c r="F154" s="11" t="s">
        <v>27</v>
      </c>
      <c r="G154" s="11"/>
      <c r="H154" s="12">
        <v>42401</v>
      </c>
      <c r="I154" s="13">
        <v>0.38186342592592593</v>
      </c>
      <c r="J154" s="13"/>
      <c r="K154" s="11"/>
      <c r="L154" s="11"/>
      <c r="M154" s="11"/>
      <c r="N154" s="11"/>
      <c r="O154" s="13"/>
      <c r="P154" s="13"/>
      <c r="Q154" s="4" t="str">
        <f t="shared" si="8"/>
        <v>2016-02-01</v>
      </c>
      <c r="R154" t="str">
        <f t="shared" si="9"/>
        <v>LGOM</v>
      </c>
      <c r="S154" t="str">
        <f t="shared" si="10"/>
        <v>09:09</v>
      </c>
      <c r="T154" t="str">
        <f t="shared" si="11"/>
        <v>2016-02-01 09:09LGOM</v>
      </c>
      <c r="U154" s="7">
        <f>IF(COUNTIF(Ineractions2!$I$2:$I$1261,T154)&gt;0,1,0)</f>
        <v>0</v>
      </c>
    </row>
    <row r="155" spans="1:21" x14ac:dyDescent="0.25">
      <c r="A155" s="11"/>
      <c r="B155" s="11"/>
      <c r="C155" s="11"/>
      <c r="D155" s="11"/>
      <c r="E155" s="11"/>
      <c r="F155" s="14" t="s">
        <v>11</v>
      </c>
      <c r="G155" s="11"/>
      <c r="H155" s="15">
        <v>42401</v>
      </c>
      <c r="I155" s="16">
        <v>0.38187499999999996</v>
      </c>
      <c r="J155" s="13"/>
      <c r="K155" s="11"/>
      <c r="L155" s="11"/>
      <c r="M155" s="11"/>
      <c r="N155" s="11"/>
      <c r="O155" s="13"/>
      <c r="P155" s="13"/>
      <c r="Q155" s="4" t="str">
        <f t="shared" si="8"/>
        <v>2016-02-01</v>
      </c>
      <c r="R155" t="str">
        <f t="shared" si="9"/>
        <v>BBHA</v>
      </c>
      <c r="S155" t="str">
        <f t="shared" si="10"/>
        <v>09:09</v>
      </c>
      <c r="T155" t="str">
        <f t="shared" si="11"/>
        <v>2016-02-01 09:09BBHA</v>
      </c>
      <c r="U155" s="7">
        <f>IF(COUNTIF(Ineractions2!$I$2:$I$1261,T155)&gt;0,1,0)</f>
        <v>0</v>
      </c>
    </row>
    <row r="156" spans="1:21" x14ac:dyDescent="0.25">
      <c r="A156" s="11"/>
      <c r="B156" s="11"/>
      <c r="C156" s="11"/>
      <c r="D156" s="11"/>
      <c r="E156" s="11"/>
      <c r="F156" s="11" t="s">
        <v>26</v>
      </c>
      <c r="G156" s="11"/>
      <c r="H156" s="12">
        <v>42401</v>
      </c>
      <c r="I156" s="13">
        <v>0.38218749999999996</v>
      </c>
      <c r="J156" s="13"/>
      <c r="K156" s="11"/>
      <c r="L156" s="11"/>
      <c r="M156" s="11"/>
      <c r="N156" s="11"/>
      <c r="O156" s="13"/>
      <c r="P156" s="13"/>
      <c r="Q156" s="4" t="str">
        <f t="shared" si="8"/>
        <v>2016-02-01</v>
      </c>
      <c r="R156" t="str">
        <f t="shared" si="9"/>
        <v>LGHA</v>
      </c>
      <c r="S156" t="str">
        <f t="shared" si="10"/>
        <v>09:10</v>
      </c>
      <c r="T156" t="str">
        <f t="shared" si="11"/>
        <v>2016-02-01 09:10LGHA</v>
      </c>
      <c r="U156" s="7">
        <f>IF(COUNTIF(Ineractions2!$I$2:$I$1261,T156)&gt;0,1,0)</f>
        <v>0</v>
      </c>
    </row>
    <row r="157" spans="1:21" x14ac:dyDescent="0.25">
      <c r="A157" s="11"/>
      <c r="B157" s="11"/>
      <c r="C157" s="11"/>
      <c r="D157" s="11"/>
      <c r="E157" s="11"/>
      <c r="F157" s="14" t="s">
        <v>22</v>
      </c>
      <c r="G157" s="11"/>
      <c r="H157" s="15">
        <v>42401</v>
      </c>
      <c r="I157" s="16">
        <v>0.38270833333333337</v>
      </c>
      <c r="J157" s="13"/>
      <c r="K157" s="11"/>
      <c r="L157" s="11"/>
      <c r="M157" s="11"/>
      <c r="N157" s="11"/>
      <c r="O157" s="13"/>
      <c r="P157" s="13"/>
      <c r="Q157" s="4" t="str">
        <f t="shared" si="8"/>
        <v>2016-02-01</v>
      </c>
      <c r="R157" t="str">
        <f t="shared" si="9"/>
        <v>GMAH</v>
      </c>
      <c r="S157" t="str">
        <f t="shared" si="10"/>
        <v>09:11</v>
      </c>
      <c r="T157" t="str">
        <f t="shared" si="11"/>
        <v>2016-02-01 09:11GMAH</v>
      </c>
      <c r="U157" s="7">
        <f>IF(COUNTIF(Ineractions2!$I$2:$I$1261,T157)&gt;0,1,0)</f>
        <v>0</v>
      </c>
    </row>
    <row r="158" spans="1:21" x14ac:dyDescent="0.25">
      <c r="A158" s="11"/>
      <c r="B158" s="11"/>
      <c r="C158" s="11"/>
      <c r="D158" s="11"/>
      <c r="E158" s="11"/>
      <c r="F158" s="11" t="s">
        <v>2</v>
      </c>
      <c r="G158" s="11"/>
      <c r="H158" s="12">
        <v>42401</v>
      </c>
      <c r="I158" s="13">
        <v>0.38289351851851849</v>
      </c>
      <c r="J158" s="13"/>
      <c r="K158" s="11"/>
      <c r="L158" s="11"/>
      <c r="M158" s="11"/>
      <c r="N158" s="11"/>
      <c r="O158" s="13"/>
      <c r="P158" s="13"/>
      <c r="Q158" s="4" t="str">
        <f t="shared" si="8"/>
        <v>2016-02-01</v>
      </c>
      <c r="R158" t="str">
        <f t="shared" si="9"/>
        <v>ICRU</v>
      </c>
      <c r="S158" t="str">
        <f t="shared" si="10"/>
        <v>09:11</v>
      </c>
      <c r="T158" t="str">
        <f t="shared" si="11"/>
        <v>2016-02-01 09:11ICRU</v>
      </c>
      <c r="U158" s="7">
        <f>IF(COUNTIF(Ineractions2!$I$2:$I$1261,T158)&gt;0,1,0)</f>
        <v>0</v>
      </c>
    </row>
    <row r="159" spans="1:21" x14ac:dyDescent="0.25">
      <c r="A159" s="11"/>
      <c r="B159" s="11"/>
      <c r="C159" s="11"/>
      <c r="D159" s="11"/>
      <c r="E159" s="11"/>
      <c r="F159" s="14" t="s">
        <v>21</v>
      </c>
      <c r="G159" s="11"/>
      <c r="H159" s="15">
        <v>42401</v>
      </c>
      <c r="I159" s="16">
        <v>0.3831134259259259</v>
      </c>
      <c r="J159" s="13"/>
      <c r="K159" s="11"/>
      <c r="L159" s="11"/>
      <c r="M159" s="11"/>
      <c r="N159" s="11"/>
      <c r="O159" s="13"/>
      <c r="P159" s="13"/>
      <c r="Q159" s="4" t="str">
        <f t="shared" si="8"/>
        <v>2016-02-01</v>
      </c>
      <c r="R159" t="str">
        <f t="shared" si="9"/>
        <v>TRUB</v>
      </c>
      <c r="S159" t="str">
        <f t="shared" si="10"/>
        <v>09:11</v>
      </c>
      <c r="T159" t="str">
        <f t="shared" si="11"/>
        <v>2016-02-01 09:11TRUB</v>
      </c>
      <c r="U159" s="7">
        <f>IF(COUNTIF(Ineractions2!$I$2:$I$1261,T159)&gt;0,1,0)</f>
        <v>0</v>
      </c>
    </row>
    <row r="160" spans="1:21" x14ac:dyDescent="0.25">
      <c r="A160" s="11"/>
      <c r="B160" s="11"/>
      <c r="C160" s="11"/>
      <c r="D160" s="11"/>
      <c r="E160" s="11"/>
      <c r="F160" s="11" t="s">
        <v>26</v>
      </c>
      <c r="G160" s="11"/>
      <c r="H160" s="12">
        <v>42401</v>
      </c>
      <c r="I160" s="13">
        <v>0.38354166666666667</v>
      </c>
      <c r="J160" s="13"/>
      <c r="K160" s="11"/>
      <c r="L160" s="11"/>
      <c r="M160" s="11"/>
      <c r="N160" s="11"/>
      <c r="O160" s="13"/>
      <c r="P160" s="13"/>
      <c r="Q160" s="4" t="str">
        <f t="shared" si="8"/>
        <v>2016-02-01</v>
      </c>
      <c r="R160" t="str">
        <f t="shared" si="9"/>
        <v>LGHA</v>
      </c>
      <c r="S160" t="str">
        <f t="shared" si="10"/>
        <v>09:12</v>
      </c>
      <c r="T160" t="str">
        <f t="shared" si="11"/>
        <v>2016-02-01 09:12LGHA</v>
      </c>
      <c r="U160" s="7">
        <f>IF(COUNTIF(Ineractions2!$I$2:$I$1261,T160)&gt;0,1,0)</f>
        <v>0</v>
      </c>
    </row>
    <row r="161" spans="1:21" x14ac:dyDescent="0.25">
      <c r="A161" s="11"/>
      <c r="B161" s="11"/>
      <c r="C161" s="11"/>
      <c r="D161" s="11"/>
      <c r="E161" s="11"/>
      <c r="F161" s="14" t="s">
        <v>1</v>
      </c>
      <c r="G161" s="11"/>
      <c r="H161" s="15">
        <v>42401</v>
      </c>
      <c r="I161" s="16">
        <v>0.38406249999999997</v>
      </c>
      <c r="J161" s="13"/>
      <c r="K161" s="11"/>
      <c r="L161" s="11"/>
      <c r="M161" s="11"/>
      <c r="N161" s="11"/>
      <c r="O161" s="13"/>
      <c r="P161" s="13"/>
      <c r="Q161" s="4" t="str">
        <f t="shared" si="8"/>
        <v>2016-02-01</v>
      </c>
      <c r="R161" t="str">
        <f t="shared" si="9"/>
        <v>ENES</v>
      </c>
      <c r="S161" t="str">
        <f t="shared" si="10"/>
        <v>09:13</v>
      </c>
      <c r="T161" t="str">
        <f t="shared" si="11"/>
        <v>2016-02-01 09:13ENES</v>
      </c>
      <c r="U161" s="7">
        <f>IF(COUNTIF(Ineractions2!$I$2:$I$1261,T161)&gt;0,1,0)</f>
        <v>1</v>
      </c>
    </row>
    <row r="162" spans="1:21" x14ac:dyDescent="0.25">
      <c r="A162" s="11"/>
      <c r="B162" s="11"/>
      <c r="C162" s="11"/>
      <c r="D162" s="11"/>
      <c r="E162" s="11"/>
      <c r="F162" s="11" t="s">
        <v>11</v>
      </c>
      <c r="G162" s="11"/>
      <c r="H162" s="12">
        <v>42401</v>
      </c>
      <c r="I162" s="13">
        <v>0.38496527777777773</v>
      </c>
      <c r="J162" s="13"/>
      <c r="K162" s="11"/>
      <c r="L162" s="11"/>
      <c r="M162" s="11"/>
      <c r="N162" s="11"/>
      <c r="O162" s="13"/>
      <c r="P162" s="13"/>
      <c r="Q162" s="4" t="str">
        <f t="shared" si="8"/>
        <v>2016-02-01</v>
      </c>
      <c r="R162" t="str">
        <f t="shared" si="9"/>
        <v>BBHA</v>
      </c>
      <c r="S162" t="str">
        <f t="shared" si="10"/>
        <v>09:14</v>
      </c>
      <c r="T162" t="str">
        <f t="shared" si="11"/>
        <v>2016-02-01 09:14BBHA</v>
      </c>
      <c r="U162" s="7">
        <f>IF(COUNTIF(Ineractions2!$I$2:$I$1261,T162)&gt;0,1,0)</f>
        <v>0</v>
      </c>
    </row>
    <row r="163" spans="1:21" x14ac:dyDescent="0.25">
      <c r="A163" s="11"/>
      <c r="B163" s="11"/>
      <c r="C163" s="11"/>
      <c r="D163" s="11"/>
      <c r="E163" s="11"/>
      <c r="F163" s="14" t="s">
        <v>8</v>
      </c>
      <c r="G163" s="11"/>
      <c r="H163" s="15">
        <v>42401</v>
      </c>
      <c r="I163" s="16">
        <v>0.38670138888888889</v>
      </c>
      <c r="J163" s="13"/>
      <c r="K163" s="11"/>
      <c r="L163" s="11"/>
      <c r="M163" s="11"/>
      <c r="N163" s="11"/>
      <c r="O163" s="13"/>
      <c r="P163" s="13"/>
      <c r="Q163" s="4" t="str">
        <f t="shared" si="8"/>
        <v>2016-02-01</v>
      </c>
      <c r="R163" t="str">
        <f t="shared" si="9"/>
        <v>CMIC</v>
      </c>
      <c r="S163" t="str">
        <f t="shared" si="10"/>
        <v>09:16</v>
      </c>
      <c r="T163" t="str">
        <f t="shared" si="11"/>
        <v>2016-02-01 09:16CMIC</v>
      </c>
      <c r="U163" s="7">
        <f>IF(COUNTIF(Ineractions2!$I$2:$I$1261,T163)&gt;0,1,0)</f>
        <v>0</v>
      </c>
    </row>
    <row r="164" spans="1:21" x14ac:dyDescent="0.25">
      <c r="A164" s="11"/>
      <c r="B164" s="11"/>
      <c r="C164" s="11"/>
      <c r="D164" s="11"/>
      <c r="E164" s="11"/>
      <c r="F164" s="11" t="s">
        <v>9</v>
      </c>
      <c r="G164" s="11"/>
      <c r="H164" s="12">
        <v>42401</v>
      </c>
      <c r="I164" s="13">
        <v>0.38689814814814816</v>
      </c>
      <c r="J164" s="13"/>
      <c r="K164" s="11"/>
      <c r="L164" s="11"/>
      <c r="M164" s="11"/>
      <c r="N164" s="11"/>
      <c r="O164" s="13"/>
      <c r="P164" s="13"/>
      <c r="Q164" s="4" t="str">
        <f t="shared" si="8"/>
        <v>2016-02-01</v>
      </c>
      <c r="R164" t="str">
        <f t="shared" si="9"/>
        <v>FMBU</v>
      </c>
      <c r="S164" t="str">
        <f t="shared" si="10"/>
        <v>09:17</v>
      </c>
      <c r="T164" t="str">
        <f t="shared" si="11"/>
        <v>2016-02-01 09:17FMBU</v>
      </c>
      <c r="U164" s="7">
        <f>IF(COUNTIF(Ineractions2!$I$2:$I$1261,T164)&gt;0,1,0)</f>
        <v>0</v>
      </c>
    </row>
    <row r="165" spans="1:21" x14ac:dyDescent="0.25">
      <c r="A165" s="11"/>
      <c r="B165" s="11"/>
      <c r="C165" s="11"/>
      <c r="D165" s="11"/>
      <c r="E165" s="11"/>
      <c r="F165" s="14" t="s">
        <v>2</v>
      </c>
      <c r="G165" s="11"/>
      <c r="H165" s="15">
        <v>42401</v>
      </c>
      <c r="I165" s="16">
        <v>0.38718750000000002</v>
      </c>
      <c r="J165" s="13"/>
      <c r="K165" s="11"/>
      <c r="L165" s="11"/>
      <c r="M165" s="11"/>
      <c r="N165" s="11"/>
      <c r="O165" s="13"/>
      <c r="P165" s="13"/>
      <c r="Q165" s="4" t="str">
        <f t="shared" si="8"/>
        <v>2016-02-01</v>
      </c>
      <c r="R165" t="str">
        <f t="shared" si="9"/>
        <v>ICRU</v>
      </c>
      <c r="S165" t="str">
        <f t="shared" si="10"/>
        <v>09:17</v>
      </c>
      <c r="T165" t="str">
        <f t="shared" si="11"/>
        <v>2016-02-01 09:17ICRU</v>
      </c>
      <c r="U165" s="7">
        <f>IF(COUNTIF(Ineractions2!$I$2:$I$1261,T165)&gt;0,1,0)</f>
        <v>0</v>
      </c>
    </row>
    <row r="166" spans="1:21" x14ac:dyDescent="0.25">
      <c r="A166" s="11"/>
      <c r="B166" s="11"/>
      <c r="C166" s="11"/>
      <c r="D166" s="11"/>
      <c r="E166" s="11"/>
      <c r="F166" s="11" t="s">
        <v>8</v>
      </c>
      <c r="G166" s="11"/>
      <c r="H166" s="12">
        <v>42401</v>
      </c>
      <c r="I166" s="13">
        <v>0.38740740740740742</v>
      </c>
      <c r="J166" s="13"/>
      <c r="K166" s="11"/>
      <c r="L166" s="11"/>
      <c r="M166" s="11"/>
      <c r="N166" s="11"/>
      <c r="O166" s="13"/>
      <c r="P166" s="13"/>
      <c r="Q166" s="4" t="str">
        <f t="shared" si="8"/>
        <v>2016-02-01</v>
      </c>
      <c r="R166" t="str">
        <f t="shared" si="9"/>
        <v>CMIC</v>
      </c>
      <c r="S166" t="str">
        <f t="shared" si="10"/>
        <v>09:17</v>
      </c>
      <c r="T166" t="str">
        <f t="shared" si="11"/>
        <v>2016-02-01 09:17CMIC</v>
      </c>
      <c r="U166" s="7">
        <f>IF(COUNTIF(Ineractions2!$I$2:$I$1261,T166)&gt;0,1,0)</f>
        <v>1</v>
      </c>
    </row>
    <row r="167" spans="1:21" x14ac:dyDescent="0.25">
      <c r="A167" s="11"/>
      <c r="B167" s="11"/>
      <c r="C167" s="11"/>
      <c r="D167" s="11"/>
      <c r="E167" s="11"/>
      <c r="F167" s="14" t="s">
        <v>11</v>
      </c>
      <c r="G167" s="11"/>
      <c r="H167" s="15">
        <v>42401</v>
      </c>
      <c r="I167" s="16">
        <v>0.38762731481481483</v>
      </c>
      <c r="J167" s="13"/>
      <c r="K167" s="11"/>
      <c r="L167" s="11"/>
      <c r="M167" s="11"/>
      <c r="N167" s="11"/>
      <c r="O167" s="13"/>
      <c r="P167" s="13"/>
      <c r="Q167" s="4" t="str">
        <f t="shared" si="8"/>
        <v>2016-02-01</v>
      </c>
      <c r="R167" t="str">
        <f t="shared" si="9"/>
        <v>BBHA</v>
      </c>
      <c r="S167" t="str">
        <f t="shared" si="10"/>
        <v>09:18</v>
      </c>
      <c r="T167" t="str">
        <f t="shared" si="11"/>
        <v>2016-02-01 09:18BBHA</v>
      </c>
      <c r="U167" s="7">
        <f>IF(COUNTIF(Ineractions2!$I$2:$I$1261,T167)&gt;0,1,0)</f>
        <v>1</v>
      </c>
    </row>
    <row r="168" spans="1:21" x14ac:dyDescent="0.25">
      <c r="A168" s="11"/>
      <c r="B168" s="11"/>
      <c r="C168" s="11"/>
      <c r="D168" s="11"/>
      <c r="E168" s="11"/>
      <c r="F168" s="11" t="s">
        <v>9</v>
      </c>
      <c r="G168" s="11"/>
      <c r="H168" s="12">
        <v>42401</v>
      </c>
      <c r="I168" s="13">
        <v>0.38773148148148145</v>
      </c>
      <c r="J168" s="13"/>
      <c r="K168" s="11"/>
      <c r="L168" s="11"/>
      <c r="M168" s="11"/>
      <c r="N168" s="11"/>
      <c r="O168" s="13"/>
      <c r="P168" s="13"/>
      <c r="Q168" s="4" t="str">
        <f t="shared" si="8"/>
        <v>2016-02-01</v>
      </c>
      <c r="R168" t="str">
        <f t="shared" si="9"/>
        <v>FMBU</v>
      </c>
      <c r="S168" t="str">
        <f t="shared" si="10"/>
        <v>09:18</v>
      </c>
      <c r="T168" t="str">
        <f t="shared" si="11"/>
        <v>2016-02-01 09:18FMBU</v>
      </c>
      <c r="U168" s="7">
        <f>IF(COUNTIF(Ineractions2!$I$2:$I$1261,T168)&gt;0,1,0)</f>
        <v>0</v>
      </c>
    </row>
    <row r="169" spans="1:21" x14ac:dyDescent="0.25">
      <c r="A169" s="11"/>
      <c r="B169" s="11"/>
      <c r="C169" s="11"/>
      <c r="D169" s="11"/>
      <c r="E169" s="11"/>
      <c r="F169" s="14" t="s">
        <v>22</v>
      </c>
      <c r="G169" s="11"/>
      <c r="H169" s="15">
        <v>42401</v>
      </c>
      <c r="I169" s="16">
        <v>0.38846064814814812</v>
      </c>
      <c r="J169" s="13"/>
      <c r="K169" s="11"/>
      <c r="L169" s="11"/>
      <c r="M169" s="11"/>
      <c r="N169" s="11"/>
      <c r="O169" s="13"/>
      <c r="P169" s="13"/>
      <c r="Q169" s="4" t="str">
        <f t="shared" si="8"/>
        <v>2016-02-01</v>
      </c>
      <c r="R169" t="str">
        <f t="shared" si="9"/>
        <v>GMAH</v>
      </c>
      <c r="S169" t="str">
        <f t="shared" si="10"/>
        <v>09:19</v>
      </c>
      <c r="T169" t="str">
        <f t="shared" si="11"/>
        <v>2016-02-01 09:19GMAH</v>
      </c>
      <c r="U169" s="7">
        <f>IF(COUNTIF(Ineractions2!$I$2:$I$1261,T169)&gt;0,1,0)</f>
        <v>0</v>
      </c>
    </row>
    <row r="170" spans="1:21" x14ac:dyDescent="0.25">
      <c r="A170" s="11"/>
      <c r="B170" s="11"/>
      <c r="C170" s="11"/>
      <c r="D170" s="11"/>
      <c r="E170" s="11"/>
      <c r="F170" s="11" t="s">
        <v>1</v>
      </c>
      <c r="G170" s="11"/>
      <c r="H170" s="12">
        <v>42401</v>
      </c>
      <c r="I170" s="13">
        <v>0.38858796296296294</v>
      </c>
      <c r="J170" s="13"/>
      <c r="K170" s="11"/>
      <c r="L170" s="11"/>
      <c r="M170" s="11"/>
      <c r="N170" s="11"/>
      <c r="O170" s="13"/>
      <c r="P170" s="13"/>
      <c r="Q170" s="4" t="str">
        <f t="shared" si="8"/>
        <v>2016-02-01</v>
      </c>
      <c r="R170" t="str">
        <f t="shared" si="9"/>
        <v>ENES</v>
      </c>
      <c r="S170" t="str">
        <f t="shared" si="10"/>
        <v>09:19</v>
      </c>
      <c r="T170" t="str">
        <f t="shared" si="11"/>
        <v>2016-02-01 09:19ENES</v>
      </c>
      <c r="U170" s="7">
        <f>IF(COUNTIF(Ineractions2!$I$2:$I$1261,T170)&gt;0,1,0)</f>
        <v>0</v>
      </c>
    </row>
    <row r="171" spans="1:21" x14ac:dyDescent="0.25">
      <c r="A171" s="11"/>
      <c r="B171" s="11"/>
      <c r="C171" s="11"/>
      <c r="D171" s="11"/>
      <c r="E171" s="11"/>
      <c r="F171" s="14" t="s">
        <v>9</v>
      </c>
      <c r="G171" s="11"/>
      <c r="H171" s="15">
        <v>42401</v>
      </c>
      <c r="I171" s="16">
        <v>0.38876157407407402</v>
      </c>
      <c r="J171" s="13"/>
      <c r="K171" s="11"/>
      <c r="L171" s="11"/>
      <c r="M171" s="11"/>
      <c r="N171" s="11"/>
      <c r="O171" s="13"/>
      <c r="P171" s="13"/>
      <c r="Q171" s="4" t="str">
        <f t="shared" si="8"/>
        <v>2016-02-01</v>
      </c>
      <c r="R171" t="str">
        <f t="shared" si="9"/>
        <v>FMBU</v>
      </c>
      <c r="S171" t="str">
        <f t="shared" si="10"/>
        <v>09:19</v>
      </c>
      <c r="T171" t="str">
        <f t="shared" si="11"/>
        <v>2016-02-01 09:19FMBU</v>
      </c>
      <c r="U171" s="7">
        <f>IF(COUNTIF(Ineractions2!$I$2:$I$1261,T171)&gt;0,1,0)</f>
        <v>0</v>
      </c>
    </row>
    <row r="172" spans="1:21" x14ac:dyDescent="0.25">
      <c r="A172" s="11"/>
      <c r="B172" s="11"/>
      <c r="C172" s="11"/>
      <c r="D172" s="11"/>
      <c r="E172" s="11"/>
      <c r="F172" s="11" t="s">
        <v>1</v>
      </c>
      <c r="G172" s="11"/>
      <c r="H172" s="12">
        <v>42401</v>
      </c>
      <c r="I172" s="13">
        <v>0.38899305555555558</v>
      </c>
      <c r="J172" s="13"/>
      <c r="K172" s="11"/>
      <c r="L172" s="11"/>
      <c r="M172" s="11"/>
      <c r="N172" s="11"/>
      <c r="O172" s="13"/>
      <c r="P172" s="13"/>
      <c r="Q172" s="4" t="str">
        <f t="shared" si="8"/>
        <v>2016-02-01</v>
      </c>
      <c r="R172" t="str">
        <f t="shared" si="9"/>
        <v>ENES</v>
      </c>
      <c r="S172" t="str">
        <f t="shared" si="10"/>
        <v>09:20</v>
      </c>
      <c r="T172" t="str">
        <f t="shared" si="11"/>
        <v>2016-02-01 09:20ENES</v>
      </c>
      <c r="U172" s="7">
        <f>IF(COUNTIF(Ineractions2!$I$2:$I$1261,T172)&gt;0,1,0)</f>
        <v>0</v>
      </c>
    </row>
    <row r="173" spans="1:21" x14ac:dyDescent="0.25">
      <c r="A173" s="11"/>
      <c r="B173" s="11"/>
      <c r="C173" s="11"/>
      <c r="D173" s="11"/>
      <c r="E173" s="11"/>
      <c r="F173" s="14" t="s">
        <v>2</v>
      </c>
      <c r="G173" s="11"/>
      <c r="H173" s="15">
        <v>42401</v>
      </c>
      <c r="I173" s="16">
        <v>0.38909722222222221</v>
      </c>
      <c r="J173" s="13"/>
      <c r="K173" s="11"/>
      <c r="L173" s="11"/>
      <c r="M173" s="11"/>
      <c r="N173" s="11"/>
      <c r="O173" s="13"/>
      <c r="P173" s="13"/>
      <c r="Q173" s="4" t="str">
        <f t="shared" si="8"/>
        <v>2016-02-01</v>
      </c>
      <c r="R173" t="str">
        <f t="shared" si="9"/>
        <v>ICRU</v>
      </c>
      <c r="S173" t="str">
        <f t="shared" si="10"/>
        <v>09:20</v>
      </c>
      <c r="T173" t="str">
        <f t="shared" si="11"/>
        <v>2016-02-01 09:20ICRU</v>
      </c>
      <c r="U173" s="7">
        <f>IF(COUNTIF(Ineractions2!$I$2:$I$1261,T173)&gt;0,1,0)</f>
        <v>0</v>
      </c>
    </row>
    <row r="174" spans="1:21" x14ac:dyDescent="0.25">
      <c r="A174" s="11"/>
      <c r="B174" s="11"/>
      <c r="C174" s="11"/>
      <c r="D174" s="11"/>
      <c r="E174" s="11"/>
      <c r="F174" s="11" t="s">
        <v>25</v>
      </c>
      <c r="G174" s="11"/>
      <c r="H174" s="12">
        <v>42401</v>
      </c>
      <c r="I174" s="13">
        <v>0.38922453703703702</v>
      </c>
      <c r="J174" s="13"/>
      <c r="K174" s="11"/>
      <c r="L174" s="11"/>
      <c r="M174" s="11"/>
      <c r="N174" s="11"/>
      <c r="O174" s="13"/>
      <c r="P174" s="13"/>
      <c r="Q174" s="4" t="str">
        <f t="shared" si="8"/>
        <v>2016-02-01</v>
      </c>
      <c r="R174" t="str">
        <f t="shared" si="9"/>
        <v>LROB</v>
      </c>
      <c r="S174" t="str">
        <f t="shared" si="10"/>
        <v>09:20</v>
      </c>
      <c r="T174" t="str">
        <f t="shared" si="11"/>
        <v>2016-02-01 09:20LROB</v>
      </c>
      <c r="U174" s="7">
        <f>IF(COUNTIF(Ineractions2!$I$2:$I$1261,T174)&gt;0,1,0)</f>
        <v>0</v>
      </c>
    </row>
    <row r="175" spans="1:21" x14ac:dyDescent="0.25">
      <c r="A175" s="11"/>
      <c r="B175" s="11"/>
      <c r="C175" s="11"/>
      <c r="D175" s="11"/>
      <c r="E175" s="11"/>
      <c r="F175" s="14" t="s">
        <v>11</v>
      </c>
      <c r="G175" s="11"/>
      <c r="H175" s="15">
        <v>42401</v>
      </c>
      <c r="I175" s="16">
        <v>0.38946759259259256</v>
      </c>
      <c r="J175" s="13"/>
      <c r="K175" s="11"/>
      <c r="L175" s="11"/>
      <c r="M175" s="11"/>
      <c r="N175" s="11"/>
      <c r="O175" s="13"/>
      <c r="P175" s="13"/>
      <c r="Q175" s="4" t="str">
        <f t="shared" si="8"/>
        <v>2016-02-01</v>
      </c>
      <c r="R175" t="str">
        <f t="shared" si="9"/>
        <v>BBHA</v>
      </c>
      <c r="S175" t="str">
        <f t="shared" si="10"/>
        <v>09:20</v>
      </c>
      <c r="T175" t="str">
        <f t="shared" si="11"/>
        <v>2016-02-01 09:20BBHA</v>
      </c>
      <c r="U175" s="7">
        <f>IF(COUNTIF(Ineractions2!$I$2:$I$1261,T175)&gt;0,1,0)</f>
        <v>1</v>
      </c>
    </row>
    <row r="176" spans="1:21" x14ac:dyDescent="0.25">
      <c r="A176" s="11"/>
      <c r="B176" s="11"/>
      <c r="C176" s="11"/>
      <c r="D176" s="11"/>
      <c r="E176" s="11"/>
      <c r="F176" s="11" t="s">
        <v>8</v>
      </c>
      <c r="G176" s="11"/>
      <c r="H176" s="12">
        <v>42401</v>
      </c>
      <c r="I176" s="13">
        <v>0.38974537037037038</v>
      </c>
      <c r="J176" s="13"/>
      <c r="K176" s="11"/>
      <c r="L176" s="11"/>
      <c r="M176" s="11"/>
      <c r="N176" s="11"/>
      <c r="O176" s="13"/>
      <c r="P176" s="13"/>
      <c r="Q176" s="4" t="str">
        <f t="shared" si="8"/>
        <v>2016-02-01</v>
      </c>
      <c r="R176" t="str">
        <f t="shared" si="9"/>
        <v>CMIC</v>
      </c>
      <c r="S176" t="str">
        <f t="shared" si="10"/>
        <v>09:21</v>
      </c>
      <c r="T176" t="str">
        <f t="shared" si="11"/>
        <v>2016-02-01 09:21CMIC</v>
      </c>
      <c r="U176" s="7">
        <f>IF(COUNTIF(Ineractions2!$I$2:$I$1261,T176)&gt;0,1,0)</f>
        <v>0</v>
      </c>
    </row>
    <row r="177" spans="1:21" x14ac:dyDescent="0.25">
      <c r="A177" s="11"/>
      <c r="B177" s="11"/>
      <c r="C177" s="11"/>
      <c r="D177" s="11"/>
      <c r="E177" s="11"/>
      <c r="F177" s="14" t="s">
        <v>28</v>
      </c>
      <c r="G177" s="11"/>
      <c r="H177" s="15">
        <v>42401</v>
      </c>
      <c r="I177" s="16">
        <v>0.38978009259259255</v>
      </c>
      <c r="J177" s="13"/>
      <c r="K177" s="11"/>
      <c r="L177" s="11"/>
      <c r="M177" s="11"/>
      <c r="N177" s="11"/>
      <c r="O177" s="13"/>
      <c r="P177" s="13"/>
      <c r="Q177" s="4" t="str">
        <f t="shared" si="8"/>
        <v>2016-02-01</v>
      </c>
      <c r="R177" t="str">
        <f t="shared" si="9"/>
        <v>DGOM</v>
      </c>
      <c r="S177" t="str">
        <f t="shared" si="10"/>
        <v>09:21</v>
      </c>
      <c r="T177" t="str">
        <f t="shared" si="11"/>
        <v>2016-02-01 09:21DGOM</v>
      </c>
      <c r="U177" s="7">
        <f>IF(COUNTIF(Ineractions2!$I$2:$I$1261,T177)&gt;0,1,0)</f>
        <v>0</v>
      </c>
    </row>
    <row r="178" spans="1:21" x14ac:dyDescent="0.25">
      <c r="A178" s="11"/>
      <c r="B178" s="11"/>
      <c r="C178" s="11"/>
      <c r="D178" s="11"/>
      <c r="E178" s="11"/>
      <c r="F178" s="11" t="s">
        <v>2</v>
      </c>
      <c r="G178" s="11"/>
      <c r="H178" s="12">
        <v>42401</v>
      </c>
      <c r="I178" s="13">
        <v>0.38990740740740737</v>
      </c>
      <c r="J178" s="13"/>
      <c r="K178" s="11"/>
      <c r="L178" s="11"/>
      <c r="M178" s="11"/>
      <c r="N178" s="11"/>
      <c r="O178" s="13"/>
      <c r="P178" s="13"/>
      <c r="Q178" s="4" t="str">
        <f t="shared" si="8"/>
        <v>2016-02-01</v>
      </c>
      <c r="R178" t="str">
        <f t="shared" si="9"/>
        <v>ICRU</v>
      </c>
      <c r="S178" t="str">
        <f t="shared" si="10"/>
        <v>09:21</v>
      </c>
      <c r="T178" t="str">
        <f t="shared" si="11"/>
        <v>2016-02-01 09:21ICRU</v>
      </c>
      <c r="U178" s="7">
        <f>IF(COUNTIF(Ineractions2!$I$2:$I$1261,T178)&gt;0,1,0)</f>
        <v>0</v>
      </c>
    </row>
    <row r="179" spans="1:21" x14ac:dyDescent="0.25">
      <c r="A179" s="11"/>
      <c r="B179" s="11"/>
      <c r="C179" s="11"/>
      <c r="D179" s="11"/>
      <c r="E179" s="11"/>
      <c r="F179" s="14" t="s">
        <v>27</v>
      </c>
      <c r="G179" s="11"/>
      <c r="H179" s="15">
        <v>42401</v>
      </c>
      <c r="I179" s="16">
        <v>0.39049768518518518</v>
      </c>
      <c r="J179" s="13"/>
      <c r="K179" s="11"/>
      <c r="L179" s="11"/>
      <c r="M179" s="11"/>
      <c r="N179" s="11"/>
      <c r="O179" s="13"/>
      <c r="P179" s="13"/>
      <c r="Q179" s="4" t="str">
        <f t="shared" si="8"/>
        <v>2016-02-01</v>
      </c>
      <c r="R179" t="str">
        <f t="shared" si="9"/>
        <v>LGOM</v>
      </c>
      <c r="S179" t="str">
        <f t="shared" si="10"/>
        <v>09:22</v>
      </c>
      <c r="T179" t="str">
        <f t="shared" si="11"/>
        <v>2016-02-01 09:22LGOM</v>
      </c>
      <c r="U179" s="7">
        <f>IF(COUNTIF(Ineractions2!$I$2:$I$1261,T179)&gt;0,1,0)</f>
        <v>0</v>
      </c>
    </row>
    <row r="180" spans="1:21" x14ac:dyDescent="0.25">
      <c r="A180" s="11"/>
      <c r="B180" s="11"/>
      <c r="C180" s="11"/>
      <c r="D180" s="11"/>
      <c r="E180" s="11"/>
      <c r="F180" s="11" t="s">
        <v>9</v>
      </c>
      <c r="G180" s="11"/>
      <c r="H180" s="12">
        <v>42401</v>
      </c>
      <c r="I180" s="13">
        <v>0.39055555555555554</v>
      </c>
      <c r="J180" s="13"/>
      <c r="K180" s="11"/>
      <c r="L180" s="11"/>
      <c r="M180" s="11"/>
      <c r="N180" s="11"/>
      <c r="O180" s="13"/>
      <c r="P180" s="13"/>
      <c r="Q180" s="4" t="str">
        <f t="shared" si="8"/>
        <v>2016-02-01</v>
      </c>
      <c r="R180" t="str">
        <f t="shared" si="9"/>
        <v>FMBU</v>
      </c>
      <c r="S180" t="str">
        <f t="shared" si="10"/>
        <v>09:22</v>
      </c>
      <c r="T180" t="str">
        <f t="shared" si="11"/>
        <v>2016-02-01 09:22FMBU</v>
      </c>
      <c r="U180" s="7">
        <f>IF(COUNTIF(Ineractions2!$I$2:$I$1261,T180)&gt;0,1,0)</f>
        <v>0</v>
      </c>
    </row>
    <row r="181" spans="1:21" x14ac:dyDescent="0.25">
      <c r="A181" s="11"/>
      <c r="B181" s="11"/>
      <c r="C181" s="11"/>
      <c r="D181" s="11"/>
      <c r="E181" s="11"/>
      <c r="F181" s="14" t="s">
        <v>11</v>
      </c>
      <c r="G181" s="11"/>
      <c r="H181" s="15">
        <v>42401</v>
      </c>
      <c r="I181" s="16">
        <v>0.390625</v>
      </c>
      <c r="J181" s="13"/>
      <c r="K181" s="11"/>
      <c r="L181" s="11"/>
      <c r="M181" s="11"/>
      <c r="N181" s="11"/>
      <c r="O181" s="13"/>
      <c r="P181" s="13"/>
      <c r="Q181" s="4" t="str">
        <f t="shared" si="8"/>
        <v>2016-02-01</v>
      </c>
      <c r="R181" t="str">
        <f t="shared" si="9"/>
        <v>BBHA</v>
      </c>
      <c r="S181" t="str">
        <f t="shared" si="10"/>
        <v>09:22</v>
      </c>
      <c r="T181" t="str">
        <f t="shared" si="11"/>
        <v>2016-02-01 09:22BBHA</v>
      </c>
      <c r="U181" s="7">
        <f>IF(COUNTIF(Ineractions2!$I$2:$I$1261,T181)&gt;0,1,0)</f>
        <v>0</v>
      </c>
    </row>
    <row r="182" spans="1:21" x14ac:dyDescent="0.25">
      <c r="A182" s="11"/>
      <c r="B182" s="11"/>
      <c r="C182" s="11"/>
      <c r="D182" s="11"/>
      <c r="E182" s="11"/>
      <c r="F182" s="11" t="s">
        <v>11</v>
      </c>
      <c r="G182" s="11"/>
      <c r="H182" s="12">
        <v>42401</v>
      </c>
      <c r="I182" s="13">
        <v>0.39089120370370373</v>
      </c>
      <c r="J182" s="13"/>
      <c r="K182" s="11"/>
      <c r="L182" s="11"/>
      <c r="M182" s="11"/>
      <c r="N182" s="11"/>
      <c r="O182" s="13"/>
      <c r="P182" s="13"/>
      <c r="Q182" s="4" t="str">
        <f t="shared" si="8"/>
        <v>2016-02-01</v>
      </c>
      <c r="R182" t="str">
        <f t="shared" si="9"/>
        <v>BBHA</v>
      </c>
      <c r="S182" t="str">
        <f t="shared" si="10"/>
        <v>09:22</v>
      </c>
      <c r="T182" t="str">
        <f t="shared" si="11"/>
        <v>2016-02-01 09:22BBHA</v>
      </c>
      <c r="U182" s="7">
        <f>IF(COUNTIF(Ineractions2!$I$2:$I$1261,T182)&gt;0,1,0)</f>
        <v>0</v>
      </c>
    </row>
    <row r="183" spans="1:21" x14ac:dyDescent="0.25">
      <c r="A183" s="11"/>
      <c r="B183" s="11"/>
      <c r="C183" s="11"/>
      <c r="D183" s="11"/>
      <c r="E183" s="11"/>
      <c r="F183" s="14" t="s">
        <v>26</v>
      </c>
      <c r="G183" s="11"/>
      <c r="H183" s="15">
        <v>42401</v>
      </c>
      <c r="I183" s="16">
        <v>0.3910763888888889</v>
      </c>
      <c r="J183" s="13"/>
      <c r="K183" s="11"/>
      <c r="L183" s="11"/>
      <c r="M183" s="11"/>
      <c r="N183" s="11"/>
      <c r="O183" s="13"/>
      <c r="P183" s="13"/>
      <c r="Q183" s="4" t="str">
        <f t="shared" si="8"/>
        <v>2016-02-01</v>
      </c>
      <c r="R183" t="str">
        <f t="shared" si="9"/>
        <v>LGHA</v>
      </c>
      <c r="S183" t="str">
        <f t="shared" si="10"/>
        <v>09:23</v>
      </c>
      <c r="T183" t="str">
        <f t="shared" si="11"/>
        <v>2016-02-01 09:23LGHA</v>
      </c>
      <c r="U183" s="7">
        <f>IF(COUNTIF(Ineractions2!$I$2:$I$1261,T183)&gt;0,1,0)</f>
        <v>0</v>
      </c>
    </row>
    <row r="184" spans="1:21" x14ac:dyDescent="0.25">
      <c r="A184" s="11"/>
      <c r="B184" s="11"/>
      <c r="C184" s="11"/>
      <c r="D184" s="11"/>
      <c r="E184" s="11"/>
      <c r="F184" s="11" t="s">
        <v>21</v>
      </c>
      <c r="G184" s="11"/>
      <c r="H184" s="12">
        <v>42401</v>
      </c>
      <c r="I184" s="13">
        <v>0.39121527777777776</v>
      </c>
      <c r="J184" s="13"/>
      <c r="K184" s="11"/>
      <c r="L184" s="11"/>
      <c r="M184" s="11"/>
      <c r="N184" s="11"/>
      <c r="O184" s="13"/>
      <c r="P184" s="13"/>
      <c r="Q184" s="4" t="str">
        <f t="shared" si="8"/>
        <v>2016-02-01</v>
      </c>
      <c r="R184" t="str">
        <f t="shared" si="9"/>
        <v>TRUB</v>
      </c>
      <c r="S184" t="str">
        <f t="shared" si="10"/>
        <v>09:23</v>
      </c>
      <c r="T184" t="str">
        <f t="shared" si="11"/>
        <v>2016-02-01 09:23TRUB</v>
      </c>
      <c r="U184" s="7">
        <f>IF(COUNTIF(Ineractions2!$I$2:$I$1261,T184)&gt;0,1,0)</f>
        <v>0</v>
      </c>
    </row>
    <row r="185" spans="1:21" x14ac:dyDescent="0.25">
      <c r="A185" s="11"/>
      <c r="B185" s="11"/>
      <c r="C185" s="11"/>
      <c r="D185" s="11"/>
      <c r="E185" s="11"/>
      <c r="F185" s="14" t="s">
        <v>23</v>
      </c>
      <c r="G185" s="11"/>
      <c r="H185" s="15">
        <v>42401</v>
      </c>
      <c r="I185" s="16">
        <v>0.39146990740740745</v>
      </c>
      <c r="J185" s="13"/>
      <c r="K185" s="11"/>
      <c r="L185" s="11"/>
      <c r="M185" s="11"/>
      <c r="N185" s="11"/>
      <c r="O185" s="13"/>
      <c r="P185" s="13"/>
      <c r="Q185" s="4" t="str">
        <f t="shared" si="8"/>
        <v>2016-02-01</v>
      </c>
      <c r="R185" t="str">
        <f t="shared" si="9"/>
        <v>ENEF</v>
      </c>
      <c r="S185" t="str">
        <f t="shared" si="10"/>
        <v>09:23</v>
      </c>
      <c r="T185" t="str">
        <f t="shared" si="11"/>
        <v>2016-02-01 09:23ENEF</v>
      </c>
      <c r="U185" s="7">
        <f>IF(COUNTIF(Ineractions2!$I$2:$I$1261,T185)&gt;0,1,0)</f>
        <v>0</v>
      </c>
    </row>
    <row r="186" spans="1:21" x14ac:dyDescent="0.25">
      <c r="A186" s="11"/>
      <c r="B186" s="11"/>
      <c r="C186" s="11"/>
      <c r="D186" s="11"/>
      <c r="E186" s="11"/>
      <c r="F186" s="11" t="s">
        <v>1</v>
      </c>
      <c r="G186" s="11"/>
      <c r="H186" s="12">
        <v>42401</v>
      </c>
      <c r="I186" s="13">
        <v>0.3916203703703704</v>
      </c>
      <c r="J186" s="13"/>
      <c r="K186" s="11"/>
      <c r="L186" s="11"/>
      <c r="M186" s="11"/>
      <c r="N186" s="11"/>
      <c r="O186" s="13"/>
      <c r="P186" s="13"/>
      <c r="Q186" s="4" t="str">
        <f t="shared" si="8"/>
        <v>2016-02-01</v>
      </c>
      <c r="R186" t="str">
        <f t="shared" si="9"/>
        <v>ENES</v>
      </c>
      <c r="S186" t="str">
        <f t="shared" si="10"/>
        <v>09:23</v>
      </c>
      <c r="T186" t="str">
        <f t="shared" si="11"/>
        <v>2016-02-01 09:23ENES</v>
      </c>
      <c r="U186" s="7">
        <f>IF(COUNTIF(Ineractions2!$I$2:$I$1261,T186)&gt;0,1,0)</f>
        <v>1</v>
      </c>
    </row>
    <row r="187" spans="1:21" x14ac:dyDescent="0.25">
      <c r="A187" s="11"/>
      <c r="B187" s="11"/>
      <c r="C187" s="11"/>
      <c r="D187" s="11"/>
      <c r="E187" s="11"/>
      <c r="F187" s="14" t="s">
        <v>22</v>
      </c>
      <c r="G187" s="11"/>
      <c r="H187" s="15">
        <v>42401</v>
      </c>
      <c r="I187" s="16">
        <v>0.39188657407407407</v>
      </c>
      <c r="J187" s="13"/>
      <c r="K187" s="11"/>
      <c r="L187" s="11"/>
      <c r="M187" s="11"/>
      <c r="N187" s="11"/>
      <c r="O187" s="13"/>
      <c r="P187" s="13"/>
      <c r="Q187" s="4" t="str">
        <f t="shared" si="8"/>
        <v>2016-02-01</v>
      </c>
      <c r="R187" t="str">
        <f t="shared" si="9"/>
        <v>GMAH</v>
      </c>
      <c r="S187" t="str">
        <f t="shared" si="10"/>
        <v>09:24</v>
      </c>
      <c r="T187" t="str">
        <f t="shared" si="11"/>
        <v>2016-02-01 09:24GMAH</v>
      </c>
      <c r="U187" s="7">
        <f>IF(COUNTIF(Ineractions2!$I$2:$I$1261,T187)&gt;0,1,0)</f>
        <v>0</v>
      </c>
    </row>
    <row r="188" spans="1:21" x14ac:dyDescent="0.25">
      <c r="A188" s="11"/>
      <c r="B188" s="11"/>
      <c r="C188" s="11"/>
      <c r="D188" s="11"/>
      <c r="E188" s="11"/>
      <c r="F188" s="11" t="s">
        <v>16</v>
      </c>
      <c r="G188" s="11"/>
      <c r="H188" s="12">
        <v>42401</v>
      </c>
      <c r="I188" s="13">
        <v>0.39199074074074075</v>
      </c>
      <c r="J188" s="13"/>
      <c r="K188" s="11"/>
      <c r="L188" s="11"/>
      <c r="M188" s="11"/>
      <c r="N188" s="11"/>
      <c r="O188" s="13"/>
      <c r="P188" s="13"/>
      <c r="Q188" s="4" t="str">
        <f t="shared" si="8"/>
        <v>2016-02-01</v>
      </c>
      <c r="R188" t="str">
        <f t="shared" si="9"/>
        <v>VSIN</v>
      </c>
      <c r="S188" t="str">
        <f t="shared" si="10"/>
        <v>09:24</v>
      </c>
      <c r="T188" t="str">
        <f t="shared" si="11"/>
        <v>2016-02-01 09:24VSIN</v>
      </c>
      <c r="U188" s="7">
        <f>IF(COUNTIF(Ineractions2!$I$2:$I$1261,T188)&gt;0,1,0)</f>
        <v>0</v>
      </c>
    </row>
    <row r="189" spans="1:21" x14ac:dyDescent="0.25">
      <c r="A189" s="11"/>
      <c r="B189" s="11"/>
      <c r="C189" s="11"/>
      <c r="D189" s="11"/>
      <c r="E189" s="11"/>
      <c r="F189" s="14" t="s">
        <v>9</v>
      </c>
      <c r="G189" s="11"/>
      <c r="H189" s="15">
        <v>42401</v>
      </c>
      <c r="I189" s="16">
        <v>0.39212962962962966</v>
      </c>
      <c r="J189" s="13"/>
      <c r="K189" s="11"/>
      <c r="L189" s="11"/>
      <c r="M189" s="11"/>
      <c r="N189" s="11"/>
      <c r="O189" s="13"/>
      <c r="P189" s="13"/>
      <c r="Q189" s="4" t="str">
        <f t="shared" si="8"/>
        <v>2016-02-01</v>
      </c>
      <c r="R189" t="str">
        <f t="shared" si="9"/>
        <v>FMBU</v>
      </c>
      <c r="S189" t="str">
        <f t="shared" si="10"/>
        <v>09:24</v>
      </c>
      <c r="T189" t="str">
        <f t="shared" si="11"/>
        <v>2016-02-01 09:24FMBU</v>
      </c>
      <c r="U189" s="7">
        <f>IF(COUNTIF(Ineractions2!$I$2:$I$1261,T189)&gt;0,1,0)</f>
        <v>0</v>
      </c>
    </row>
    <row r="190" spans="1:21" x14ac:dyDescent="0.25">
      <c r="A190" s="11"/>
      <c r="B190" s="11"/>
      <c r="C190" s="11"/>
      <c r="D190" s="11"/>
      <c r="E190" s="11"/>
      <c r="F190" s="11" t="s">
        <v>25</v>
      </c>
      <c r="G190" s="11"/>
      <c r="H190" s="12">
        <v>42401</v>
      </c>
      <c r="I190" s="13">
        <v>0.39238425925925924</v>
      </c>
      <c r="J190" s="13"/>
      <c r="K190" s="11"/>
      <c r="L190" s="11"/>
      <c r="M190" s="11"/>
      <c r="N190" s="11"/>
      <c r="O190" s="13"/>
      <c r="P190" s="13"/>
      <c r="Q190" s="4" t="str">
        <f t="shared" si="8"/>
        <v>2016-02-01</v>
      </c>
      <c r="R190" t="str">
        <f t="shared" si="9"/>
        <v>LROB</v>
      </c>
      <c r="S190" t="str">
        <f t="shared" si="10"/>
        <v>09:25</v>
      </c>
      <c r="T190" t="str">
        <f t="shared" si="11"/>
        <v>2016-02-01 09:25LROB</v>
      </c>
      <c r="U190" s="7">
        <f>IF(COUNTIF(Ineractions2!$I$2:$I$1261,T190)&gt;0,1,0)</f>
        <v>0</v>
      </c>
    </row>
    <row r="191" spans="1:21" x14ac:dyDescent="0.25">
      <c r="A191" s="11"/>
      <c r="B191" s="11"/>
      <c r="C191" s="11"/>
      <c r="D191" s="11"/>
      <c r="E191" s="11"/>
      <c r="F191" s="14" t="s">
        <v>1</v>
      </c>
      <c r="G191" s="11"/>
      <c r="H191" s="15">
        <v>42401</v>
      </c>
      <c r="I191" s="16">
        <v>0.39331018518518518</v>
      </c>
      <c r="J191" s="13"/>
      <c r="K191" s="11"/>
      <c r="L191" s="11"/>
      <c r="M191" s="11"/>
      <c r="N191" s="11"/>
      <c r="O191" s="13"/>
      <c r="P191" s="13"/>
      <c r="Q191" s="4" t="str">
        <f t="shared" si="8"/>
        <v>2016-02-01</v>
      </c>
      <c r="R191" t="str">
        <f t="shared" si="9"/>
        <v>ENES</v>
      </c>
      <c r="S191" t="str">
        <f t="shared" si="10"/>
        <v>09:26</v>
      </c>
      <c r="T191" t="str">
        <f t="shared" si="11"/>
        <v>2016-02-01 09:26ENES</v>
      </c>
      <c r="U191" s="7">
        <f>IF(COUNTIF(Ineractions2!$I$2:$I$1261,T191)&gt;0,1,0)</f>
        <v>1</v>
      </c>
    </row>
    <row r="192" spans="1:21" x14ac:dyDescent="0.25">
      <c r="A192" s="11"/>
      <c r="B192" s="11"/>
      <c r="C192" s="11"/>
      <c r="D192" s="11"/>
      <c r="E192" s="11"/>
      <c r="F192" s="11" t="s">
        <v>8</v>
      </c>
      <c r="G192" s="11"/>
      <c r="H192" s="12">
        <v>42401</v>
      </c>
      <c r="I192" s="13">
        <v>0.39366898148148149</v>
      </c>
      <c r="J192" s="13"/>
      <c r="K192" s="11"/>
      <c r="L192" s="11"/>
      <c r="M192" s="11"/>
      <c r="N192" s="11"/>
      <c r="O192" s="13"/>
      <c r="P192" s="13"/>
      <c r="Q192" s="4" t="str">
        <f t="shared" si="8"/>
        <v>2016-02-01</v>
      </c>
      <c r="R192" t="str">
        <f t="shared" si="9"/>
        <v>CMIC</v>
      </c>
      <c r="S192" t="str">
        <f t="shared" si="10"/>
        <v>09:26</v>
      </c>
      <c r="T192" t="str">
        <f t="shared" si="11"/>
        <v>2016-02-01 09:26CMIC</v>
      </c>
      <c r="U192" s="7">
        <f>IF(COUNTIF(Ineractions2!$I$2:$I$1261,T192)&gt;0,1,0)</f>
        <v>0</v>
      </c>
    </row>
    <row r="193" spans="1:21" x14ac:dyDescent="0.25">
      <c r="A193" s="11"/>
      <c r="B193" s="11"/>
      <c r="C193" s="11"/>
      <c r="D193" s="11"/>
      <c r="E193" s="11"/>
      <c r="F193" s="14" t="s">
        <v>21</v>
      </c>
      <c r="G193" s="11"/>
      <c r="H193" s="15">
        <v>42401</v>
      </c>
      <c r="I193" s="16">
        <v>0.39407407407407408</v>
      </c>
      <c r="J193" s="13"/>
      <c r="K193" s="11"/>
      <c r="L193" s="11"/>
      <c r="M193" s="11"/>
      <c r="N193" s="11"/>
      <c r="O193" s="13"/>
      <c r="P193" s="13"/>
      <c r="Q193" s="4" t="str">
        <f t="shared" si="8"/>
        <v>2016-02-01</v>
      </c>
      <c r="R193" t="str">
        <f t="shared" si="9"/>
        <v>TRUB</v>
      </c>
      <c r="S193" t="str">
        <f t="shared" si="10"/>
        <v>09:27</v>
      </c>
      <c r="T193" t="str">
        <f t="shared" si="11"/>
        <v>2016-02-01 09:27TRUB</v>
      </c>
      <c r="U193" s="7">
        <f>IF(COUNTIF(Ineractions2!$I$2:$I$1261,T193)&gt;0,1,0)</f>
        <v>0</v>
      </c>
    </row>
    <row r="194" spans="1:21" x14ac:dyDescent="0.25">
      <c r="A194" s="11"/>
      <c r="B194" s="11"/>
      <c r="C194" s="11"/>
      <c r="D194" s="11"/>
      <c r="E194" s="11"/>
      <c r="F194" s="11" t="s">
        <v>9</v>
      </c>
      <c r="G194" s="11"/>
      <c r="H194" s="12">
        <v>42401</v>
      </c>
      <c r="I194" s="13">
        <v>0.3944212962962963</v>
      </c>
      <c r="J194" s="13"/>
      <c r="K194" s="11"/>
      <c r="L194" s="11"/>
      <c r="M194" s="11"/>
      <c r="N194" s="11"/>
      <c r="O194" s="13"/>
      <c r="P194" s="13"/>
      <c r="Q194" s="4" t="str">
        <f t="shared" si="8"/>
        <v>2016-02-01</v>
      </c>
      <c r="R194" t="str">
        <f t="shared" si="9"/>
        <v>FMBU</v>
      </c>
      <c r="S194" t="str">
        <f t="shared" si="10"/>
        <v>09:27</v>
      </c>
      <c r="T194" t="str">
        <f t="shared" si="11"/>
        <v>2016-02-01 09:27FMBU</v>
      </c>
      <c r="U194" s="7">
        <f>IF(COUNTIF(Ineractions2!$I$2:$I$1261,T194)&gt;0,1,0)</f>
        <v>0</v>
      </c>
    </row>
    <row r="195" spans="1:21" x14ac:dyDescent="0.25">
      <c r="A195" s="11"/>
      <c r="B195" s="11"/>
      <c r="C195" s="11"/>
      <c r="D195" s="11"/>
      <c r="E195" s="11"/>
      <c r="F195" s="14" t="s">
        <v>8</v>
      </c>
      <c r="G195" s="11"/>
      <c r="H195" s="15">
        <v>42401</v>
      </c>
      <c r="I195" s="16">
        <v>0.39474537037037033</v>
      </c>
      <c r="J195" s="13"/>
      <c r="K195" s="11"/>
      <c r="L195" s="11"/>
      <c r="M195" s="11"/>
      <c r="N195" s="11"/>
      <c r="O195" s="13"/>
      <c r="P195" s="13"/>
      <c r="Q195" s="4" t="str">
        <f t="shared" ref="Q195:Q258" si="12">TEXT(H195,"AAAA-MM-JJ")</f>
        <v>2016-02-01</v>
      </c>
      <c r="R195" t="str">
        <f t="shared" ref="R195:R258" si="13">F195</f>
        <v>CMIC</v>
      </c>
      <c r="S195" t="str">
        <f t="shared" ref="S195:S258" si="14">TEXT(I195,"hh:mm")</f>
        <v>09:28</v>
      </c>
      <c r="T195" t="str">
        <f t="shared" ref="T195:T258" si="15">CONCATENATE(Q195," ",S195,R195)</f>
        <v>2016-02-01 09:28CMIC</v>
      </c>
      <c r="U195" s="7">
        <f>IF(COUNTIF(Ineractions2!$I$2:$I$1261,T195)&gt;0,1,0)</f>
        <v>0</v>
      </c>
    </row>
    <row r="196" spans="1:21" x14ac:dyDescent="0.25">
      <c r="A196" s="11"/>
      <c r="B196" s="11"/>
      <c r="C196" s="11"/>
      <c r="D196" s="11"/>
      <c r="E196" s="11"/>
      <c r="F196" s="11" t="s">
        <v>28</v>
      </c>
      <c r="G196" s="11"/>
      <c r="H196" s="12">
        <v>42401</v>
      </c>
      <c r="I196" s="13">
        <v>0.39480324074074075</v>
      </c>
      <c r="J196" s="13"/>
      <c r="K196" s="11"/>
      <c r="L196" s="11"/>
      <c r="M196" s="11"/>
      <c r="N196" s="11"/>
      <c r="O196" s="13"/>
      <c r="P196" s="13"/>
      <c r="Q196" s="4" t="str">
        <f t="shared" si="12"/>
        <v>2016-02-01</v>
      </c>
      <c r="R196" t="str">
        <f t="shared" si="13"/>
        <v>DGOM</v>
      </c>
      <c r="S196" t="str">
        <f t="shared" si="14"/>
        <v>09:28</v>
      </c>
      <c r="T196" t="str">
        <f t="shared" si="15"/>
        <v>2016-02-01 09:28DGOM</v>
      </c>
      <c r="U196" s="7">
        <f>IF(COUNTIF(Ineractions2!$I$2:$I$1261,T196)&gt;0,1,0)</f>
        <v>0</v>
      </c>
    </row>
    <row r="197" spans="1:21" x14ac:dyDescent="0.25">
      <c r="A197" s="11"/>
      <c r="B197" s="11"/>
      <c r="C197" s="11"/>
      <c r="D197" s="11"/>
      <c r="E197" s="11"/>
      <c r="F197" s="14" t="s">
        <v>8</v>
      </c>
      <c r="G197" s="11"/>
      <c r="H197" s="15">
        <v>42401</v>
      </c>
      <c r="I197" s="16">
        <v>0.39480324074074075</v>
      </c>
      <c r="J197" s="13"/>
      <c r="K197" s="11"/>
      <c r="L197" s="11"/>
      <c r="M197" s="11"/>
      <c r="N197" s="11"/>
      <c r="O197" s="13"/>
      <c r="P197" s="13"/>
      <c r="Q197" s="4" t="str">
        <f t="shared" si="12"/>
        <v>2016-02-01</v>
      </c>
      <c r="R197" t="str">
        <f t="shared" si="13"/>
        <v>CMIC</v>
      </c>
      <c r="S197" t="str">
        <f t="shared" si="14"/>
        <v>09:28</v>
      </c>
      <c r="T197" t="str">
        <f t="shared" si="15"/>
        <v>2016-02-01 09:28CMIC</v>
      </c>
      <c r="U197" s="7">
        <f>IF(COUNTIF(Ineractions2!$I$2:$I$1261,T197)&gt;0,1,0)</f>
        <v>0</v>
      </c>
    </row>
    <row r="198" spans="1:21" x14ac:dyDescent="0.25">
      <c r="A198" s="11"/>
      <c r="B198" s="11"/>
      <c r="C198" s="11"/>
      <c r="D198" s="11"/>
      <c r="E198" s="11"/>
      <c r="F198" s="11" t="s">
        <v>11</v>
      </c>
      <c r="G198" s="11"/>
      <c r="H198" s="12">
        <v>42401</v>
      </c>
      <c r="I198" s="13">
        <v>0.39540509259259254</v>
      </c>
      <c r="J198" s="13"/>
      <c r="K198" s="11"/>
      <c r="L198" s="11"/>
      <c r="M198" s="11"/>
      <c r="N198" s="11"/>
      <c r="O198" s="13"/>
      <c r="P198" s="13"/>
      <c r="Q198" s="4" t="str">
        <f t="shared" si="12"/>
        <v>2016-02-01</v>
      </c>
      <c r="R198" t="str">
        <f t="shared" si="13"/>
        <v>BBHA</v>
      </c>
      <c r="S198" t="str">
        <f t="shared" si="14"/>
        <v>09:29</v>
      </c>
      <c r="T198" t="str">
        <f t="shared" si="15"/>
        <v>2016-02-01 09:29BBHA</v>
      </c>
      <c r="U198" s="7">
        <f>IF(COUNTIF(Ineractions2!$I$2:$I$1261,T198)&gt;0,1,0)</f>
        <v>0</v>
      </c>
    </row>
    <row r="199" spans="1:21" x14ac:dyDescent="0.25">
      <c r="A199" s="11"/>
      <c r="B199" s="11"/>
      <c r="C199" s="11"/>
      <c r="D199" s="11"/>
      <c r="E199" s="11"/>
      <c r="F199" s="14" t="s">
        <v>9</v>
      </c>
      <c r="G199" s="11"/>
      <c r="H199" s="15">
        <v>42401</v>
      </c>
      <c r="I199" s="16">
        <v>0.39590277777777777</v>
      </c>
      <c r="J199" s="13"/>
      <c r="K199" s="11"/>
      <c r="L199" s="11"/>
      <c r="M199" s="11"/>
      <c r="N199" s="11"/>
      <c r="O199" s="13"/>
      <c r="P199" s="13"/>
      <c r="Q199" s="4" t="str">
        <f t="shared" si="12"/>
        <v>2016-02-01</v>
      </c>
      <c r="R199" t="str">
        <f t="shared" si="13"/>
        <v>FMBU</v>
      </c>
      <c r="S199" t="str">
        <f t="shared" si="14"/>
        <v>09:30</v>
      </c>
      <c r="T199" t="str">
        <f t="shared" si="15"/>
        <v>2016-02-01 09:30FMBU</v>
      </c>
      <c r="U199" s="7">
        <f>IF(COUNTIF(Ineractions2!$I$2:$I$1261,T199)&gt;0,1,0)</f>
        <v>1</v>
      </c>
    </row>
    <row r="200" spans="1:21" x14ac:dyDescent="0.25">
      <c r="A200" s="11"/>
      <c r="B200" s="11"/>
      <c r="C200" s="11"/>
      <c r="D200" s="11"/>
      <c r="E200" s="11"/>
      <c r="F200" s="11" t="s">
        <v>11</v>
      </c>
      <c r="G200" s="11"/>
      <c r="H200" s="12">
        <v>42401</v>
      </c>
      <c r="I200" s="13">
        <v>0.3961689814814815</v>
      </c>
      <c r="J200" s="13"/>
      <c r="K200" s="11"/>
      <c r="L200" s="11"/>
      <c r="M200" s="11"/>
      <c r="N200" s="11"/>
      <c r="O200" s="13"/>
      <c r="P200" s="13"/>
      <c r="Q200" s="4" t="str">
        <f t="shared" si="12"/>
        <v>2016-02-01</v>
      </c>
      <c r="R200" t="str">
        <f t="shared" si="13"/>
        <v>BBHA</v>
      </c>
      <c r="S200" t="str">
        <f t="shared" si="14"/>
        <v>09:30</v>
      </c>
      <c r="T200" t="str">
        <f t="shared" si="15"/>
        <v>2016-02-01 09:30BBHA</v>
      </c>
      <c r="U200" s="7">
        <f>IF(COUNTIF(Ineractions2!$I$2:$I$1261,T200)&gt;0,1,0)</f>
        <v>0</v>
      </c>
    </row>
    <row r="201" spans="1:21" x14ac:dyDescent="0.25">
      <c r="A201" s="11"/>
      <c r="B201" s="11"/>
      <c r="C201" s="11"/>
      <c r="D201" s="11"/>
      <c r="E201" s="11"/>
      <c r="F201" s="14" t="s">
        <v>8</v>
      </c>
      <c r="G201" s="11"/>
      <c r="H201" s="15">
        <v>42401</v>
      </c>
      <c r="I201" s="16">
        <v>0.3964699074074074</v>
      </c>
      <c r="J201" s="13"/>
      <c r="K201" s="11"/>
      <c r="L201" s="11"/>
      <c r="M201" s="11"/>
      <c r="N201" s="11"/>
      <c r="O201" s="13"/>
      <c r="P201" s="13"/>
      <c r="Q201" s="4" t="str">
        <f t="shared" si="12"/>
        <v>2016-02-01</v>
      </c>
      <c r="R201" t="str">
        <f t="shared" si="13"/>
        <v>CMIC</v>
      </c>
      <c r="S201" t="str">
        <f t="shared" si="14"/>
        <v>09:30</v>
      </c>
      <c r="T201" t="str">
        <f t="shared" si="15"/>
        <v>2016-02-01 09:30CMIC</v>
      </c>
      <c r="U201" s="7">
        <f>IF(COUNTIF(Ineractions2!$I$2:$I$1261,T201)&gt;0,1,0)</f>
        <v>0</v>
      </c>
    </row>
    <row r="202" spans="1:21" x14ac:dyDescent="0.25">
      <c r="A202" s="11"/>
      <c r="B202" s="11"/>
      <c r="C202" s="11"/>
      <c r="D202" s="11"/>
      <c r="E202" s="11"/>
      <c r="F202" s="11" t="s">
        <v>25</v>
      </c>
      <c r="G202" s="11"/>
      <c r="H202" s="12">
        <v>42401</v>
      </c>
      <c r="I202" s="13">
        <v>0.39656249999999998</v>
      </c>
      <c r="J202" s="13"/>
      <c r="K202" s="11"/>
      <c r="L202" s="11"/>
      <c r="M202" s="11"/>
      <c r="N202" s="11"/>
      <c r="O202" s="13"/>
      <c r="P202" s="13"/>
      <c r="Q202" s="4" t="str">
        <f t="shared" si="12"/>
        <v>2016-02-01</v>
      </c>
      <c r="R202" t="str">
        <f t="shared" si="13"/>
        <v>LROB</v>
      </c>
      <c r="S202" t="str">
        <f t="shared" si="14"/>
        <v>09:31</v>
      </c>
      <c r="T202" t="str">
        <f t="shared" si="15"/>
        <v>2016-02-01 09:31LROB</v>
      </c>
      <c r="U202" s="7">
        <f>IF(COUNTIF(Ineractions2!$I$2:$I$1261,T202)&gt;0,1,0)</f>
        <v>0</v>
      </c>
    </row>
    <row r="203" spans="1:21" x14ac:dyDescent="0.25">
      <c r="A203" s="11"/>
      <c r="B203" s="11"/>
      <c r="C203" s="11"/>
      <c r="D203" s="11"/>
      <c r="E203" s="11"/>
      <c r="F203" s="14" t="s">
        <v>2</v>
      </c>
      <c r="G203" s="11"/>
      <c r="H203" s="15">
        <v>42401</v>
      </c>
      <c r="I203" s="16">
        <v>0.39664351851851848</v>
      </c>
      <c r="J203" s="13"/>
      <c r="K203" s="11"/>
      <c r="L203" s="11"/>
      <c r="M203" s="11"/>
      <c r="N203" s="11"/>
      <c r="O203" s="13"/>
      <c r="P203" s="13"/>
      <c r="Q203" s="4" t="str">
        <f t="shared" si="12"/>
        <v>2016-02-01</v>
      </c>
      <c r="R203" t="str">
        <f t="shared" si="13"/>
        <v>ICRU</v>
      </c>
      <c r="S203" t="str">
        <f t="shared" si="14"/>
        <v>09:31</v>
      </c>
      <c r="T203" t="str">
        <f t="shared" si="15"/>
        <v>2016-02-01 09:31ICRU</v>
      </c>
      <c r="U203" s="7">
        <f>IF(COUNTIF(Ineractions2!$I$2:$I$1261,T203)&gt;0,1,0)</f>
        <v>0</v>
      </c>
    </row>
    <row r="204" spans="1:21" x14ac:dyDescent="0.25">
      <c r="A204" s="11"/>
      <c r="B204" s="11"/>
      <c r="C204" s="11"/>
      <c r="D204" s="11"/>
      <c r="E204" s="11"/>
      <c r="F204" s="11" t="s">
        <v>9</v>
      </c>
      <c r="G204" s="11"/>
      <c r="H204" s="12">
        <v>42401</v>
      </c>
      <c r="I204" s="13">
        <v>0.39666666666666667</v>
      </c>
      <c r="J204" s="13"/>
      <c r="K204" s="11"/>
      <c r="L204" s="11"/>
      <c r="M204" s="11"/>
      <c r="N204" s="11"/>
      <c r="O204" s="13"/>
      <c r="P204" s="13"/>
      <c r="Q204" s="4" t="str">
        <f t="shared" si="12"/>
        <v>2016-02-01</v>
      </c>
      <c r="R204" t="str">
        <f t="shared" si="13"/>
        <v>FMBU</v>
      </c>
      <c r="S204" t="str">
        <f t="shared" si="14"/>
        <v>09:31</v>
      </c>
      <c r="T204" t="str">
        <f t="shared" si="15"/>
        <v>2016-02-01 09:31FMBU</v>
      </c>
      <c r="U204" s="7">
        <f>IF(COUNTIF(Ineractions2!$I$2:$I$1261,T204)&gt;0,1,0)</f>
        <v>0</v>
      </c>
    </row>
    <row r="205" spans="1:21" x14ac:dyDescent="0.25">
      <c r="A205" s="11"/>
      <c r="B205" s="11"/>
      <c r="C205" s="11"/>
      <c r="D205" s="11"/>
      <c r="E205" s="11"/>
      <c r="F205" s="14" t="s">
        <v>22</v>
      </c>
      <c r="G205" s="11"/>
      <c r="H205" s="15">
        <v>42401</v>
      </c>
      <c r="I205" s="16">
        <v>0.39675925925925926</v>
      </c>
      <c r="J205" s="13"/>
      <c r="K205" s="11"/>
      <c r="L205" s="11"/>
      <c r="M205" s="11"/>
      <c r="N205" s="11"/>
      <c r="O205" s="13"/>
      <c r="P205" s="13"/>
      <c r="Q205" s="4" t="str">
        <f t="shared" si="12"/>
        <v>2016-02-01</v>
      </c>
      <c r="R205" t="str">
        <f t="shared" si="13"/>
        <v>GMAH</v>
      </c>
      <c r="S205" t="str">
        <f t="shared" si="14"/>
        <v>09:31</v>
      </c>
      <c r="T205" t="str">
        <f t="shared" si="15"/>
        <v>2016-02-01 09:31GMAH</v>
      </c>
      <c r="U205" s="7">
        <f>IF(COUNTIF(Ineractions2!$I$2:$I$1261,T205)&gt;0,1,0)</f>
        <v>0</v>
      </c>
    </row>
    <row r="206" spans="1:21" x14ac:dyDescent="0.25">
      <c r="A206" s="11"/>
      <c r="B206" s="11"/>
      <c r="C206" s="11"/>
      <c r="D206" s="11"/>
      <c r="E206" s="11"/>
      <c r="F206" s="11" t="s">
        <v>27</v>
      </c>
      <c r="G206" s="11"/>
      <c r="H206" s="12">
        <v>42401</v>
      </c>
      <c r="I206" s="13">
        <v>0.39701388888888883</v>
      </c>
      <c r="J206" s="13"/>
      <c r="K206" s="11"/>
      <c r="L206" s="11"/>
      <c r="M206" s="11"/>
      <c r="N206" s="11"/>
      <c r="O206" s="13"/>
      <c r="P206" s="13"/>
      <c r="Q206" s="4" t="str">
        <f t="shared" si="12"/>
        <v>2016-02-01</v>
      </c>
      <c r="R206" t="str">
        <f t="shared" si="13"/>
        <v>LGOM</v>
      </c>
      <c r="S206" t="str">
        <f t="shared" si="14"/>
        <v>09:31</v>
      </c>
      <c r="T206" t="str">
        <f t="shared" si="15"/>
        <v>2016-02-01 09:31LGOM</v>
      </c>
      <c r="U206" s="7">
        <f>IF(COUNTIF(Ineractions2!$I$2:$I$1261,T206)&gt;0,1,0)</f>
        <v>0</v>
      </c>
    </row>
    <row r="207" spans="1:21" x14ac:dyDescent="0.25">
      <c r="A207" s="11"/>
      <c r="B207" s="11"/>
      <c r="C207" s="11"/>
      <c r="D207" s="11"/>
      <c r="E207" s="11"/>
      <c r="F207" s="14" t="s">
        <v>22</v>
      </c>
      <c r="G207" s="11"/>
      <c r="H207" s="15">
        <v>42401</v>
      </c>
      <c r="I207" s="16">
        <v>0.39746527777777779</v>
      </c>
      <c r="J207" s="13"/>
      <c r="K207" s="11"/>
      <c r="L207" s="11"/>
      <c r="M207" s="11"/>
      <c r="N207" s="11"/>
      <c r="O207" s="13"/>
      <c r="P207" s="13"/>
      <c r="Q207" s="4" t="str">
        <f t="shared" si="12"/>
        <v>2016-02-01</v>
      </c>
      <c r="R207" t="str">
        <f t="shared" si="13"/>
        <v>GMAH</v>
      </c>
      <c r="S207" t="str">
        <f t="shared" si="14"/>
        <v>09:32</v>
      </c>
      <c r="T207" t="str">
        <f t="shared" si="15"/>
        <v>2016-02-01 09:32GMAH</v>
      </c>
      <c r="U207" s="7">
        <f>IF(COUNTIF(Ineractions2!$I$2:$I$1261,T207)&gt;0,1,0)</f>
        <v>0</v>
      </c>
    </row>
    <row r="208" spans="1:21" x14ac:dyDescent="0.25">
      <c r="A208" s="11"/>
      <c r="B208" s="11"/>
      <c r="C208" s="11"/>
      <c r="D208" s="11"/>
      <c r="E208" s="11"/>
      <c r="F208" s="11" t="s">
        <v>26</v>
      </c>
      <c r="G208" s="11"/>
      <c r="H208" s="12">
        <v>42401</v>
      </c>
      <c r="I208" s="13">
        <v>0.39762731481481484</v>
      </c>
      <c r="J208" s="13"/>
      <c r="K208" s="11"/>
      <c r="L208" s="11"/>
      <c r="M208" s="11"/>
      <c r="N208" s="11"/>
      <c r="O208" s="13"/>
      <c r="P208" s="13"/>
      <c r="Q208" s="4" t="str">
        <f t="shared" si="12"/>
        <v>2016-02-01</v>
      </c>
      <c r="R208" t="str">
        <f t="shared" si="13"/>
        <v>LGHA</v>
      </c>
      <c r="S208" t="str">
        <f t="shared" si="14"/>
        <v>09:32</v>
      </c>
      <c r="T208" t="str">
        <f t="shared" si="15"/>
        <v>2016-02-01 09:32LGHA</v>
      </c>
      <c r="U208" s="7">
        <f>IF(COUNTIF(Ineractions2!$I$2:$I$1261,T208)&gt;0,1,0)</f>
        <v>0</v>
      </c>
    </row>
    <row r="209" spans="1:21" x14ac:dyDescent="0.25">
      <c r="A209" s="11"/>
      <c r="B209" s="11"/>
      <c r="C209" s="11"/>
      <c r="D209" s="11"/>
      <c r="E209" s="11"/>
      <c r="F209" s="14" t="s">
        <v>11</v>
      </c>
      <c r="G209" s="11"/>
      <c r="H209" s="15">
        <v>42401</v>
      </c>
      <c r="I209" s="16">
        <v>0.39822916666666663</v>
      </c>
      <c r="J209" s="13"/>
      <c r="K209" s="11"/>
      <c r="L209" s="11"/>
      <c r="M209" s="11"/>
      <c r="N209" s="11"/>
      <c r="O209" s="13"/>
      <c r="P209" s="13"/>
      <c r="Q209" s="4" t="str">
        <f t="shared" si="12"/>
        <v>2016-02-01</v>
      </c>
      <c r="R209" t="str">
        <f t="shared" si="13"/>
        <v>BBHA</v>
      </c>
      <c r="S209" t="str">
        <f t="shared" si="14"/>
        <v>09:33</v>
      </c>
      <c r="T209" t="str">
        <f t="shared" si="15"/>
        <v>2016-02-01 09:33BBHA</v>
      </c>
      <c r="U209" s="7">
        <f>IF(COUNTIF(Ineractions2!$I$2:$I$1261,T209)&gt;0,1,0)</f>
        <v>0</v>
      </c>
    </row>
    <row r="210" spans="1:21" x14ac:dyDescent="0.25">
      <c r="A210" s="11"/>
      <c r="B210" s="11"/>
      <c r="C210" s="11"/>
      <c r="D210" s="11"/>
      <c r="E210" s="11"/>
      <c r="F210" s="11" t="s">
        <v>9</v>
      </c>
      <c r="G210" s="11"/>
      <c r="H210" s="12">
        <v>42401</v>
      </c>
      <c r="I210" s="13">
        <v>0.39848379629629632</v>
      </c>
      <c r="J210" s="13"/>
      <c r="K210" s="11"/>
      <c r="L210" s="11"/>
      <c r="M210" s="11"/>
      <c r="N210" s="11"/>
      <c r="O210" s="13"/>
      <c r="P210" s="13"/>
      <c r="Q210" s="4" t="str">
        <f t="shared" si="12"/>
        <v>2016-02-01</v>
      </c>
      <c r="R210" t="str">
        <f t="shared" si="13"/>
        <v>FMBU</v>
      </c>
      <c r="S210" t="str">
        <f t="shared" si="14"/>
        <v>09:33</v>
      </c>
      <c r="T210" t="str">
        <f t="shared" si="15"/>
        <v>2016-02-01 09:33FMBU</v>
      </c>
      <c r="U210" s="7">
        <f>IF(COUNTIF(Ineractions2!$I$2:$I$1261,T210)&gt;0,1,0)</f>
        <v>0</v>
      </c>
    </row>
    <row r="211" spans="1:21" x14ac:dyDescent="0.25">
      <c r="A211" s="11"/>
      <c r="B211" s="11"/>
      <c r="C211" s="11"/>
      <c r="D211" s="11"/>
      <c r="E211" s="11"/>
      <c r="F211" s="14" t="s">
        <v>8</v>
      </c>
      <c r="G211" s="11"/>
      <c r="H211" s="15">
        <v>42401</v>
      </c>
      <c r="I211" s="16">
        <v>0.39862268518518523</v>
      </c>
      <c r="J211" s="13"/>
      <c r="K211" s="11"/>
      <c r="L211" s="11"/>
      <c r="M211" s="11"/>
      <c r="N211" s="11"/>
      <c r="O211" s="13"/>
      <c r="P211" s="13"/>
      <c r="Q211" s="4" t="str">
        <f t="shared" si="12"/>
        <v>2016-02-01</v>
      </c>
      <c r="R211" t="str">
        <f t="shared" si="13"/>
        <v>CMIC</v>
      </c>
      <c r="S211" t="str">
        <f t="shared" si="14"/>
        <v>09:34</v>
      </c>
      <c r="T211" t="str">
        <f t="shared" si="15"/>
        <v>2016-02-01 09:34CMIC</v>
      </c>
      <c r="U211" s="7">
        <f>IF(COUNTIF(Ineractions2!$I$2:$I$1261,T211)&gt;0,1,0)</f>
        <v>0</v>
      </c>
    </row>
    <row r="212" spans="1:21" x14ac:dyDescent="0.25">
      <c r="A212" s="11"/>
      <c r="B212" s="11"/>
      <c r="C212" s="11"/>
      <c r="D212" s="11"/>
      <c r="E212" s="11"/>
      <c r="F212" s="11" t="s">
        <v>9</v>
      </c>
      <c r="G212" s="11"/>
      <c r="H212" s="12">
        <v>42401</v>
      </c>
      <c r="I212" s="13">
        <v>0.39885416666666668</v>
      </c>
      <c r="J212" s="13"/>
      <c r="K212" s="11"/>
      <c r="L212" s="11"/>
      <c r="M212" s="11"/>
      <c r="N212" s="11"/>
      <c r="O212" s="13"/>
      <c r="P212" s="13"/>
      <c r="Q212" s="4" t="str">
        <f t="shared" si="12"/>
        <v>2016-02-01</v>
      </c>
      <c r="R212" t="str">
        <f t="shared" si="13"/>
        <v>FMBU</v>
      </c>
      <c r="S212" t="str">
        <f t="shared" si="14"/>
        <v>09:34</v>
      </c>
      <c r="T212" t="str">
        <f t="shared" si="15"/>
        <v>2016-02-01 09:34FMBU</v>
      </c>
      <c r="U212" s="7">
        <f>IF(COUNTIF(Ineractions2!$I$2:$I$1261,T212)&gt;0,1,0)</f>
        <v>0</v>
      </c>
    </row>
    <row r="213" spans="1:21" x14ac:dyDescent="0.25">
      <c r="A213" s="11"/>
      <c r="B213" s="11"/>
      <c r="C213" s="11"/>
      <c r="D213" s="11"/>
      <c r="E213" s="11"/>
      <c r="F213" s="14" t="s">
        <v>9</v>
      </c>
      <c r="G213" s="11"/>
      <c r="H213" s="15">
        <v>42401</v>
      </c>
      <c r="I213" s="16">
        <v>0.3989699074074074</v>
      </c>
      <c r="J213" s="13"/>
      <c r="K213" s="11"/>
      <c r="L213" s="11"/>
      <c r="M213" s="11"/>
      <c r="N213" s="11"/>
      <c r="O213" s="13"/>
      <c r="P213" s="13"/>
      <c r="Q213" s="4" t="str">
        <f t="shared" si="12"/>
        <v>2016-02-01</v>
      </c>
      <c r="R213" t="str">
        <f t="shared" si="13"/>
        <v>FMBU</v>
      </c>
      <c r="S213" t="str">
        <f t="shared" si="14"/>
        <v>09:34</v>
      </c>
      <c r="T213" t="str">
        <f t="shared" si="15"/>
        <v>2016-02-01 09:34FMBU</v>
      </c>
      <c r="U213" s="7">
        <f>IF(COUNTIF(Ineractions2!$I$2:$I$1261,T213)&gt;0,1,0)</f>
        <v>0</v>
      </c>
    </row>
    <row r="214" spans="1:21" x14ac:dyDescent="0.25">
      <c r="A214" s="11"/>
      <c r="B214" s="11"/>
      <c r="C214" s="11"/>
      <c r="D214" s="11"/>
      <c r="E214" s="11"/>
      <c r="F214" s="11" t="s">
        <v>23</v>
      </c>
      <c r="G214" s="11"/>
      <c r="H214" s="12">
        <v>42401</v>
      </c>
      <c r="I214" s="13">
        <v>0.39902777777777776</v>
      </c>
      <c r="J214" s="13"/>
      <c r="K214" s="11"/>
      <c r="L214" s="11"/>
      <c r="M214" s="11"/>
      <c r="N214" s="11"/>
      <c r="O214" s="13"/>
      <c r="P214" s="13"/>
      <c r="Q214" s="4" t="str">
        <f t="shared" si="12"/>
        <v>2016-02-01</v>
      </c>
      <c r="R214" t="str">
        <f t="shared" si="13"/>
        <v>ENEF</v>
      </c>
      <c r="S214" t="str">
        <f t="shared" si="14"/>
        <v>09:34</v>
      </c>
      <c r="T214" t="str">
        <f t="shared" si="15"/>
        <v>2016-02-01 09:34ENEF</v>
      </c>
      <c r="U214" s="7">
        <f>IF(COUNTIF(Ineractions2!$I$2:$I$1261,T214)&gt;0,1,0)</f>
        <v>0</v>
      </c>
    </row>
    <row r="215" spans="1:21" x14ac:dyDescent="0.25">
      <c r="A215" s="11"/>
      <c r="B215" s="11"/>
      <c r="C215" s="11"/>
      <c r="D215" s="11"/>
      <c r="E215" s="11"/>
      <c r="F215" s="14" t="s">
        <v>16</v>
      </c>
      <c r="G215" s="11"/>
      <c r="H215" s="15">
        <v>42401</v>
      </c>
      <c r="I215" s="16">
        <v>0.39981481481481485</v>
      </c>
      <c r="J215" s="13"/>
      <c r="K215" s="11"/>
      <c r="L215" s="11"/>
      <c r="M215" s="11"/>
      <c r="N215" s="11"/>
      <c r="O215" s="13"/>
      <c r="P215" s="13"/>
      <c r="Q215" s="4" t="str">
        <f t="shared" si="12"/>
        <v>2016-02-01</v>
      </c>
      <c r="R215" t="str">
        <f t="shared" si="13"/>
        <v>VSIN</v>
      </c>
      <c r="S215" t="str">
        <f t="shared" si="14"/>
        <v>09:35</v>
      </c>
      <c r="T215" t="str">
        <f t="shared" si="15"/>
        <v>2016-02-01 09:35VSIN</v>
      </c>
      <c r="U215" s="7">
        <f>IF(COUNTIF(Ineractions2!$I$2:$I$1261,T215)&gt;0,1,0)</f>
        <v>0</v>
      </c>
    </row>
    <row r="216" spans="1:21" x14ac:dyDescent="0.25">
      <c r="A216" s="11"/>
      <c r="B216" s="11"/>
      <c r="C216" s="11"/>
      <c r="D216" s="11"/>
      <c r="E216" s="11"/>
      <c r="F216" s="11" t="s">
        <v>9</v>
      </c>
      <c r="G216" s="11"/>
      <c r="H216" s="12">
        <v>42401</v>
      </c>
      <c r="I216" s="13">
        <v>0.39982638888888888</v>
      </c>
      <c r="J216" s="13"/>
      <c r="K216" s="11"/>
      <c r="L216" s="11"/>
      <c r="M216" s="11"/>
      <c r="N216" s="11"/>
      <c r="O216" s="13"/>
      <c r="P216" s="13"/>
      <c r="Q216" s="4" t="str">
        <f t="shared" si="12"/>
        <v>2016-02-01</v>
      </c>
      <c r="R216" t="str">
        <f t="shared" si="13"/>
        <v>FMBU</v>
      </c>
      <c r="S216" t="str">
        <f t="shared" si="14"/>
        <v>09:35</v>
      </c>
      <c r="T216" t="str">
        <f t="shared" si="15"/>
        <v>2016-02-01 09:35FMBU</v>
      </c>
      <c r="U216" s="7">
        <f>IF(COUNTIF(Ineractions2!$I$2:$I$1261,T216)&gt;0,1,0)</f>
        <v>1</v>
      </c>
    </row>
    <row r="217" spans="1:21" x14ac:dyDescent="0.25">
      <c r="A217" s="11"/>
      <c r="B217" s="11"/>
      <c r="C217" s="11"/>
      <c r="D217" s="11"/>
      <c r="E217" s="11"/>
      <c r="F217" s="14" t="s">
        <v>28</v>
      </c>
      <c r="G217" s="11"/>
      <c r="H217" s="15">
        <v>42401</v>
      </c>
      <c r="I217" s="16">
        <v>0.40025462962962965</v>
      </c>
      <c r="J217" s="13"/>
      <c r="K217" s="11"/>
      <c r="L217" s="11"/>
      <c r="M217" s="11"/>
      <c r="N217" s="11"/>
      <c r="O217" s="13"/>
      <c r="P217" s="13"/>
      <c r="Q217" s="4" t="str">
        <f t="shared" si="12"/>
        <v>2016-02-01</v>
      </c>
      <c r="R217" t="str">
        <f t="shared" si="13"/>
        <v>DGOM</v>
      </c>
      <c r="S217" t="str">
        <f t="shared" si="14"/>
        <v>09:36</v>
      </c>
      <c r="T217" t="str">
        <f t="shared" si="15"/>
        <v>2016-02-01 09:36DGOM</v>
      </c>
      <c r="U217" s="7">
        <f>IF(COUNTIF(Ineractions2!$I$2:$I$1261,T217)&gt;0,1,0)</f>
        <v>0</v>
      </c>
    </row>
    <row r="218" spans="1:21" x14ac:dyDescent="0.25">
      <c r="A218" s="11"/>
      <c r="B218" s="11"/>
      <c r="C218" s="11"/>
      <c r="D218" s="11"/>
      <c r="E218" s="11"/>
      <c r="F218" s="11" t="s">
        <v>22</v>
      </c>
      <c r="G218" s="11"/>
      <c r="H218" s="12">
        <v>42401</v>
      </c>
      <c r="I218" s="13">
        <v>0.4007060185185185</v>
      </c>
      <c r="J218" s="13"/>
      <c r="K218" s="11"/>
      <c r="L218" s="11"/>
      <c r="M218" s="11"/>
      <c r="N218" s="11"/>
      <c r="O218" s="13"/>
      <c r="P218" s="13"/>
      <c r="Q218" s="4" t="str">
        <f t="shared" si="12"/>
        <v>2016-02-01</v>
      </c>
      <c r="R218" t="str">
        <f t="shared" si="13"/>
        <v>GMAH</v>
      </c>
      <c r="S218" t="str">
        <f t="shared" si="14"/>
        <v>09:37</v>
      </c>
      <c r="T218" t="str">
        <f t="shared" si="15"/>
        <v>2016-02-01 09:37GMAH</v>
      </c>
      <c r="U218" s="7">
        <f>IF(COUNTIF(Ineractions2!$I$2:$I$1261,T218)&gt;0,1,0)</f>
        <v>1</v>
      </c>
    </row>
    <row r="219" spans="1:21" x14ac:dyDescent="0.25">
      <c r="A219" s="11"/>
      <c r="B219" s="11"/>
      <c r="C219" s="11"/>
      <c r="D219" s="11"/>
      <c r="E219" s="11"/>
      <c r="F219" s="14" t="s">
        <v>11</v>
      </c>
      <c r="G219" s="11"/>
      <c r="H219" s="15">
        <v>42401</v>
      </c>
      <c r="I219" s="16">
        <v>0.40232638888888889</v>
      </c>
      <c r="J219" s="13"/>
      <c r="K219" s="11"/>
      <c r="L219" s="11"/>
      <c r="M219" s="11"/>
      <c r="N219" s="11"/>
      <c r="O219" s="13"/>
      <c r="P219" s="13"/>
      <c r="Q219" s="4" t="str">
        <f t="shared" si="12"/>
        <v>2016-02-01</v>
      </c>
      <c r="R219" t="str">
        <f t="shared" si="13"/>
        <v>BBHA</v>
      </c>
      <c r="S219" t="str">
        <f t="shared" si="14"/>
        <v>09:39</v>
      </c>
      <c r="T219" t="str">
        <f t="shared" si="15"/>
        <v>2016-02-01 09:39BBHA</v>
      </c>
      <c r="U219" s="7">
        <f>IF(COUNTIF(Ineractions2!$I$2:$I$1261,T219)&gt;0,1,0)</f>
        <v>0</v>
      </c>
    </row>
    <row r="220" spans="1:21" x14ac:dyDescent="0.25">
      <c r="A220" s="11"/>
      <c r="B220" s="11"/>
      <c r="C220" s="11"/>
      <c r="D220" s="11"/>
      <c r="E220" s="11"/>
      <c r="F220" s="11" t="s">
        <v>1</v>
      </c>
      <c r="G220" s="11"/>
      <c r="H220" s="12">
        <v>42401</v>
      </c>
      <c r="I220" s="13">
        <v>0.40228009259259262</v>
      </c>
      <c r="J220" s="13"/>
      <c r="K220" s="11"/>
      <c r="L220" s="11"/>
      <c r="M220" s="11"/>
      <c r="N220" s="11"/>
      <c r="O220" s="13"/>
      <c r="P220" s="13"/>
      <c r="Q220" s="4" t="str">
        <f t="shared" si="12"/>
        <v>2016-02-01</v>
      </c>
      <c r="R220" t="str">
        <f t="shared" si="13"/>
        <v>ENES</v>
      </c>
      <c r="S220" t="str">
        <f t="shared" si="14"/>
        <v>09:39</v>
      </c>
      <c r="T220" t="str">
        <f t="shared" si="15"/>
        <v>2016-02-01 09:39ENES</v>
      </c>
      <c r="U220" s="7">
        <f>IF(COUNTIF(Ineractions2!$I$2:$I$1261,T220)&gt;0,1,0)</f>
        <v>0</v>
      </c>
    </row>
    <row r="221" spans="1:21" x14ac:dyDescent="0.25">
      <c r="A221" s="11"/>
      <c r="B221" s="11"/>
      <c r="C221" s="11"/>
      <c r="D221" s="11"/>
      <c r="E221" s="11"/>
      <c r="F221" s="14" t="s">
        <v>21</v>
      </c>
      <c r="G221" s="11"/>
      <c r="H221" s="15">
        <v>42401</v>
      </c>
      <c r="I221" s="16">
        <v>0.40269675925925924</v>
      </c>
      <c r="J221" s="13"/>
      <c r="K221" s="11"/>
      <c r="L221" s="11"/>
      <c r="M221" s="11"/>
      <c r="N221" s="11"/>
      <c r="O221" s="13"/>
      <c r="P221" s="13"/>
      <c r="Q221" s="4" t="str">
        <f t="shared" si="12"/>
        <v>2016-02-01</v>
      </c>
      <c r="R221" t="str">
        <f t="shared" si="13"/>
        <v>TRUB</v>
      </c>
      <c r="S221" t="str">
        <f t="shared" si="14"/>
        <v>09:39</v>
      </c>
      <c r="T221" t="str">
        <f t="shared" si="15"/>
        <v>2016-02-01 09:39TRUB</v>
      </c>
      <c r="U221" s="7">
        <f>IF(COUNTIF(Ineractions2!$I$2:$I$1261,T221)&gt;0,1,0)</f>
        <v>0</v>
      </c>
    </row>
    <row r="222" spans="1:21" x14ac:dyDescent="0.25">
      <c r="A222" s="11"/>
      <c r="B222" s="11"/>
      <c r="C222" s="11"/>
      <c r="D222" s="11"/>
      <c r="E222" s="11"/>
      <c r="F222" s="11" t="s">
        <v>11</v>
      </c>
      <c r="G222" s="11"/>
      <c r="H222" s="12">
        <v>42401</v>
      </c>
      <c r="I222" s="13">
        <v>0.40284722222222219</v>
      </c>
      <c r="J222" s="13"/>
      <c r="K222" s="11"/>
      <c r="L222" s="11"/>
      <c r="M222" s="11"/>
      <c r="N222" s="11"/>
      <c r="O222" s="13"/>
      <c r="P222" s="13"/>
      <c r="Q222" s="4" t="str">
        <f t="shared" si="12"/>
        <v>2016-02-01</v>
      </c>
      <c r="R222" t="str">
        <f t="shared" si="13"/>
        <v>BBHA</v>
      </c>
      <c r="S222" t="str">
        <f t="shared" si="14"/>
        <v>09:40</v>
      </c>
      <c r="T222" t="str">
        <f t="shared" si="15"/>
        <v>2016-02-01 09:40BBHA</v>
      </c>
      <c r="U222" s="7">
        <f>IF(COUNTIF(Ineractions2!$I$2:$I$1261,T222)&gt;0,1,0)</f>
        <v>0</v>
      </c>
    </row>
    <row r="223" spans="1:21" x14ac:dyDescent="0.25">
      <c r="A223" s="11"/>
      <c r="B223" s="11"/>
      <c r="C223" s="11"/>
      <c r="D223" s="11"/>
      <c r="E223" s="11"/>
      <c r="F223" s="14" t="s">
        <v>9</v>
      </c>
      <c r="G223" s="11"/>
      <c r="H223" s="15">
        <v>42401</v>
      </c>
      <c r="I223" s="16">
        <v>0.40285879629629634</v>
      </c>
      <c r="J223" s="13"/>
      <c r="K223" s="11"/>
      <c r="L223" s="11"/>
      <c r="M223" s="11"/>
      <c r="N223" s="11"/>
      <c r="O223" s="13"/>
      <c r="P223" s="13"/>
      <c r="Q223" s="4" t="str">
        <f t="shared" si="12"/>
        <v>2016-02-01</v>
      </c>
      <c r="R223" t="str">
        <f t="shared" si="13"/>
        <v>FMBU</v>
      </c>
      <c r="S223" t="str">
        <f t="shared" si="14"/>
        <v>09:40</v>
      </c>
      <c r="T223" t="str">
        <f t="shared" si="15"/>
        <v>2016-02-01 09:40FMBU</v>
      </c>
      <c r="U223" s="7">
        <f>IF(COUNTIF(Ineractions2!$I$2:$I$1261,T223)&gt;0,1,0)</f>
        <v>0</v>
      </c>
    </row>
    <row r="224" spans="1:21" x14ac:dyDescent="0.25">
      <c r="A224" s="11"/>
      <c r="B224" s="11"/>
      <c r="C224" s="11"/>
      <c r="D224" s="11"/>
      <c r="E224" s="11"/>
      <c r="F224" s="11" t="s">
        <v>25</v>
      </c>
      <c r="G224" s="11"/>
      <c r="H224" s="12">
        <v>42401</v>
      </c>
      <c r="I224" s="13">
        <v>0.40361111111111114</v>
      </c>
      <c r="J224" s="13"/>
      <c r="K224" s="11"/>
      <c r="L224" s="11"/>
      <c r="M224" s="11"/>
      <c r="N224" s="11"/>
      <c r="O224" s="13"/>
      <c r="P224" s="13"/>
      <c r="Q224" s="4" t="str">
        <f t="shared" si="12"/>
        <v>2016-02-01</v>
      </c>
      <c r="R224" t="str">
        <f t="shared" si="13"/>
        <v>LROB</v>
      </c>
      <c r="S224" t="str">
        <f t="shared" si="14"/>
        <v>09:41</v>
      </c>
      <c r="T224" t="str">
        <f t="shared" si="15"/>
        <v>2016-02-01 09:41LROB</v>
      </c>
      <c r="U224" s="7">
        <f>IF(COUNTIF(Ineractions2!$I$2:$I$1261,T224)&gt;0,1,0)</f>
        <v>0</v>
      </c>
    </row>
    <row r="225" spans="1:21" x14ac:dyDescent="0.25">
      <c r="A225" s="11"/>
      <c r="B225" s="11"/>
      <c r="C225" s="11"/>
      <c r="D225" s="11"/>
      <c r="E225" s="11"/>
      <c r="F225" s="14" t="s">
        <v>18</v>
      </c>
      <c r="G225" s="11"/>
      <c r="H225" s="15">
        <v>42401</v>
      </c>
      <c r="I225" s="16">
        <v>0.40407407407407409</v>
      </c>
      <c r="J225" s="13"/>
      <c r="K225" s="11"/>
      <c r="L225" s="11"/>
      <c r="M225" s="11"/>
      <c r="N225" s="11"/>
      <c r="O225" s="13"/>
      <c r="P225" s="13"/>
      <c r="Q225" s="4" t="str">
        <f t="shared" si="12"/>
        <v>2016-02-01</v>
      </c>
      <c r="R225" t="str">
        <f t="shared" si="13"/>
        <v>ONAS</v>
      </c>
      <c r="S225" t="str">
        <f t="shared" si="14"/>
        <v>09:41</v>
      </c>
      <c r="T225" t="str">
        <f t="shared" si="15"/>
        <v>2016-02-01 09:41ONAS</v>
      </c>
      <c r="U225" s="7">
        <f>IF(COUNTIF(Ineractions2!$I$2:$I$1261,T225)&gt;0,1,0)</f>
        <v>0</v>
      </c>
    </row>
    <row r="226" spans="1:21" x14ac:dyDescent="0.25">
      <c r="A226" s="11"/>
      <c r="B226" s="11"/>
      <c r="C226" s="11"/>
      <c r="D226" s="11"/>
      <c r="E226" s="11"/>
      <c r="F226" s="11" t="s">
        <v>8</v>
      </c>
      <c r="G226" s="11"/>
      <c r="H226" s="12">
        <v>42401</v>
      </c>
      <c r="I226" s="13">
        <v>0.4042013888888889</v>
      </c>
      <c r="J226" s="13"/>
      <c r="K226" s="11"/>
      <c r="L226" s="11"/>
      <c r="M226" s="11"/>
      <c r="N226" s="11"/>
      <c r="O226" s="13"/>
      <c r="P226" s="13"/>
      <c r="Q226" s="4" t="str">
        <f t="shared" si="12"/>
        <v>2016-02-01</v>
      </c>
      <c r="R226" t="str">
        <f t="shared" si="13"/>
        <v>CMIC</v>
      </c>
      <c r="S226" t="str">
        <f t="shared" si="14"/>
        <v>09:42</v>
      </c>
      <c r="T226" t="str">
        <f t="shared" si="15"/>
        <v>2016-02-01 09:42CMIC</v>
      </c>
      <c r="U226" s="7">
        <f>IF(COUNTIF(Ineractions2!$I$2:$I$1261,T226)&gt;0,1,0)</f>
        <v>0</v>
      </c>
    </row>
    <row r="227" spans="1:21" x14ac:dyDescent="0.25">
      <c r="A227" s="11"/>
      <c r="B227" s="11"/>
      <c r="C227" s="11"/>
      <c r="D227" s="11"/>
      <c r="E227" s="11"/>
      <c r="F227" s="14" t="s">
        <v>26</v>
      </c>
      <c r="G227" s="11"/>
      <c r="H227" s="15">
        <v>42401</v>
      </c>
      <c r="I227" s="16">
        <v>0.40437499999999998</v>
      </c>
      <c r="J227" s="13"/>
      <c r="K227" s="11"/>
      <c r="L227" s="11"/>
      <c r="M227" s="11"/>
      <c r="N227" s="11"/>
      <c r="O227" s="13"/>
      <c r="P227" s="13"/>
      <c r="Q227" s="4" t="str">
        <f t="shared" si="12"/>
        <v>2016-02-01</v>
      </c>
      <c r="R227" t="str">
        <f t="shared" si="13"/>
        <v>LGHA</v>
      </c>
      <c r="S227" t="str">
        <f t="shared" si="14"/>
        <v>09:42</v>
      </c>
      <c r="T227" t="str">
        <f t="shared" si="15"/>
        <v>2016-02-01 09:42LGHA</v>
      </c>
      <c r="U227" s="7">
        <f>IF(COUNTIF(Ineractions2!$I$2:$I$1261,T227)&gt;0,1,0)</f>
        <v>0</v>
      </c>
    </row>
    <row r="228" spans="1:21" x14ac:dyDescent="0.25">
      <c r="A228" s="11"/>
      <c r="B228" s="11"/>
      <c r="C228" s="11"/>
      <c r="D228" s="11"/>
      <c r="E228" s="11"/>
      <c r="F228" s="11" t="s">
        <v>9</v>
      </c>
      <c r="G228" s="11"/>
      <c r="H228" s="12">
        <v>42401</v>
      </c>
      <c r="I228" s="13">
        <v>0.40453703703703708</v>
      </c>
      <c r="J228" s="13"/>
      <c r="K228" s="11"/>
      <c r="L228" s="11"/>
      <c r="M228" s="11"/>
      <c r="N228" s="11"/>
      <c r="O228" s="13"/>
      <c r="P228" s="13"/>
      <c r="Q228" s="4" t="str">
        <f t="shared" si="12"/>
        <v>2016-02-01</v>
      </c>
      <c r="R228" t="str">
        <f t="shared" si="13"/>
        <v>FMBU</v>
      </c>
      <c r="S228" t="str">
        <f t="shared" si="14"/>
        <v>09:42</v>
      </c>
      <c r="T228" t="str">
        <f t="shared" si="15"/>
        <v>2016-02-01 09:42FMBU</v>
      </c>
      <c r="U228" s="7">
        <f>IF(COUNTIF(Ineractions2!$I$2:$I$1261,T228)&gt;0,1,0)</f>
        <v>0</v>
      </c>
    </row>
    <row r="229" spans="1:21" x14ac:dyDescent="0.25">
      <c r="A229" s="11"/>
      <c r="B229" s="11"/>
      <c r="C229" s="11"/>
      <c r="D229" s="11"/>
      <c r="E229" s="11"/>
      <c r="F229" s="14" t="s">
        <v>27</v>
      </c>
      <c r="G229" s="11"/>
      <c r="H229" s="15">
        <v>42401</v>
      </c>
      <c r="I229" s="16">
        <v>0.40459490740740739</v>
      </c>
      <c r="J229" s="13"/>
      <c r="K229" s="11"/>
      <c r="L229" s="11"/>
      <c r="M229" s="11"/>
      <c r="N229" s="11"/>
      <c r="O229" s="13"/>
      <c r="P229" s="13"/>
      <c r="Q229" s="4" t="str">
        <f t="shared" si="12"/>
        <v>2016-02-01</v>
      </c>
      <c r="R229" t="str">
        <f t="shared" si="13"/>
        <v>LGOM</v>
      </c>
      <c r="S229" t="str">
        <f t="shared" si="14"/>
        <v>09:42</v>
      </c>
      <c r="T229" t="str">
        <f t="shared" si="15"/>
        <v>2016-02-01 09:42LGOM</v>
      </c>
      <c r="U229" s="7">
        <f>IF(COUNTIF(Ineractions2!$I$2:$I$1261,T229)&gt;0,1,0)</f>
        <v>0</v>
      </c>
    </row>
    <row r="230" spans="1:21" x14ac:dyDescent="0.25">
      <c r="A230" s="11"/>
      <c r="B230" s="11"/>
      <c r="C230" s="11"/>
      <c r="D230" s="11"/>
      <c r="E230" s="11"/>
      <c r="F230" s="11" t="s">
        <v>23</v>
      </c>
      <c r="G230" s="11"/>
      <c r="H230" s="12">
        <v>42401</v>
      </c>
      <c r="I230" s="13">
        <v>0.40535879629629629</v>
      </c>
      <c r="J230" s="13"/>
      <c r="K230" s="11"/>
      <c r="L230" s="11"/>
      <c r="M230" s="11"/>
      <c r="N230" s="11"/>
      <c r="O230" s="13"/>
      <c r="P230" s="13"/>
      <c r="Q230" s="4" t="str">
        <f t="shared" si="12"/>
        <v>2016-02-01</v>
      </c>
      <c r="R230" t="str">
        <f t="shared" si="13"/>
        <v>ENEF</v>
      </c>
      <c r="S230" t="str">
        <f t="shared" si="14"/>
        <v>09:43</v>
      </c>
      <c r="T230" t="str">
        <f t="shared" si="15"/>
        <v>2016-02-01 09:43ENEF</v>
      </c>
      <c r="U230" s="7">
        <f>IF(COUNTIF(Ineractions2!$I$2:$I$1261,T230)&gt;0,1,0)</f>
        <v>0</v>
      </c>
    </row>
    <row r="231" spans="1:21" x14ac:dyDescent="0.25">
      <c r="A231" s="11"/>
      <c r="B231" s="11"/>
      <c r="C231" s="11"/>
      <c r="D231" s="11"/>
      <c r="E231" s="11"/>
      <c r="F231" s="14" t="s">
        <v>22</v>
      </c>
      <c r="G231" s="11"/>
      <c r="H231" s="15">
        <v>42401</v>
      </c>
      <c r="I231" s="16">
        <v>0.40556712962962965</v>
      </c>
      <c r="J231" s="13"/>
      <c r="K231" s="11"/>
      <c r="L231" s="11"/>
      <c r="M231" s="11"/>
      <c r="N231" s="11"/>
      <c r="O231" s="13"/>
      <c r="P231" s="13"/>
      <c r="Q231" s="4" t="str">
        <f t="shared" si="12"/>
        <v>2016-02-01</v>
      </c>
      <c r="R231" t="str">
        <f t="shared" si="13"/>
        <v>GMAH</v>
      </c>
      <c r="S231" t="str">
        <f t="shared" si="14"/>
        <v>09:44</v>
      </c>
      <c r="T231" t="str">
        <f t="shared" si="15"/>
        <v>2016-02-01 09:44GMAH</v>
      </c>
      <c r="U231" s="7">
        <f>IF(COUNTIF(Ineractions2!$I$2:$I$1261,T231)&gt;0,1,0)</f>
        <v>0</v>
      </c>
    </row>
    <row r="232" spans="1:21" x14ac:dyDescent="0.25">
      <c r="A232" s="11"/>
      <c r="B232" s="11"/>
      <c r="C232" s="11"/>
      <c r="D232" s="11"/>
      <c r="E232" s="11"/>
      <c r="F232" s="11" t="s">
        <v>28</v>
      </c>
      <c r="G232" s="11"/>
      <c r="H232" s="12">
        <v>42401</v>
      </c>
      <c r="I232" s="13">
        <v>0.40604166666666663</v>
      </c>
      <c r="J232" s="13"/>
      <c r="K232" s="11"/>
      <c r="L232" s="11"/>
      <c r="M232" s="11"/>
      <c r="N232" s="11"/>
      <c r="O232" s="13"/>
      <c r="P232" s="13"/>
      <c r="Q232" s="4" t="str">
        <f t="shared" si="12"/>
        <v>2016-02-01</v>
      </c>
      <c r="R232" t="str">
        <f t="shared" si="13"/>
        <v>DGOM</v>
      </c>
      <c r="S232" t="str">
        <f t="shared" si="14"/>
        <v>09:44</v>
      </c>
      <c r="T232" t="str">
        <f t="shared" si="15"/>
        <v>2016-02-01 09:44DGOM</v>
      </c>
      <c r="U232" s="7">
        <f>IF(COUNTIF(Ineractions2!$I$2:$I$1261,T232)&gt;0,1,0)</f>
        <v>0</v>
      </c>
    </row>
    <row r="233" spans="1:21" x14ac:dyDescent="0.25">
      <c r="A233" s="11"/>
      <c r="B233" s="11"/>
      <c r="C233" s="11"/>
      <c r="D233" s="11"/>
      <c r="E233" s="11"/>
      <c r="F233" s="14" t="s">
        <v>9</v>
      </c>
      <c r="G233" s="11"/>
      <c r="H233" s="15">
        <v>42401</v>
      </c>
      <c r="I233" s="16">
        <v>0.40612268518518518</v>
      </c>
      <c r="J233" s="13"/>
      <c r="K233" s="11"/>
      <c r="L233" s="11"/>
      <c r="M233" s="11"/>
      <c r="N233" s="11"/>
      <c r="O233" s="13"/>
      <c r="P233" s="13"/>
      <c r="Q233" s="4" t="str">
        <f t="shared" si="12"/>
        <v>2016-02-01</v>
      </c>
      <c r="R233" t="str">
        <f t="shared" si="13"/>
        <v>FMBU</v>
      </c>
      <c r="S233" t="str">
        <f t="shared" si="14"/>
        <v>09:44</v>
      </c>
      <c r="T233" t="str">
        <f t="shared" si="15"/>
        <v>2016-02-01 09:44FMBU</v>
      </c>
      <c r="U233" s="7">
        <f>IF(COUNTIF(Ineractions2!$I$2:$I$1261,T233)&gt;0,1,0)</f>
        <v>0</v>
      </c>
    </row>
    <row r="234" spans="1:21" x14ac:dyDescent="0.25">
      <c r="A234" s="11"/>
      <c r="B234" s="11"/>
      <c r="C234" s="11"/>
      <c r="D234" s="11"/>
      <c r="E234" s="11"/>
      <c r="F234" s="11" t="s">
        <v>21</v>
      </c>
      <c r="G234" s="11"/>
      <c r="H234" s="12">
        <v>42401</v>
      </c>
      <c r="I234" s="13">
        <v>0.40707175925925926</v>
      </c>
      <c r="J234" s="13"/>
      <c r="K234" s="11"/>
      <c r="L234" s="11"/>
      <c r="M234" s="11"/>
      <c r="N234" s="11"/>
      <c r="O234" s="13"/>
      <c r="P234" s="13"/>
      <c r="Q234" s="4" t="str">
        <f t="shared" si="12"/>
        <v>2016-02-01</v>
      </c>
      <c r="R234" t="str">
        <f t="shared" si="13"/>
        <v>TRUB</v>
      </c>
      <c r="S234" t="str">
        <f t="shared" si="14"/>
        <v>09:46</v>
      </c>
      <c r="T234" t="str">
        <f t="shared" si="15"/>
        <v>2016-02-01 09:46TRUB</v>
      </c>
      <c r="U234" s="7">
        <f>IF(COUNTIF(Ineractions2!$I$2:$I$1261,T234)&gt;0,1,0)</f>
        <v>1</v>
      </c>
    </row>
    <row r="235" spans="1:21" x14ac:dyDescent="0.25">
      <c r="A235" s="11"/>
      <c r="B235" s="11"/>
      <c r="C235" s="11"/>
      <c r="D235" s="11"/>
      <c r="E235" s="11"/>
      <c r="F235" s="14" t="s">
        <v>8</v>
      </c>
      <c r="G235" s="11"/>
      <c r="H235" s="15">
        <v>42401</v>
      </c>
      <c r="I235" s="16">
        <v>0.40766203703703702</v>
      </c>
      <c r="J235" s="13"/>
      <c r="K235" s="11"/>
      <c r="L235" s="11"/>
      <c r="M235" s="11"/>
      <c r="N235" s="11"/>
      <c r="O235" s="13"/>
      <c r="P235" s="13"/>
      <c r="Q235" s="4" t="str">
        <f t="shared" si="12"/>
        <v>2016-02-01</v>
      </c>
      <c r="R235" t="str">
        <f t="shared" si="13"/>
        <v>CMIC</v>
      </c>
      <c r="S235" t="str">
        <f t="shared" si="14"/>
        <v>09:47</v>
      </c>
      <c r="T235" t="str">
        <f t="shared" si="15"/>
        <v>2016-02-01 09:47CMIC</v>
      </c>
      <c r="U235" s="7">
        <f>IF(COUNTIF(Ineractions2!$I$2:$I$1261,T235)&gt;0,1,0)</f>
        <v>0</v>
      </c>
    </row>
    <row r="236" spans="1:21" x14ac:dyDescent="0.25">
      <c r="A236" s="11"/>
      <c r="B236" s="11"/>
      <c r="C236" s="11"/>
      <c r="D236" s="11"/>
      <c r="E236" s="11"/>
      <c r="F236" s="11" t="s">
        <v>18</v>
      </c>
      <c r="G236" s="11"/>
      <c r="H236" s="12">
        <v>42401</v>
      </c>
      <c r="I236" s="13">
        <v>0.40809027777777779</v>
      </c>
      <c r="J236" s="13"/>
      <c r="K236" s="11"/>
      <c r="L236" s="11"/>
      <c r="M236" s="11"/>
      <c r="N236" s="11"/>
      <c r="O236" s="13"/>
      <c r="P236" s="13"/>
      <c r="Q236" s="4" t="str">
        <f t="shared" si="12"/>
        <v>2016-02-01</v>
      </c>
      <c r="R236" t="str">
        <f t="shared" si="13"/>
        <v>ONAS</v>
      </c>
      <c r="S236" t="str">
        <f t="shared" si="14"/>
        <v>09:47</v>
      </c>
      <c r="T236" t="str">
        <f t="shared" si="15"/>
        <v>2016-02-01 09:47ONAS</v>
      </c>
      <c r="U236" s="7">
        <f>IF(COUNTIF(Ineractions2!$I$2:$I$1261,T236)&gt;0,1,0)</f>
        <v>0</v>
      </c>
    </row>
    <row r="237" spans="1:21" x14ac:dyDescent="0.25">
      <c r="A237" s="11"/>
      <c r="B237" s="11"/>
      <c r="C237" s="11"/>
      <c r="D237" s="11"/>
      <c r="E237" s="11"/>
      <c r="F237" s="14" t="s">
        <v>9</v>
      </c>
      <c r="G237" s="11"/>
      <c r="H237" s="15">
        <v>42401</v>
      </c>
      <c r="I237" s="16">
        <v>0.40809027777777779</v>
      </c>
      <c r="J237" s="13"/>
      <c r="K237" s="11"/>
      <c r="L237" s="11"/>
      <c r="M237" s="11"/>
      <c r="N237" s="11"/>
      <c r="O237" s="13"/>
      <c r="P237" s="13"/>
      <c r="Q237" s="4" t="str">
        <f t="shared" si="12"/>
        <v>2016-02-01</v>
      </c>
      <c r="R237" t="str">
        <f t="shared" si="13"/>
        <v>FMBU</v>
      </c>
      <c r="S237" t="str">
        <f t="shared" si="14"/>
        <v>09:47</v>
      </c>
      <c r="T237" t="str">
        <f t="shared" si="15"/>
        <v>2016-02-01 09:47FMBU</v>
      </c>
      <c r="U237" s="7">
        <f>IF(COUNTIF(Ineractions2!$I$2:$I$1261,T237)&gt;0,1,0)</f>
        <v>0</v>
      </c>
    </row>
    <row r="238" spans="1:21" x14ac:dyDescent="0.25">
      <c r="A238" s="11"/>
      <c r="B238" s="11"/>
      <c r="C238" s="11"/>
      <c r="D238" s="11"/>
      <c r="E238" s="11"/>
      <c r="F238" s="11" t="s">
        <v>1</v>
      </c>
      <c r="G238" s="11"/>
      <c r="H238" s="12">
        <v>42401</v>
      </c>
      <c r="I238" s="13">
        <v>0.40822916666666664</v>
      </c>
      <c r="J238" s="13"/>
      <c r="K238" s="11"/>
      <c r="L238" s="11"/>
      <c r="M238" s="11"/>
      <c r="N238" s="11"/>
      <c r="O238" s="13"/>
      <c r="P238" s="13"/>
      <c r="Q238" s="4" t="str">
        <f t="shared" si="12"/>
        <v>2016-02-01</v>
      </c>
      <c r="R238" t="str">
        <f t="shared" si="13"/>
        <v>ENES</v>
      </c>
      <c r="S238" t="str">
        <f t="shared" si="14"/>
        <v>09:47</v>
      </c>
      <c r="T238" t="str">
        <f t="shared" si="15"/>
        <v>2016-02-01 09:47ENES</v>
      </c>
      <c r="U238" s="7">
        <f>IF(COUNTIF(Ineractions2!$I$2:$I$1261,T238)&gt;0,1,0)</f>
        <v>0</v>
      </c>
    </row>
    <row r="239" spans="1:21" x14ac:dyDescent="0.25">
      <c r="A239" s="11"/>
      <c r="B239" s="11"/>
      <c r="C239" s="11"/>
      <c r="D239" s="11"/>
      <c r="E239" s="11"/>
      <c r="F239" s="14" t="s">
        <v>23</v>
      </c>
      <c r="G239" s="11"/>
      <c r="H239" s="15">
        <v>42401</v>
      </c>
      <c r="I239" s="16">
        <v>0.40842592592592591</v>
      </c>
      <c r="J239" s="13"/>
      <c r="K239" s="11"/>
      <c r="L239" s="11"/>
      <c r="M239" s="11"/>
      <c r="N239" s="11"/>
      <c r="O239" s="13"/>
      <c r="P239" s="13"/>
      <c r="Q239" s="4" t="str">
        <f t="shared" si="12"/>
        <v>2016-02-01</v>
      </c>
      <c r="R239" t="str">
        <f t="shared" si="13"/>
        <v>ENEF</v>
      </c>
      <c r="S239" t="str">
        <f t="shared" si="14"/>
        <v>09:48</v>
      </c>
      <c r="T239" t="str">
        <f t="shared" si="15"/>
        <v>2016-02-01 09:48ENEF</v>
      </c>
      <c r="U239" s="7">
        <f>IF(COUNTIF(Ineractions2!$I$2:$I$1261,T239)&gt;0,1,0)</f>
        <v>1</v>
      </c>
    </row>
    <row r="240" spans="1:21" x14ac:dyDescent="0.25">
      <c r="A240" s="11"/>
      <c r="B240" s="11"/>
      <c r="C240" s="11"/>
      <c r="D240" s="11"/>
      <c r="E240" s="11"/>
      <c r="F240" s="11" t="s">
        <v>8</v>
      </c>
      <c r="G240" s="11"/>
      <c r="H240" s="12">
        <v>42401</v>
      </c>
      <c r="I240" s="13">
        <v>0.40902777777777777</v>
      </c>
      <c r="J240" s="13"/>
      <c r="K240" s="11"/>
      <c r="L240" s="11"/>
      <c r="M240" s="11"/>
      <c r="N240" s="11"/>
      <c r="O240" s="13"/>
      <c r="P240" s="13"/>
      <c r="Q240" s="4" t="str">
        <f t="shared" si="12"/>
        <v>2016-02-01</v>
      </c>
      <c r="R240" t="str">
        <f t="shared" si="13"/>
        <v>CMIC</v>
      </c>
      <c r="S240" t="str">
        <f t="shared" si="14"/>
        <v>09:49</v>
      </c>
      <c r="T240" t="str">
        <f t="shared" si="15"/>
        <v>2016-02-01 09:49CMIC</v>
      </c>
      <c r="U240" s="7">
        <f>IF(COUNTIF(Ineractions2!$I$2:$I$1261,T240)&gt;0,1,0)</f>
        <v>0</v>
      </c>
    </row>
    <row r="241" spans="1:21" x14ac:dyDescent="0.25">
      <c r="A241" s="11"/>
      <c r="B241" s="11"/>
      <c r="C241" s="11"/>
      <c r="D241" s="11"/>
      <c r="E241" s="11"/>
      <c r="F241" s="14" t="s">
        <v>21</v>
      </c>
      <c r="G241" s="11"/>
      <c r="H241" s="15">
        <v>42401</v>
      </c>
      <c r="I241" s="16">
        <v>0.40931712962962963</v>
      </c>
      <c r="J241" s="13"/>
      <c r="K241" s="11"/>
      <c r="L241" s="11"/>
      <c r="M241" s="11"/>
      <c r="N241" s="11"/>
      <c r="O241" s="13"/>
      <c r="P241" s="13"/>
      <c r="Q241" s="4" t="str">
        <f t="shared" si="12"/>
        <v>2016-02-01</v>
      </c>
      <c r="R241" t="str">
        <f t="shared" si="13"/>
        <v>TRUB</v>
      </c>
      <c r="S241" t="str">
        <f t="shared" si="14"/>
        <v>09:49</v>
      </c>
      <c r="T241" t="str">
        <f t="shared" si="15"/>
        <v>2016-02-01 09:49TRUB</v>
      </c>
      <c r="U241" s="7">
        <f>IF(COUNTIF(Ineractions2!$I$2:$I$1261,T241)&gt;0,1,0)</f>
        <v>0</v>
      </c>
    </row>
    <row r="242" spans="1:21" x14ac:dyDescent="0.25">
      <c r="A242" s="11"/>
      <c r="B242" s="11"/>
      <c r="C242" s="11"/>
      <c r="D242" s="11"/>
      <c r="E242" s="11"/>
      <c r="F242" s="11" t="s">
        <v>1</v>
      </c>
      <c r="G242" s="11"/>
      <c r="H242" s="12">
        <v>42401</v>
      </c>
      <c r="I242" s="13">
        <v>0.40965277777777781</v>
      </c>
      <c r="J242" s="13"/>
      <c r="K242" s="11"/>
      <c r="L242" s="11"/>
      <c r="M242" s="11"/>
      <c r="N242" s="11"/>
      <c r="O242" s="13"/>
      <c r="P242" s="13"/>
      <c r="Q242" s="4" t="str">
        <f t="shared" si="12"/>
        <v>2016-02-01</v>
      </c>
      <c r="R242" t="str">
        <f t="shared" si="13"/>
        <v>ENES</v>
      </c>
      <c r="S242" t="str">
        <f t="shared" si="14"/>
        <v>09:49</v>
      </c>
      <c r="T242" t="str">
        <f t="shared" si="15"/>
        <v>2016-02-01 09:49ENES</v>
      </c>
      <c r="U242" s="7">
        <f>IF(COUNTIF(Ineractions2!$I$2:$I$1261,T242)&gt;0,1,0)</f>
        <v>0</v>
      </c>
    </row>
    <row r="243" spans="1:21" x14ac:dyDescent="0.25">
      <c r="A243" s="11"/>
      <c r="B243" s="11"/>
      <c r="C243" s="11"/>
      <c r="D243" s="11"/>
      <c r="E243" s="11"/>
      <c r="F243" s="14" t="s">
        <v>2</v>
      </c>
      <c r="G243" s="11"/>
      <c r="H243" s="15">
        <v>42401</v>
      </c>
      <c r="I243" s="16">
        <v>0.40989583333333335</v>
      </c>
      <c r="J243" s="13"/>
      <c r="K243" s="11"/>
      <c r="L243" s="11"/>
      <c r="M243" s="11"/>
      <c r="N243" s="11"/>
      <c r="O243" s="13"/>
      <c r="P243" s="13"/>
      <c r="Q243" s="4" t="str">
        <f t="shared" si="12"/>
        <v>2016-02-01</v>
      </c>
      <c r="R243" t="str">
        <f t="shared" si="13"/>
        <v>ICRU</v>
      </c>
      <c r="S243" t="str">
        <f t="shared" si="14"/>
        <v>09:50</v>
      </c>
      <c r="T243" t="str">
        <f t="shared" si="15"/>
        <v>2016-02-01 09:50ICRU</v>
      </c>
      <c r="U243" s="7">
        <f>IF(COUNTIF(Ineractions2!$I$2:$I$1261,T243)&gt;0,1,0)</f>
        <v>1</v>
      </c>
    </row>
    <row r="244" spans="1:21" x14ac:dyDescent="0.25">
      <c r="A244" s="11"/>
      <c r="B244" s="11"/>
      <c r="C244" s="11"/>
      <c r="D244" s="11"/>
      <c r="E244" s="11"/>
      <c r="F244" s="11" t="s">
        <v>9</v>
      </c>
      <c r="G244" s="11"/>
      <c r="H244" s="12">
        <v>42401</v>
      </c>
      <c r="I244" s="13">
        <v>0.41003472222222226</v>
      </c>
      <c r="J244" s="13"/>
      <c r="K244" s="11"/>
      <c r="L244" s="11"/>
      <c r="M244" s="11"/>
      <c r="N244" s="11"/>
      <c r="O244" s="13"/>
      <c r="P244" s="13"/>
      <c r="Q244" s="4" t="str">
        <f t="shared" si="12"/>
        <v>2016-02-01</v>
      </c>
      <c r="R244" t="str">
        <f t="shared" si="13"/>
        <v>FMBU</v>
      </c>
      <c r="S244" t="str">
        <f t="shared" si="14"/>
        <v>09:50</v>
      </c>
      <c r="T244" t="str">
        <f t="shared" si="15"/>
        <v>2016-02-01 09:50FMBU</v>
      </c>
      <c r="U244" s="7">
        <f>IF(COUNTIF(Ineractions2!$I$2:$I$1261,T244)&gt;0,1,0)</f>
        <v>1</v>
      </c>
    </row>
    <row r="245" spans="1:21" x14ac:dyDescent="0.25">
      <c r="A245" s="11"/>
      <c r="B245" s="11"/>
      <c r="C245" s="11"/>
      <c r="D245" s="11"/>
      <c r="E245" s="11"/>
      <c r="F245" s="14" t="s">
        <v>18</v>
      </c>
      <c r="G245" s="11"/>
      <c r="H245" s="15">
        <v>42401</v>
      </c>
      <c r="I245" s="16">
        <v>0.41054398148148147</v>
      </c>
      <c r="J245" s="13"/>
      <c r="K245" s="11"/>
      <c r="L245" s="11"/>
      <c r="M245" s="11"/>
      <c r="N245" s="11"/>
      <c r="O245" s="13"/>
      <c r="P245" s="13"/>
      <c r="Q245" s="4" t="str">
        <f t="shared" si="12"/>
        <v>2016-02-01</v>
      </c>
      <c r="R245" t="str">
        <f t="shared" si="13"/>
        <v>ONAS</v>
      </c>
      <c r="S245" t="str">
        <f t="shared" si="14"/>
        <v>09:51</v>
      </c>
      <c r="T245" t="str">
        <f t="shared" si="15"/>
        <v>2016-02-01 09:51ONAS</v>
      </c>
      <c r="U245" s="7">
        <f>IF(COUNTIF(Ineractions2!$I$2:$I$1261,T245)&gt;0,1,0)</f>
        <v>0</v>
      </c>
    </row>
    <row r="246" spans="1:21" x14ac:dyDescent="0.25">
      <c r="A246" s="11"/>
      <c r="B246" s="11"/>
      <c r="C246" s="11"/>
      <c r="D246" s="11"/>
      <c r="E246" s="11"/>
      <c r="F246" s="11" t="s">
        <v>21</v>
      </c>
      <c r="G246" s="11"/>
      <c r="H246" s="12">
        <v>42401</v>
      </c>
      <c r="I246" s="13">
        <v>0.41071759259259261</v>
      </c>
      <c r="J246" s="13"/>
      <c r="K246" s="11"/>
      <c r="L246" s="11"/>
      <c r="M246" s="11"/>
      <c r="N246" s="11"/>
      <c r="O246" s="13"/>
      <c r="P246" s="13"/>
      <c r="Q246" s="4" t="str">
        <f t="shared" si="12"/>
        <v>2016-02-01</v>
      </c>
      <c r="R246" t="str">
        <f t="shared" si="13"/>
        <v>TRUB</v>
      </c>
      <c r="S246" t="str">
        <f t="shared" si="14"/>
        <v>09:51</v>
      </c>
      <c r="T246" t="str">
        <f t="shared" si="15"/>
        <v>2016-02-01 09:51TRUB</v>
      </c>
      <c r="U246" s="7">
        <f>IF(COUNTIF(Ineractions2!$I$2:$I$1261,T246)&gt;0,1,0)</f>
        <v>0</v>
      </c>
    </row>
    <row r="247" spans="1:21" x14ac:dyDescent="0.25">
      <c r="A247" s="11"/>
      <c r="B247" s="11"/>
      <c r="C247" s="11"/>
      <c r="D247" s="11"/>
      <c r="E247" s="11"/>
      <c r="F247" s="14" t="s">
        <v>9</v>
      </c>
      <c r="G247" s="11"/>
      <c r="H247" s="15">
        <v>42401</v>
      </c>
      <c r="I247" s="16">
        <v>0.41097222222222224</v>
      </c>
      <c r="J247" s="13"/>
      <c r="K247" s="11"/>
      <c r="L247" s="11"/>
      <c r="M247" s="11"/>
      <c r="N247" s="11"/>
      <c r="O247" s="13"/>
      <c r="P247" s="13"/>
      <c r="Q247" s="4" t="str">
        <f t="shared" si="12"/>
        <v>2016-02-01</v>
      </c>
      <c r="R247" t="str">
        <f t="shared" si="13"/>
        <v>FMBU</v>
      </c>
      <c r="S247" t="str">
        <f t="shared" si="14"/>
        <v>09:51</v>
      </c>
      <c r="T247" t="str">
        <f t="shared" si="15"/>
        <v>2016-02-01 09:51FMBU</v>
      </c>
      <c r="U247" s="7">
        <f>IF(COUNTIF(Ineractions2!$I$2:$I$1261,T247)&gt;0,1,0)</f>
        <v>1</v>
      </c>
    </row>
    <row r="248" spans="1:21" x14ac:dyDescent="0.25">
      <c r="A248" s="11"/>
      <c r="B248" s="11"/>
      <c r="C248" s="11"/>
      <c r="D248" s="11"/>
      <c r="E248" s="11"/>
      <c r="F248" s="11" t="s">
        <v>8</v>
      </c>
      <c r="G248" s="11"/>
      <c r="H248" s="12">
        <v>42401</v>
      </c>
      <c r="I248" s="13">
        <v>0.41107638888888887</v>
      </c>
      <c r="J248" s="13"/>
      <c r="K248" s="11"/>
      <c r="L248" s="11"/>
      <c r="M248" s="11"/>
      <c r="N248" s="11"/>
      <c r="O248" s="13"/>
      <c r="P248" s="13"/>
      <c r="Q248" s="4" t="str">
        <f t="shared" si="12"/>
        <v>2016-02-01</v>
      </c>
      <c r="R248" t="str">
        <f t="shared" si="13"/>
        <v>CMIC</v>
      </c>
      <c r="S248" t="str">
        <f t="shared" si="14"/>
        <v>09:51</v>
      </c>
      <c r="T248" t="str">
        <f t="shared" si="15"/>
        <v>2016-02-01 09:51CMIC</v>
      </c>
      <c r="U248" s="7">
        <f>IF(COUNTIF(Ineractions2!$I$2:$I$1261,T248)&gt;0,1,0)</f>
        <v>0</v>
      </c>
    </row>
    <row r="249" spans="1:21" x14ac:dyDescent="0.25">
      <c r="A249" s="11"/>
      <c r="B249" s="11"/>
      <c r="C249" s="11"/>
      <c r="D249" s="11"/>
      <c r="E249" s="11"/>
      <c r="F249" s="14" t="s">
        <v>1</v>
      </c>
      <c r="G249" s="11"/>
      <c r="H249" s="15">
        <v>42401</v>
      </c>
      <c r="I249" s="16">
        <v>0.41124999999999995</v>
      </c>
      <c r="J249" s="13"/>
      <c r="K249" s="11"/>
      <c r="L249" s="11"/>
      <c r="M249" s="11"/>
      <c r="N249" s="11"/>
      <c r="O249" s="13"/>
      <c r="P249" s="13"/>
      <c r="Q249" s="4" t="str">
        <f t="shared" si="12"/>
        <v>2016-02-01</v>
      </c>
      <c r="R249" t="str">
        <f t="shared" si="13"/>
        <v>ENES</v>
      </c>
      <c r="S249" t="str">
        <f t="shared" si="14"/>
        <v>09:52</v>
      </c>
      <c r="T249" t="str">
        <f t="shared" si="15"/>
        <v>2016-02-01 09:52ENES</v>
      </c>
      <c r="U249" s="7">
        <f>IF(COUNTIF(Ineractions2!$I$2:$I$1261,T249)&gt;0,1,0)</f>
        <v>0</v>
      </c>
    </row>
    <row r="250" spans="1:21" x14ac:dyDescent="0.25">
      <c r="A250" s="11"/>
      <c r="B250" s="11"/>
      <c r="C250" s="11"/>
      <c r="D250" s="11"/>
      <c r="E250" s="11"/>
      <c r="F250" s="11" t="s">
        <v>11</v>
      </c>
      <c r="G250" s="11"/>
      <c r="H250" s="12">
        <v>42401</v>
      </c>
      <c r="I250" s="13">
        <v>0.41124999999999995</v>
      </c>
      <c r="J250" s="13"/>
      <c r="K250" s="11"/>
      <c r="L250" s="11"/>
      <c r="M250" s="11"/>
      <c r="N250" s="11"/>
      <c r="O250" s="13"/>
      <c r="P250" s="13"/>
      <c r="Q250" s="4" t="str">
        <f t="shared" si="12"/>
        <v>2016-02-01</v>
      </c>
      <c r="R250" t="str">
        <f t="shared" si="13"/>
        <v>BBHA</v>
      </c>
      <c r="S250" t="str">
        <f t="shared" si="14"/>
        <v>09:52</v>
      </c>
      <c r="T250" t="str">
        <f t="shared" si="15"/>
        <v>2016-02-01 09:52BBHA</v>
      </c>
      <c r="U250" s="7">
        <f>IF(COUNTIF(Ineractions2!$I$2:$I$1261,T250)&gt;0,1,0)</f>
        <v>0</v>
      </c>
    </row>
    <row r="251" spans="1:21" x14ac:dyDescent="0.25">
      <c r="A251" s="11"/>
      <c r="B251" s="11"/>
      <c r="C251" s="11"/>
      <c r="D251" s="11"/>
      <c r="E251" s="11"/>
      <c r="F251" s="14" t="s">
        <v>27</v>
      </c>
      <c r="G251" s="11"/>
      <c r="H251" s="15">
        <v>42401</v>
      </c>
      <c r="I251" s="16">
        <v>0.41189814814814812</v>
      </c>
      <c r="J251" s="13"/>
      <c r="K251" s="11"/>
      <c r="L251" s="11"/>
      <c r="M251" s="11"/>
      <c r="N251" s="11"/>
      <c r="O251" s="13"/>
      <c r="P251" s="13"/>
      <c r="Q251" s="4" t="str">
        <f t="shared" si="12"/>
        <v>2016-02-01</v>
      </c>
      <c r="R251" t="str">
        <f t="shared" si="13"/>
        <v>LGOM</v>
      </c>
      <c r="S251" t="str">
        <f t="shared" si="14"/>
        <v>09:53</v>
      </c>
      <c r="T251" t="str">
        <f t="shared" si="15"/>
        <v>2016-02-01 09:53LGOM</v>
      </c>
      <c r="U251" s="7">
        <f>IF(COUNTIF(Ineractions2!$I$2:$I$1261,T251)&gt;0,1,0)</f>
        <v>0</v>
      </c>
    </row>
    <row r="252" spans="1:21" x14ac:dyDescent="0.25">
      <c r="A252" s="11"/>
      <c r="B252" s="11"/>
      <c r="C252" s="11"/>
      <c r="D252" s="11"/>
      <c r="E252" s="11"/>
      <c r="F252" s="11" t="s">
        <v>2</v>
      </c>
      <c r="G252" s="11"/>
      <c r="H252" s="12">
        <v>42401</v>
      </c>
      <c r="I252" s="13">
        <v>0.41214120370370372</v>
      </c>
      <c r="J252" s="13"/>
      <c r="K252" s="11"/>
      <c r="L252" s="11"/>
      <c r="M252" s="11"/>
      <c r="N252" s="11"/>
      <c r="O252" s="13"/>
      <c r="P252" s="13"/>
      <c r="Q252" s="4" t="str">
        <f t="shared" si="12"/>
        <v>2016-02-01</v>
      </c>
      <c r="R252" t="str">
        <f t="shared" si="13"/>
        <v>ICRU</v>
      </c>
      <c r="S252" t="str">
        <f t="shared" si="14"/>
        <v>09:53</v>
      </c>
      <c r="T252" t="str">
        <f t="shared" si="15"/>
        <v>2016-02-01 09:53ICRU</v>
      </c>
      <c r="U252" s="7">
        <f>IF(COUNTIF(Ineractions2!$I$2:$I$1261,T252)&gt;0,1,0)</f>
        <v>1</v>
      </c>
    </row>
    <row r="253" spans="1:21" x14ac:dyDescent="0.25">
      <c r="A253" s="11"/>
      <c r="B253" s="11"/>
      <c r="C253" s="11"/>
      <c r="D253" s="11"/>
      <c r="E253" s="11"/>
      <c r="F253" s="14" t="s">
        <v>26</v>
      </c>
      <c r="G253" s="11"/>
      <c r="H253" s="15">
        <v>42401</v>
      </c>
      <c r="I253" s="16">
        <v>0.41243055555555558</v>
      </c>
      <c r="J253" s="13"/>
      <c r="K253" s="11"/>
      <c r="L253" s="11"/>
      <c r="M253" s="11"/>
      <c r="N253" s="11"/>
      <c r="O253" s="13"/>
      <c r="P253" s="13"/>
      <c r="Q253" s="4" t="str">
        <f t="shared" si="12"/>
        <v>2016-02-01</v>
      </c>
      <c r="R253" t="str">
        <f t="shared" si="13"/>
        <v>LGHA</v>
      </c>
      <c r="S253" t="str">
        <f t="shared" si="14"/>
        <v>09:53</v>
      </c>
      <c r="T253" t="str">
        <f t="shared" si="15"/>
        <v>2016-02-01 09:53LGHA</v>
      </c>
      <c r="U253" s="7">
        <f>IF(COUNTIF(Ineractions2!$I$2:$I$1261,T253)&gt;0,1,0)</f>
        <v>0</v>
      </c>
    </row>
    <row r="254" spans="1:21" x14ac:dyDescent="0.25">
      <c r="A254" s="11"/>
      <c r="B254" s="11"/>
      <c r="C254" s="11"/>
      <c r="D254" s="11"/>
      <c r="E254" s="11"/>
      <c r="F254" s="11" t="s">
        <v>25</v>
      </c>
      <c r="G254" s="11"/>
      <c r="H254" s="12">
        <v>42401</v>
      </c>
      <c r="I254" s="13">
        <v>0.41260416666666666</v>
      </c>
      <c r="J254" s="13"/>
      <c r="K254" s="11"/>
      <c r="L254" s="11"/>
      <c r="M254" s="11"/>
      <c r="N254" s="11"/>
      <c r="O254" s="13"/>
      <c r="P254" s="13"/>
      <c r="Q254" s="4" t="str">
        <f t="shared" si="12"/>
        <v>2016-02-01</v>
      </c>
      <c r="R254" t="str">
        <f t="shared" si="13"/>
        <v>LROB</v>
      </c>
      <c r="S254" t="str">
        <f t="shared" si="14"/>
        <v>09:54</v>
      </c>
      <c r="T254" t="str">
        <f t="shared" si="15"/>
        <v>2016-02-01 09:54LROB</v>
      </c>
      <c r="U254" s="7">
        <f>IF(COUNTIF(Ineractions2!$I$2:$I$1261,T254)&gt;0,1,0)</f>
        <v>0</v>
      </c>
    </row>
    <row r="255" spans="1:21" x14ac:dyDescent="0.25">
      <c r="A255" s="11"/>
      <c r="B255" s="11"/>
      <c r="C255" s="11"/>
      <c r="D255" s="11"/>
      <c r="E255" s="11"/>
      <c r="F255" s="14" t="s">
        <v>28</v>
      </c>
      <c r="G255" s="11"/>
      <c r="H255" s="15">
        <v>42401</v>
      </c>
      <c r="I255" s="16">
        <v>0.41261574074074076</v>
      </c>
      <c r="J255" s="13"/>
      <c r="K255" s="11"/>
      <c r="L255" s="11"/>
      <c r="M255" s="11"/>
      <c r="N255" s="11"/>
      <c r="O255" s="13"/>
      <c r="P255" s="13"/>
      <c r="Q255" s="4" t="str">
        <f t="shared" si="12"/>
        <v>2016-02-01</v>
      </c>
      <c r="R255" t="str">
        <f t="shared" si="13"/>
        <v>DGOM</v>
      </c>
      <c r="S255" t="str">
        <f t="shared" si="14"/>
        <v>09:54</v>
      </c>
      <c r="T255" t="str">
        <f t="shared" si="15"/>
        <v>2016-02-01 09:54DGOM</v>
      </c>
      <c r="U255" s="7">
        <f>IF(COUNTIF(Ineractions2!$I$2:$I$1261,T255)&gt;0,1,0)</f>
        <v>0</v>
      </c>
    </row>
    <row r="256" spans="1:21" x14ac:dyDescent="0.25">
      <c r="A256" s="11"/>
      <c r="B256" s="11"/>
      <c r="C256" s="11"/>
      <c r="D256" s="11"/>
      <c r="E256" s="11"/>
      <c r="F256" s="11" t="s">
        <v>9</v>
      </c>
      <c r="G256" s="11"/>
      <c r="H256" s="12">
        <v>42401</v>
      </c>
      <c r="I256" s="13">
        <v>0.41263888888888894</v>
      </c>
      <c r="J256" s="13"/>
      <c r="K256" s="11"/>
      <c r="L256" s="11"/>
      <c r="M256" s="11"/>
      <c r="N256" s="11"/>
      <c r="O256" s="13"/>
      <c r="P256" s="13"/>
      <c r="Q256" s="4" t="str">
        <f t="shared" si="12"/>
        <v>2016-02-01</v>
      </c>
      <c r="R256" t="str">
        <f t="shared" si="13"/>
        <v>FMBU</v>
      </c>
      <c r="S256" t="str">
        <f t="shared" si="14"/>
        <v>09:54</v>
      </c>
      <c r="T256" t="str">
        <f t="shared" si="15"/>
        <v>2016-02-01 09:54FMBU</v>
      </c>
      <c r="U256" s="7">
        <f>IF(COUNTIF(Ineractions2!$I$2:$I$1261,T256)&gt;0,1,0)</f>
        <v>1</v>
      </c>
    </row>
    <row r="257" spans="1:21" x14ac:dyDescent="0.25">
      <c r="A257" s="11"/>
      <c r="B257" s="11"/>
      <c r="C257" s="11"/>
      <c r="D257" s="11"/>
      <c r="E257" s="11"/>
      <c r="F257" s="14" t="s">
        <v>16</v>
      </c>
      <c r="G257" s="11"/>
      <c r="H257" s="15">
        <v>42401</v>
      </c>
      <c r="I257" s="16">
        <v>0.41265046296296298</v>
      </c>
      <c r="J257" s="13"/>
      <c r="K257" s="11"/>
      <c r="L257" s="11"/>
      <c r="M257" s="11"/>
      <c r="N257" s="11"/>
      <c r="O257" s="13"/>
      <c r="P257" s="13"/>
      <c r="Q257" s="4" t="str">
        <f t="shared" si="12"/>
        <v>2016-02-01</v>
      </c>
      <c r="R257" t="str">
        <f t="shared" si="13"/>
        <v>VSIN</v>
      </c>
      <c r="S257" t="str">
        <f t="shared" si="14"/>
        <v>09:54</v>
      </c>
      <c r="T257" t="str">
        <f t="shared" si="15"/>
        <v>2016-02-01 09:54VSIN</v>
      </c>
      <c r="U257" s="7">
        <f>IF(COUNTIF(Ineractions2!$I$2:$I$1261,T257)&gt;0,1,0)</f>
        <v>0</v>
      </c>
    </row>
    <row r="258" spans="1:21" x14ac:dyDescent="0.25">
      <c r="A258" s="11"/>
      <c r="B258" s="11"/>
      <c r="C258" s="11"/>
      <c r="D258" s="11"/>
      <c r="E258" s="11"/>
      <c r="F258" s="11" t="s">
        <v>9</v>
      </c>
      <c r="G258" s="11"/>
      <c r="H258" s="12">
        <v>42401</v>
      </c>
      <c r="I258" s="13">
        <v>0.41263888888888894</v>
      </c>
      <c r="J258" s="13"/>
      <c r="K258" s="11"/>
      <c r="L258" s="11"/>
      <c r="M258" s="11"/>
      <c r="N258" s="11"/>
      <c r="O258" s="13"/>
      <c r="P258" s="13"/>
      <c r="Q258" s="4" t="str">
        <f t="shared" si="12"/>
        <v>2016-02-01</v>
      </c>
      <c r="R258" t="str">
        <f t="shared" si="13"/>
        <v>FMBU</v>
      </c>
      <c r="S258" t="str">
        <f t="shared" si="14"/>
        <v>09:54</v>
      </c>
      <c r="T258" t="str">
        <f t="shared" si="15"/>
        <v>2016-02-01 09:54FMBU</v>
      </c>
      <c r="U258" s="7">
        <f>IF(COUNTIF(Ineractions2!$I$2:$I$1261,T258)&gt;0,1,0)</f>
        <v>1</v>
      </c>
    </row>
    <row r="259" spans="1:21" x14ac:dyDescent="0.25">
      <c r="A259" s="11"/>
      <c r="B259" s="11"/>
      <c r="C259" s="11"/>
      <c r="D259" s="11"/>
      <c r="E259" s="11"/>
      <c r="F259" s="14" t="s">
        <v>16</v>
      </c>
      <c r="G259" s="11"/>
      <c r="H259" s="15">
        <v>42401</v>
      </c>
      <c r="I259" s="16">
        <v>0.41324074074074074</v>
      </c>
      <c r="J259" s="13"/>
      <c r="K259" s="11"/>
      <c r="L259" s="11"/>
      <c r="M259" s="11"/>
      <c r="N259" s="11"/>
      <c r="O259" s="13"/>
      <c r="P259" s="13"/>
      <c r="Q259" s="4" t="str">
        <f t="shared" ref="Q259:Q322" si="16">TEXT(H259,"AAAA-MM-JJ")</f>
        <v>2016-02-01</v>
      </c>
      <c r="R259" t="str">
        <f t="shared" ref="R259:R322" si="17">F259</f>
        <v>VSIN</v>
      </c>
      <c r="S259" t="str">
        <f t="shared" ref="S259:S322" si="18">TEXT(I259,"hh:mm")</f>
        <v>09:55</v>
      </c>
      <c r="T259" t="str">
        <f t="shared" ref="T259:T322" si="19">CONCATENATE(Q259," ",S259,R259)</f>
        <v>2016-02-01 09:55VSIN</v>
      </c>
      <c r="U259" s="7">
        <f>IF(COUNTIF(Ineractions2!$I$2:$I$1261,T259)&gt;0,1,0)</f>
        <v>0</v>
      </c>
    </row>
    <row r="260" spans="1:21" x14ac:dyDescent="0.25">
      <c r="A260" s="11"/>
      <c r="B260" s="11"/>
      <c r="C260" s="11"/>
      <c r="D260" s="11"/>
      <c r="E260" s="11"/>
      <c r="F260" s="11" t="s">
        <v>8</v>
      </c>
      <c r="G260" s="11"/>
      <c r="H260" s="12">
        <v>42401</v>
      </c>
      <c r="I260" s="13">
        <v>0.41324074074074074</v>
      </c>
      <c r="J260" s="13"/>
      <c r="K260" s="11"/>
      <c r="L260" s="11"/>
      <c r="M260" s="11"/>
      <c r="N260" s="11"/>
      <c r="O260" s="13"/>
      <c r="P260" s="13"/>
      <c r="Q260" s="4" t="str">
        <f t="shared" si="16"/>
        <v>2016-02-01</v>
      </c>
      <c r="R260" t="str">
        <f t="shared" si="17"/>
        <v>CMIC</v>
      </c>
      <c r="S260" t="str">
        <f t="shared" si="18"/>
        <v>09:55</v>
      </c>
      <c r="T260" t="str">
        <f t="shared" si="19"/>
        <v>2016-02-01 09:55CMIC</v>
      </c>
      <c r="U260" s="7">
        <f>IF(COUNTIF(Ineractions2!$I$2:$I$1261,T260)&gt;0,1,0)</f>
        <v>0</v>
      </c>
    </row>
    <row r="261" spans="1:21" x14ac:dyDescent="0.25">
      <c r="A261" s="11"/>
      <c r="B261" s="11"/>
      <c r="C261" s="11"/>
      <c r="D261" s="11"/>
      <c r="E261" s="11"/>
      <c r="F261" s="14" t="s">
        <v>8</v>
      </c>
      <c r="G261" s="11"/>
      <c r="H261" s="15">
        <v>42401</v>
      </c>
      <c r="I261" s="16">
        <v>0.4135416666666667</v>
      </c>
      <c r="J261" s="13"/>
      <c r="K261" s="11"/>
      <c r="L261" s="11"/>
      <c r="M261" s="11"/>
      <c r="N261" s="11"/>
      <c r="O261" s="13"/>
      <c r="P261" s="13"/>
      <c r="Q261" s="4" t="str">
        <f t="shared" si="16"/>
        <v>2016-02-01</v>
      </c>
      <c r="R261" t="str">
        <f t="shared" si="17"/>
        <v>CMIC</v>
      </c>
      <c r="S261" t="str">
        <f t="shared" si="18"/>
        <v>09:55</v>
      </c>
      <c r="T261" t="str">
        <f t="shared" si="19"/>
        <v>2016-02-01 09:55CMIC</v>
      </c>
      <c r="U261" s="7">
        <f>IF(COUNTIF(Ineractions2!$I$2:$I$1261,T261)&gt;0,1,0)</f>
        <v>0</v>
      </c>
    </row>
    <row r="262" spans="1:21" x14ac:dyDescent="0.25">
      <c r="A262" s="11"/>
      <c r="B262" s="11"/>
      <c r="C262" s="11"/>
      <c r="D262" s="11"/>
      <c r="E262" s="11"/>
      <c r="F262" s="11" t="s">
        <v>11</v>
      </c>
      <c r="G262" s="11"/>
      <c r="H262" s="12">
        <v>42401</v>
      </c>
      <c r="I262" s="13">
        <v>0.41534722222222226</v>
      </c>
      <c r="J262" s="13"/>
      <c r="K262" s="11"/>
      <c r="L262" s="11"/>
      <c r="M262" s="11"/>
      <c r="N262" s="11"/>
      <c r="O262" s="13"/>
      <c r="P262" s="13"/>
      <c r="Q262" s="4" t="str">
        <f t="shared" si="16"/>
        <v>2016-02-01</v>
      </c>
      <c r="R262" t="str">
        <f t="shared" si="17"/>
        <v>BBHA</v>
      </c>
      <c r="S262" t="str">
        <f t="shared" si="18"/>
        <v>09:58</v>
      </c>
      <c r="T262" t="str">
        <f t="shared" si="19"/>
        <v>2016-02-01 09:58BBHA</v>
      </c>
      <c r="U262" s="7">
        <f>IF(COUNTIF(Ineractions2!$I$2:$I$1261,T262)&gt;0,1,0)</f>
        <v>0</v>
      </c>
    </row>
    <row r="263" spans="1:21" x14ac:dyDescent="0.25">
      <c r="A263" s="11"/>
      <c r="B263" s="11"/>
      <c r="C263" s="11"/>
      <c r="D263" s="11"/>
      <c r="E263" s="11"/>
      <c r="F263" s="14" t="s">
        <v>9</v>
      </c>
      <c r="G263" s="11"/>
      <c r="H263" s="15">
        <v>42401</v>
      </c>
      <c r="I263" s="16">
        <v>0.41538194444444443</v>
      </c>
      <c r="J263" s="13"/>
      <c r="K263" s="11"/>
      <c r="L263" s="11"/>
      <c r="M263" s="11"/>
      <c r="N263" s="11"/>
      <c r="O263" s="13"/>
      <c r="P263" s="13"/>
      <c r="Q263" s="4" t="str">
        <f t="shared" si="16"/>
        <v>2016-02-01</v>
      </c>
      <c r="R263" t="str">
        <f t="shared" si="17"/>
        <v>FMBU</v>
      </c>
      <c r="S263" t="str">
        <f t="shared" si="18"/>
        <v>09:58</v>
      </c>
      <c r="T263" t="str">
        <f t="shared" si="19"/>
        <v>2016-02-01 09:58FMBU</v>
      </c>
      <c r="U263" s="7">
        <f>IF(COUNTIF(Ineractions2!$I$2:$I$1261,T263)&gt;0,1,0)</f>
        <v>1</v>
      </c>
    </row>
    <row r="264" spans="1:21" x14ac:dyDescent="0.25">
      <c r="A264" s="11"/>
      <c r="B264" s="11"/>
      <c r="C264" s="11"/>
      <c r="D264" s="11"/>
      <c r="E264" s="11"/>
      <c r="F264" s="11" t="s">
        <v>18</v>
      </c>
      <c r="G264" s="11"/>
      <c r="H264" s="12">
        <v>42401</v>
      </c>
      <c r="I264" s="13">
        <v>0.41571759259259261</v>
      </c>
      <c r="J264" s="13"/>
      <c r="K264" s="11"/>
      <c r="L264" s="11"/>
      <c r="M264" s="11"/>
      <c r="N264" s="11"/>
      <c r="O264" s="13"/>
      <c r="P264" s="13"/>
      <c r="Q264" s="4" t="str">
        <f t="shared" si="16"/>
        <v>2016-02-01</v>
      </c>
      <c r="R264" t="str">
        <f t="shared" si="17"/>
        <v>ONAS</v>
      </c>
      <c r="S264" t="str">
        <f t="shared" si="18"/>
        <v>09:58</v>
      </c>
      <c r="T264" t="str">
        <f t="shared" si="19"/>
        <v>2016-02-01 09:58ONAS</v>
      </c>
      <c r="U264" s="7">
        <f>IF(COUNTIF(Ineractions2!$I$2:$I$1261,T264)&gt;0,1,0)</f>
        <v>0</v>
      </c>
    </row>
    <row r="265" spans="1:21" x14ac:dyDescent="0.25">
      <c r="A265" s="11"/>
      <c r="B265" s="11"/>
      <c r="C265" s="11"/>
      <c r="D265" s="11"/>
      <c r="E265" s="11"/>
      <c r="F265" s="14" t="s">
        <v>1</v>
      </c>
      <c r="G265" s="11"/>
      <c r="H265" s="15">
        <v>42401</v>
      </c>
      <c r="I265" s="16">
        <v>0.41587962962962965</v>
      </c>
      <c r="J265" s="13"/>
      <c r="K265" s="11"/>
      <c r="L265" s="11"/>
      <c r="M265" s="11"/>
      <c r="N265" s="11"/>
      <c r="O265" s="13"/>
      <c r="P265" s="13"/>
      <c r="Q265" s="4" t="str">
        <f t="shared" si="16"/>
        <v>2016-02-01</v>
      </c>
      <c r="R265" t="str">
        <f t="shared" si="17"/>
        <v>ENES</v>
      </c>
      <c r="S265" t="str">
        <f t="shared" si="18"/>
        <v>09:58</v>
      </c>
      <c r="T265" t="str">
        <f t="shared" si="19"/>
        <v>2016-02-01 09:58ENES</v>
      </c>
      <c r="U265" s="7">
        <f>IF(COUNTIF(Ineractions2!$I$2:$I$1261,T265)&gt;0,1,0)</f>
        <v>0</v>
      </c>
    </row>
    <row r="266" spans="1:21" x14ac:dyDescent="0.25">
      <c r="A266" s="11"/>
      <c r="B266" s="11"/>
      <c r="C266" s="11"/>
      <c r="D266" s="11"/>
      <c r="E266" s="11"/>
      <c r="F266" s="11" t="s">
        <v>11</v>
      </c>
      <c r="G266" s="11"/>
      <c r="H266" s="12">
        <v>42401</v>
      </c>
      <c r="I266" s="13">
        <v>0.4160300925925926</v>
      </c>
      <c r="J266" s="13"/>
      <c r="K266" s="11"/>
      <c r="L266" s="11"/>
      <c r="M266" s="11"/>
      <c r="N266" s="11"/>
      <c r="O266" s="13"/>
      <c r="P266" s="13"/>
      <c r="Q266" s="4" t="str">
        <f t="shared" si="16"/>
        <v>2016-02-01</v>
      </c>
      <c r="R266" t="str">
        <f t="shared" si="17"/>
        <v>BBHA</v>
      </c>
      <c r="S266" t="str">
        <f t="shared" si="18"/>
        <v>09:59</v>
      </c>
      <c r="T266" t="str">
        <f t="shared" si="19"/>
        <v>2016-02-01 09:59BBHA</v>
      </c>
      <c r="U266" s="7">
        <f>IF(COUNTIF(Ineractions2!$I$2:$I$1261,T266)&gt;0,1,0)</f>
        <v>0</v>
      </c>
    </row>
    <row r="267" spans="1:21" x14ac:dyDescent="0.25">
      <c r="A267" s="11"/>
      <c r="B267" s="11"/>
      <c r="C267" s="11"/>
      <c r="D267" s="11"/>
      <c r="E267" s="11"/>
      <c r="F267" s="14" t="s">
        <v>9</v>
      </c>
      <c r="G267" s="11"/>
      <c r="H267" s="15">
        <v>42401</v>
      </c>
      <c r="I267" s="16">
        <v>0.41644675925925928</v>
      </c>
      <c r="J267" s="13"/>
      <c r="K267" s="11"/>
      <c r="L267" s="11"/>
      <c r="M267" s="11"/>
      <c r="N267" s="11"/>
      <c r="O267" s="13"/>
      <c r="P267" s="13"/>
      <c r="Q267" s="4" t="str">
        <f t="shared" si="16"/>
        <v>2016-02-01</v>
      </c>
      <c r="R267" t="str">
        <f t="shared" si="17"/>
        <v>FMBU</v>
      </c>
      <c r="S267" t="str">
        <f t="shared" si="18"/>
        <v>09:59</v>
      </c>
      <c r="T267" t="str">
        <f t="shared" si="19"/>
        <v>2016-02-01 09:59FMBU</v>
      </c>
      <c r="U267" s="7">
        <f>IF(COUNTIF(Ineractions2!$I$2:$I$1261,T267)&gt;0,1,0)</f>
        <v>1</v>
      </c>
    </row>
    <row r="268" spans="1:21" x14ac:dyDescent="0.25">
      <c r="A268" s="11"/>
      <c r="B268" s="11"/>
      <c r="C268" s="11"/>
      <c r="D268" s="11"/>
      <c r="E268" s="11"/>
      <c r="F268" s="11" t="s">
        <v>21</v>
      </c>
      <c r="G268" s="11"/>
      <c r="H268" s="12">
        <v>42401</v>
      </c>
      <c r="I268" s="13">
        <v>0.41721064814814812</v>
      </c>
      <c r="J268" s="13"/>
      <c r="K268" s="11"/>
      <c r="L268" s="11"/>
      <c r="M268" s="11"/>
      <c r="N268" s="11"/>
      <c r="O268" s="13"/>
      <c r="P268" s="13"/>
      <c r="Q268" s="4" t="str">
        <f t="shared" si="16"/>
        <v>2016-02-01</v>
      </c>
      <c r="R268" t="str">
        <f t="shared" si="17"/>
        <v>TRUB</v>
      </c>
      <c r="S268" t="str">
        <f t="shared" si="18"/>
        <v>10:00</v>
      </c>
      <c r="T268" t="str">
        <f t="shared" si="19"/>
        <v>2016-02-01 10:00TRUB</v>
      </c>
      <c r="U268" s="7">
        <f>IF(COUNTIF(Ineractions2!$I$2:$I$1261,T268)&gt;0,1,0)</f>
        <v>0</v>
      </c>
    </row>
    <row r="269" spans="1:21" x14ac:dyDescent="0.25">
      <c r="A269" s="11"/>
      <c r="B269" s="11"/>
      <c r="C269" s="11"/>
      <c r="D269" s="11"/>
      <c r="E269" s="11"/>
      <c r="F269" s="14" t="s">
        <v>22</v>
      </c>
      <c r="G269" s="11"/>
      <c r="H269" s="15">
        <v>42401</v>
      </c>
      <c r="I269" s="16">
        <v>0.41771990740740739</v>
      </c>
      <c r="J269" s="13"/>
      <c r="K269" s="11"/>
      <c r="L269" s="11"/>
      <c r="M269" s="11"/>
      <c r="N269" s="11"/>
      <c r="O269" s="13"/>
      <c r="P269" s="13"/>
      <c r="Q269" s="4" t="str">
        <f t="shared" si="16"/>
        <v>2016-02-01</v>
      </c>
      <c r="R269" t="str">
        <f t="shared" si="17"/>
        <v>GMAH</v>
      </c>
      <c r="S269" t="str">
        <f t="shared" si="18"/>
        <v>10:01</v>
      </c>
      <c r="T269" t="str">
        <f t="shared" si="19"/>
        <v>2016-02-01 10:01GMAH</v>
      </c>
      <c r="U269" s="7">
        <f>IF(COUNTIF(Ineractions2!$I$2:$I$1261,T269)&gt;0,1,0)</f>
        <v>0</v>
      </c>
    </row>
    <row r="270" spans="1:21" x14ac:dyDescent="0.25">
      <c r="A270" s="11"/>
      <c r="B270" s="11"/>
      <c r="C270" s="11"/>
      <c r="D270" s="11"/>
      <c r="E270" s="11"/>
      <c r="F270" s="11" t="s">
        <v>8</v>
      </c>
      <c r="G270" s="11"/>
      <c r="H270" s="12">
        <v>42401</v>
      </c>
      <c r="I270" s="13">
        <v>0.4177777777777778</v>
      </c>
      <c r="J270" s="13"/>
      <c r="K270" s="11"/>
      <c r="L270" s="11"/>
      <c r="M270" s="11"/>
      <c r="N270" s="11"/>
      <c r="O270" s="13"/>
      <c r="P270" s="13"/>
      <c r="Q270" s="4" t="str">
        <f t="shared" si="16"/>
        <v>2016-02-01</v>
      </c>
      <c r="R270" t="str">
        <f t="shared" si="17"/>
        <v>CMIC</v>
      </c>
      <c r="S270" t="str">
        <f t="shared" si="18"/>
        <v>10:01</v>
      </c>
      <c r="T270" t="str">
        <f t="shared" si="19"/>
        <v>2016-02-01 10:01CMIC</v>
      </c>
      <c r="U270" s="7">
        <f>IF(COUNTIF(Ineractions2!$I$2:$I$1261,T270)&gt;0,1,0)</f>
        <v>0</v>
      </c>
    </row>
    <row r="271" spans="1:21" x14ac:dyDescent="0.25">
      <c r="A271" s="11"/>
      <c r="B271" s="11"/>
      <c r="C271" s="11"/>
      <c r="D271" s="11"/>
      <c r="E271" s="11"/>
      <c r="F271" s="14" t="s">
        <v>9</v>
      </c>
      <c r="G271" s="11"/>
      <c r="H271" s="15">
        <v>42401</v>
      </c>
      <c r="I271" s="16">
        <v>0.41775462962962967</v>
      </c>
      <c r="J271" s="13"/>
      <c r="K271" s="11"/>
      <c r="L271" s="11"/>
      <c r="M271" s="11"/>
      <c r="N271" s="11"/>
      <c r="O271" s="13"/>
      <c r="P271" s="13"/>
      <c r="Q271" s="4" t="str">
        <f t="shared" si="16"/>
        <v>2016-02-01</v>
      </c>
      <c r="R271" t="str">
        <f t="shared" si="17"/>
        <v>FMBU</v>
      </c>
      <c r="S271" t="str">
        <f t="shared" si="18"/>
        <v>10:01</v>
      </c>
      <c r="T271" t="str">
        <f t="shared" si="19"/>
        <v>2016-02-01 10:01FMBU</v>
      </c>
      <c r="U271" s="7">
        <f>IF(COUNTIF(Ineractions2!$I$2:$I$1261,T271)&gt;0,1,0)</f>
        <v>1</v>
      </c>
    </row>
    <row r="272" spans="1:21" x14ac:dyDescent="0.25">
      <c r="A272" s="11"/>
      <c r="B272" s="11"/>
      <c r="C272" s="11"/>
      <c r="D272" s="11"/>
      <c r="E272" s="11"/>
      <c r="F272" s="11" t="s">
        <v>2</v>
      </c>
      <c r="G272" s="11"/>
      <c r="H272" s="12">
        <v>42401</v>
      </c>
      <c r="I272" s="13">
        <v>0.41805555555555557</v>
      </c>
      <c r="J272" s="13"/>
      <c r="K272" s="11"/>
      <c r="L272" s="11"/>
      <c r="M272" s="11"/>
      <c r="N272" s="11"/>
      <c r="O272" s="13"/>
      <c r="P272" s="13"/>
      <c r="Q272" s="4" t="str">
        <f t="shared" si="16"/>
        <v>2016-02-01</v>
      </c>
      <c r="R272" t="str">
        <f t="shared" si="17"/>
        <v>ICRU</v>
      </c>
      <c r="S272" t="str">
        <f t="shared" si="18"/>
        <v>10:02</v>
      </c>
      <c r="T272" t="str">
        <f t="shared" si="19"/>
        <v>2016-02-01 10:02ICRU</v>
      </c>
      <c r="U272" s="7">
        <f>IF(COUNTIF(Ineractions2!$I$2:$I$1261,T272)&gt;0,1,0)</f>
        <v>0</v>
      </c>
    </row>
    <row r="273" spans="1:21" x14ac:dyDescent="0.25">
      <c r="A273" s="11"/>
      <c r="B273" s="11"/>
      <c r="C273" s="11"/>
      <c r="D273" s="11"/>
      <c r="E273" s="11"/>
      <c r="F273" s="14" t="s">
        <v>2</v>
      </c>
      <c r="G273" s="11"/>
      <c r="H273" s="15">
        <v>42401</v>
      </c>
      <c r="I273" s="16">
        <v>0.41868055555555556</v>
      </c>
      <c r="J273" s="13"/>
      <c r="K273" s="11"/>
      <c r="L273" s="11"/>
      <c r="M273" s="11"/>
      <c r="N273" s="11"/>
      <c r="O273" s="13"/>
      <c r="P273" s="13"/>
      <c r="Q273" s="4" t="str">
        <f t="shared" si="16"/>
        <v>2016-02-01</v>
      </c>
      <c r="R273" t="str">
        <f t="shared" si="17"/>
        <v>ICRU</v>
      </c>
      <c r="S273" t="str">
        <f t="shared" si="18"/>
        <v>10:02</v>
      </c>
      <c r="T273" t="str">
        <f t="shared" si="19"/>
        <v>2016-02-01 10:02ICRU</v>
      </c>
      <c r="U273" s="7">
        <f>IF(COUNTIF(Ineractions2!$I$2:$I$1261,T273)&gt;0,1,0)</f>
        <v>0</v>
      </c>
    </row>
    <row r="274" spans="1:21" x14ac:dyDescent="0.25">
      <c r="A274" s="11"/>
      <c r="B274" s="11"/>
      <c r="C274" s="11"/>
      <c r="D274" s="11"/>
      <c r="E274" s="11"/>
      <c r="F274" s="11" t="s">
        <v>18</v>
      </c>
      <c r="G274" s="11"/>
      <c r="H274" s="12">
        <v>42401</v>
      </c>
      <c r="I274" s="13">
        <v>0.41935185185185181</v>
      </c>
      <c r="J274" s="13"/>
      <c r="K274" s="11"/>
      <c r="L274" s="11"/>
      <c r="M274" s="11"/>
      <c r="N274" s="11"/>
      <c r="O274" s="13"/>
      <c r="P274" s="13"/>
      <c r="Q274" s="4" t="str">
        <f t="shared" si="16"/>
        <v>2016-02-01</v>
      </c>
      <c r="R274" t="str">
        <f t="shared" si="17"/>
        <v>ONAS</v>
      </c>
      <c r="S274" t="str">
        <f t="shared" si="18"/>
        <v>10:03</v>
      </c>
      <c r="T274" t="str">
        <f t="shared" si="19"/>
        <v>2016-02-01 10:03ONAS</v>
      </c>
      <c r="U274" s="7">
        <f>IF(COUNTIF(Ineractions2!$I$2:$I$1261,T274)&gt;0,1,0)</f>
        <v>0</v>
      </c>
    </row>
    <row r="275" spans="1:21" x14ac:dyDescent="0.25">
      <c r="A275" s="11"/>
      <c r="B275" s="11"/>
      <c r="C275" s="11"/>
      <c r="D275" s="11"/>
      <c r="E275" s="11"/>
      <c r="F275" s="14" t="s">
        <v>9</v>
      </c>
      <c r="G275" s="11"/>
      <c r="H275" s="15">
        <v>42401</v>
      </c>
      <c r="I275" s="16">
        <v>0.41989583333333336</v>
      </c>
      <c r="J275" s="13"/>
      <c r="K275" s="11"/>
      <c r="L275" s="11"/>
      <c r="M275" s="11"/>
      <c r="N275" s="11"/>
      <c r="O275" s="13"/>
      <c r="P275" s="13"/>
      <c r="Q275" s="4" t="str">
        <f t="shared" si="16"/>
        <v>2016-02-01</v>
      </c>
      <c r="R275" t="str">
        <f t="shared" si="17"/>
        <v>FMBU</v>
      </c>
      <c r="S275" t="str">
        <f t="shared" si="18"/>
        <v>10:04</v>
      </c>
      <c r="T275" t="str">
        <f t="shared" si="19"/>
        <v>2016-02-01 10:04FMBU</v>
      </c>
      <c r="U275" s="7">
        <f>IF(COUNTIF(Ineractions2!$I$2:$I$1261,T275)&gt;0,1,0)</f>
        <v>0</v>
      </c>
    </row>
    <row r="276" spans="1:21" x14ac:dyDescent="0.25">
      <c r="A276" s="11"/>
      <c r="B276" s="11"/>
      <c r="C276" s="11"/>
      <c r="D276" s="11"/>
      <c r="E276" s="11"/>
      <c r="F276" s="11" t="s">
        <v>27</v>
      </c>
      <c r="G276" s="11"/>
      <c r="H276" s="12">
        <v>42401</v>
      </c>
      <c r="I276" s="13">
        <v>0.42045138888888894</v>
      </c>
      <c r="J276" s="13"/>
      <c r="K276" s="11"/>
      <c r="L276" s="11"/>
      <c r="M276" s="11"/>
      <c r="N276" s="11"/>
      <c r="O276" s="13"/>
      <c r="P276" s="13"/>
      <c r="Q276" s="4" t="str">
        <f t="shared" si="16"/>
        <v>2016-02-01</v>
      </c>
      <c r="R276" t="str">
        <f t="shared" si="17"/>
        <v>LGOM</v>
      </c>
      <c r="S276" t="str">
        <f t="shared" si="18"/>
        <v>10:05</v>
      </c>
      <c r="T276" t="str">
        <f t="shared" si="19"/>
        <v>2016-02-01 10:05LGOM</v>
      </c>
      <c r="U276" s="7">
        <f>IF(COUNTIF(Ineractions2!$I$2:$I$1261,T276)&gt;0,1,0)</f>
        <v>0</v>
      </c>
    </row>
    <row r="277" spans="1:21" x14ac:dyDescent="0.25">
      <c r="A277" s="11"/>
      <c r="B277" s="11"/>
      <c r="C277" s="11"/>
      <c r="D277" s="11"/>
      <c r="E277" s="11"/>
      <c r="F277" s="14" t="s">
        <v>22</v>
      </c>
      <c r="G277" s="11"/>
      <c r="H277" s="15">
        <v>42401</v>
      </c>
      <c r="I277" s="16">
        <v>0.42046296296296298</v>
      </c>
      <c r="J277" s="13"/>
      <c r="K277" s="11"/>
      <c r="L277" s="11"/>
      <c r="M277" s="11"/>
      <c r="N277" s="11"/>
      <c r="O277" s="13"/>
      <c r="P277" s="13"/>
      <c r="Q277" s="4" t="str">
        <f t="shared" si="16"/>
        <v>2016-02-01</v>
      </c>
      <c r="R277" t="str">
        <f t="shared" si="17"/>
        <v>GMAH</v>
      </c>
      <c r="S277" t="str">
        <f t="shared" si="18"/>
        <v>10:05</v>
      </c>
      <c r="T277" t="str">
        <f t="shared" si="19"/>
        <v>2016-02-01 10:05GMAH</v>
      </c>
      <c r="U277" s="7">
        <f>IF(COUNTIF(Ineractions2!$I$2:$I$1261,T277)&gt;0,1,0)</f>
        <v>0</v>
      </c>
    </row>
    <row r="278" spans="1:21" x14ac:dyDescent="0.25">
      <c r="A278" s="11"/>
      <c r="B278" s="11"/>
      <c r="C278" s="11"/>
      <c r="D278" s="11"/>
      <c r="E278" s="11"/>
      <c r="F278" s="11" t="s">
        <v>1</v>
      </c>
      <c r="G278" s="11"/>
      <c r="H278" s="12">
        <v>42401</v>
      </c>
      <c r="I278" s="13">
        <v>0.42062500000000003</v>
      </c>
      <c r="J278" s="13"/>
      <c r="K278" s="11"/>
      <c r="L278" s="11"/>
      <c r="M278" s="11"/>
      <c r="N278" s="11"/>
      <c r="O278" s="13"/>
      <c r="P278" s="13"/>
      <c r="Q278" s="4" t="str">
        <f t="shared" si="16"/>
        <v>2016-02-01</v>
      </c>
      <c r="R278" t="str">
        <f t="shared" si="17"/>
        <v>ENES</v>
      </c>
      <c r="S278" t="str">
        <f t="shared" si="18"/>
        <v>10:05</v>
      </c>
      <c r="T278" t="str">
        <f t="shared" si="19"/>
        <v>2016-02-01 10:05ENES</v>
      </c>
      <c r="U278" s="7">
        <f>IF(COUNTIF(Ineractions2!$I$2:$I$1261,T278)&gt;0,1,0)</f>
        <v>0</v>
      </c>
    </row>
    <row r="279" spans="1:21" x14ac:dyDescent="0.25">
      <c r="A279" s="11"/>
      <c r="B279" s="11"/>
      <c r="C279" s="11"/>
      <c r="D279" s="11"/>
      <c r="E279" s="11"/>
      <c r="F279" s="14" t="s">
        <v>18</v>
      </c>
      <c r="G279" s="11"/>
      <c r="H279" s="15">
        <v>42401</v>
      </c>
      <c r="I279" s="16">
        <v>0.42059027777777774</v>
      </c>
      <c r="J279" s="13"/>
      <c r="K279" s="11"/>
      <c r="L279" s="11"/>
      <c r="M279" s="11"/>
      <c r="N279" s="11"/>
      <c r="O279" s="13"/>
      <c r="P279" s="13"/>
      <c r="Q279" s="4" t="str">
        <f t="shared" si="16"/>
        <v>2016-02-01</v>
      </c>
      <c r="R279" t="str">
        <f t="shared" si="17"/>
        <v>ONAS</v>
      </c>
      <c r="S279" t="str">
        <f t="shared" si="18"/>
        <v>10:05</v>
      </c>
      <c r="T279" t="str">
        <f t="shared" si="19"/>
        <v>2016-02-01 10:05ONAS</v>
      </c>
      <c r="U279" s="7">
        <f>IF(COUNTIF(Ineractions2!$I$2:$I$1261,T279)&gt;0,1,0)</f>
        <v>0</v>
      </c>
    </row>
    <row r="280" spans="1:21" x14ac:dyDescent="0.25">
      <c r="A280" s="11"/>
      <c r="B280" s="11"/>
      <c r="C280" s="11"/>
      <c r="D280" s="11"/>
      <c r="E280" s="11"/>
      <c r="F280" s="11" t="s">
        <v>11</v>
      </c>
      <c r="G280" s="11"/>
      <c r="H280" s="12">
        <v>42401</v>
      </c>
      <c r="I280" s="13">
        <v>0.42068287037037039</v>
      </c>
      <c r="J280" s="13"/>
      <c r="K280" s="11"/>
      <c r="L280" s="11"/>
      <c r="M280" s="11"/>
      <c r="N280" s="11"/>
      <c r="O280" s="13"/>
      <c r="P280" s="13"/>
      <c r="Q280" s="4" t="str">
        <f t="shared" si="16"/>
        <v>2016-02-01</v>
      </c>
      <c r="R280" t="str">
        <f t="shared" si="17"/>
        <v>BBHA</v>
      </c>
      <c r="S280" t="str">
        <f t="shared" si="18"/>
        <v>10:05</v>
      </c>
      <c r="T280" t="str">
        <f t="shared" si="19"/>
        <v>2016-02-01 10:05BBHA</v>
      </c>
      <c r="U280" s="7">
        <f>IF(COUNTIF(Ineractions2!$I$2:$I$1261,T280)&gt;0,1,0)</f>
        <v>0</v>
      </c>
    </row>
    <row r="281" spans="1:21" x14ac:dyDescent="0.25">
      <c r="A281" s="11"/>
      <c r="B281" s="11"/>
      <c r="C281" s="11"/>
      <c r="D281" s="11"/>
      <c r="E281" s="11"/>
      <c r="F281" s="14" t="s">
        <v>28</v>
      </c>
      <c r="G281" s="11"/>
      <c r="H281" s="15">
        <v>42401</v>
      </c>
      <c r="I281" s="16">
        <v>0.42090277777777779</v>
      </c>
      <c r="J281" s="13"/>
      <c r="K281" s="11"/>
      <c r="L281" s="11"/>
      <c r="M281" s="11"/>
      <c r="N281" s="11"/>
      <c r="O281" s="13"/>
      <c r="P281" s="13"/>
      <c r="Q281" s="4" t="str">
        <f t="shared" si="16"/>
        <v>2016-02-01</v>
      </c>
      <c r="R281" t="str">
        <f t="shared" si="17"/>
        <v>DGOM</v>
      </c>
      <c r="S281" t="str">
        <f t="shared" si="18"/>
        <v>10:06</v>
      </c>
      <c r="T281" t="str">
        <f t="shared" si="19"/>
        <v>2016-02-01 10:06DGOM</v>
      </c>
      <c r="U281" s="7">
        <f>IF(COUNTIF(Ineractions2!$I$2:$I$1261,T281)&gt;0,1,0)</f>
        <v>0</v>
      </c>
    </row>
    <row r="282" spans="1:21" x14ac:dyDescent="0.25">
      <c r="A282" s="11"/>
      <c r="B282" s="11"/>
      <c r="C282" s="11"/>
      <c r="D282" s="11"/>
      <c r="E282" s="11"/>
      <c r="F282" s="11" t="s">
        <v>2</v>
      </c>
      <c r="G282" s="11"/>
      <c r="H282" s="12">
        <v>42401</v>
      </c>
      <c r="I282" s="13">
        <v>0.42133101851851856</v>
      </c>
      <c r="J282" s="13"/>
      <c r="K282" s="11"/>
      <c r="L282" s="11"/>
      <c r="M282" s="11"/>
      <c r="N282" s="11"/>
      <c r="O282" s="13"/>
      <c r="P282" s="13"/>
      <c r="Q282" s="4" t="str">
        <f t="shared" si="16"/>
        <v>2016-02-01</v>
      </c>
      <c r="R282" t="str">
        <f t="shared" si="17"/>
        <v>ICRU</v>
      </c>
      <c r="S282" t="str">
        <f t="shared" si="18"/>
        <v>10:06</v>
      </c>
      <c r="T282" t="str">
        <f t="shared" si="19"/>
        <v>2016-02-01 10:06ICRU</v>
      </c>
      <c r="U282" s="7">
        <f>IF(COUNTIF(Ineractions2!$I$2:$I$1261,T282)&gt;0,1,0)</f>
        <v>0</v>
      </c>
    </row>
    <row r="283" spans="1:21" x14ac:dyDescent="0.25">
      <c r="A283" s="11"/>
      <c r="B283" s="11"/>
      <c r="C283" s="11"/>
      <c r="D283" s="11"/>
      <c r="E283" s="11"/>
      <c r="F283" s="14" t="s">
        <v>21</v>
      </c>
      <c r="G283" s="11"/>
      <c r="H283" s="15">
        <v>42401</v>
      </c>
      <c r="I283" s="16">
        <v>0.42152777777777778</v>
      </c>
      <c r="J283" s="13"/>
      <c r="K283" s="11"/>
      <c r="L283" s="11"/>
      <c r="M283" s="11"/>
      <c r="N283" s="11"/>
      <c r="O283" s="13"/>
      <c r="P283" s="13"/>
      <c r="Q283" s="4" t="str">
        <f t="shared" si="16"/>
        <v>2016-02-01</v>
      </c>
      <c r="R283" t="str">
        <f t="shared" si="17"/>
        <v>TRUB</v>
      </c>
      <c r="S283" t="str">
        <f t="shared" si="18"/>
        <v>10:07</v>
      </c>
      <c r="T283" t="str">
        <f t="shared" si="19"/>
        <v>2016-02-01 10:07TRUB</v>
      </c>
      <c r="U283" s="7">
        <f>IF(COUNTIF(Ineractions2!$I$2:$I$1261,T283)&gt;0,1,0)</f>
        <v>0</v>
      </c>
    </row>
    <row r="284" spans="1:21" x14ac:dyDescent="0.25">
      <c r="A284" s="11"/>
      <c r="B284" s="11"/>
      <c r="C284" s="11"/>
      <c r="D284" s="11"/>
      <c r="E284" s="11"/>
      <c r="F284" s="11" t="s">
        <v>9</v>
      </c>
      <c r="G284" s="11"/>
      <c r="H284" s="12">
        <v>42401</v>
      </c>
      <c r="I284" s="13">
        <v>0.42152777777777778</v>
      </c>
      <c r="J284" s="13"/>
      <c r="K284" s="11"/>
      <c r="L284" s="11"/>
      <c r="M284" s="11"/>
      <c r="N284" s="11"/>
      <c r="O284" s="13"/>
      <c r="P284" s="13"/>
      <c r="Q284" s="4" t="str">
        <f t="shared" si="16"/>
        <v>2016-02-01</v>
      </c>
      <c r="R284" t="str">
        <f t="shared" si="17"/>
        <v>FMBU</v>
      </c>
      <c r="S284" t="str">
        <f t="shared" si="18"/>
        <v>10:07</v>
      </c>
      <c r="T284" t="str">
        <f t="shared" si="19"/>
        <v>2016-02-01 10:07FMBU</v>
      </c>
      <c r="U284" s="7">
        <f>IF(COUNTIF(Ineractions2!$I$2:$I$1261,T284)&gt;0,1,0)</f>
        <v>0</v>
      </c>
    </row>
    <row r="285" spans="1:21" x14ac:dyDescent="0.25">
      <c r="A285" s="11"/>
      <c r="B285" s="11"/>
      <c r="C285" s="11"/>
      <c r="D285" s="11"/>
      <c r="E285" s="11"/>
      <c r="F285" s="14" t="s">
        <v>8</v>
      </c>
      <c r="G285" s="11"/>
      <c r="H285" s="15">
        <v>42401</v>
      </c>
      <c r="I285" s="16">
        <v>0.42162037037037042</v>
      </c>
      <c r="J285" s="13"/>
      <c r="K285" s="11"/>
      <c r="L285" s="11"/>
      <c r="M285" s="11"/>
      <c r="N285" s="11"/>
      <c r="O285" s="13"/>
      <c r="P285" s="13"/>
      <c r="Q285" s="4" t="str">
        <f t="shared" si="16"/>
        <v>2016-02-01</v>
      </c>
      <c r="R285" t="str">
        <f t="shared" si="17"/>
        <v>CMIC</v>
      </c>
      <c r="S285" t="str">
        <f t="shared" si="18"/>
        <v>10:07</v>
      </c>
      <c r="T285" t="str">
        <f t="shared" si="19"/>
        <v>2016-02-01 10:07CMIC</v>
      </c>
      <c r="U285" s="7">
        <f>IF(COUNTIF(Ineractions2!$I$2:$I$1261,T285)&gt;0,1,0)</f>
        <v>0</v>
      </c>
    </row>
    <row r="286" spans="1:21" x14ac:dyDescent="0.25">
      <c r="A286" s="11"/>
      <c r="B286" s="11"/>
      <c r="C286" s="11"/>
      <c r="D286" s="11"/>
      <c r="E286" s="11"/>
      <c r="F286" s="11" t="s">
        <v>18</v>
      </c>
      <c r="G286" s="11"/>
      <c r="H286" s="12">
        <v>42401</v>
      </c>
      <c r="I286" s="13">
        <v>0.42175925925925922</v>
      </c>
      <c r="J286" s="13"/>
      <c r="K286" s="11"/>
      <c r="L286" s="11"/>
      <c r="M286" s="11"/>
      <c r="N286" s="11"/>
      <c r="O286" s="13"/>
      <c r="P286" s="13"/>
      <c r="Q286" s="4" t="str">
        <f t="shared" si="16"/>
        <v>2016-02-01</v>
      </c>
      <c r="R286" t="str">
        <f t="shared" si="17"/>
        <v>ONAS</v>
      </c>
      <c r="S286" t="str">
        <f t="shared" si="18"/>
        <v>10:07</v>
      </c>
      <c r="T286" t="str">
        <f t="shared" si="19"/>
        <v>2016-02-01 10:07ONAS</v>
      </c>
      <c r="U286" s="7">
        <f>IF(COUNTIF(Ineractions2!$I$2:$I$1261,T286)&gt;0,1,0)</f>
        <v>0</v>
      </c>
    </row>
    <row r="287" spans="1:21" x14ac:dyDescent="0.25">
      <c r="A287" s="11"/>
      <c r="B287" s="11"/>
      <c r="C287" s="11"/>
      <c r="D287" s="11"/>
      <c r="E287" s="11"/>
      <c r="F287" s="14" t="s">
        <v>8</v>
      </c>
      <c r="G287" s="11"/>
      <c r="H287" s="15">
        <v>42401</v>
      </c>
      <c r="I287" s="16">
        <v>0.42193287037037036</v>
      </c>
      <c r="J287" s="13"/>
      <c r="K287" s="11"/>
      <c r="L287" s="11"/>
      <c r="M287" s="11"/>
      <c r="N287" s="11"/>
      <c r="O287" s="13"/>
      <c r="P287" s="13"/>
      <c r="Q287" s="4" t="str">
        <f t="shared" si="16"/>
        <v>2016-02-01</v>
      </c>
      <c r="R287" t="str">
        <f t="shared" si="17"/>
        <v>CMIC</v>
      </c>
      <c r="S287" t="str">
        <f t="shared" si="18"/>
        <v>10:07</v>
      </c>
      <c r="T287" t="str">
        <f t="shared" si="19"/>
        <v>2016-02-01 10:07CMIC</v>
      </c>
      <c r="U287" s="7">
        <f>IF(COUNTIF(Ineractions2!$I$2:$I$1261,T287)&gt;0,1,0)</f>
        <v>0</v>
      </c>
    </row>
    <row r="288" spans="1:21" x14ac:dyDescent="0.25">
      <c r="A288" s="11"/>
      <c r="B288" s="11"/>
      <c r="C288" s="11"/>
      <c r="D288" s="11"/>
      <c r="E288" s="11"/>
      <c r="F288" s="11" t="s">
        <v>1</v>
      </c>
      <c r="G288" s="11"/>
      <c r="H288" s="12">
        <v>42401</v>
      </c>
      <c r="I288" s="13">
        <v>0.42231481481481481</v>
      </c>
      <c r="J288" s="13"/>
      <c r="K288" s="11"/>
      <c r="L288" s="11"/>
      <c r="M288" s="11"/>
      <c r="N288" s="11"/>
      <c r="O288" s="13"/>
      <c r="P288" s="13"/>
      <c r="Q288" s="4" t="str">
        <f t="shared" si="16"/>
        <v>2016-02-01</v>
      </c>
      <c r="R288" t="str">
        <f t="shared" si="17"/>
        <v>ENES</v>
      </c>
      <c r="S288" t="str">
        <f t="shared" si="18"/>
        <v>10:08</v>
      </c>
      <c r="T288" t="str">
        <f t="shared" si="19"/>
        <v>2016-02-01 10:08ENES</v>
      </c>
      <c r="U288" s="7">
        <f>IF(COUNTIF(Ineractions2!$I$2:$I$1261,T288)&gt;0,1,0)</f>
        <v>0</v>
      </c>
    </row>
    <row r="289" spans="1:21" x14ac:dyDescent="0.25">
      <c r="A289" s="11"/>
      <c r="B289" s="11"/>
      <c r="C289" s="11"/>
      <c r="D289" s="11"/>
      <c r="E289" s="11"/>
      <c r="F289" s="14" t="s">
        <v>9</v>
      </c>
      <c r="G289" s="11"/>
      <c r="H289" s="15">
        <v>42401</v>
      </c>
      <c r="I289" s="16">
        <v>0.42233796296296294</v>
      </c>
      <c r="J289" s="13"/>
      <c r="K289" s="11"/>
      <c r="L289" s="11"/>
      <c r="M289" s="11"/>
      <c r="N289" s="11"/>
      <c r="O289" s="13"/>
      <c r="P289" s="13"/>
      <c r="Q289" s="4" t="str">
        <f t="shared" si="16"/>
        <v>2016-02-01</v>
      </c>
      <c r="R289" t="str">
        <f t="shared" si="17"/>
        <v>FMBU</v>
      </c>
      <c r="S289" t="str">
        <f t="shared" si="18"/>
        <v>10:08</v>
      </c>
      <c r="T289" t="str">
        <f t="shared" si="19"/>
        <v>2016-02-01 10:08FMBU</v>
      </c>
      <c r="U289" s="7">
        <f>IF(COUNTIF(Ineractions2!$I$2:$I$1261,T289)&gt;0,1,0)</f>
        <v>0</v>
      </c>
    </row>
    <row r="290" spans="1:21" x14ac:dyDescent="0.25">
      <c r="A290" s="11"/>
      <c r="B290" s="11"/>
      <c r="C290" s="11"/>
      <c r="D290" s="11"/>
      <c r="E290" s="11"/>
      <c r="F290" s="11" t="s">
        <v>1</v>
      </c>
      <c r="G290" s="11"/>
      <c r="H290" s="12">
        <v>42401</v>
      </c>
      <c r="I290" s="13">
        <v>0.42281250000000004</v>
      </c>
      <c r="J290" s="13"/>
      <c r="K290" s="11"/>
      <c r="L290" s="11"/>
      <c r="M290" s="11"/>
      <c r="N290" s="11"/>
      <c r="O290" s="13"/>
      <c r="P290" s="13"/>
      <c r="Q290" s="4" t="str">
        <f t="shared" si="16"/>
        <v>2016-02-01</v>
      </c>
      <c r="R290" t="str">
        <f t="shared" si="17"/>
        <v>ENES</v>
      </c>
      <c r="S290" t="str">
        <f t="shared" si="18"/>
        <v>10:08</v>
      </c>
      <c r="T290" t="str">
        <f t="shared" si="19"/>
        <v>2016-02-01 10:08ENES</v>
      </c>
      <c r="U290" s="7">
        <f>IF(COUNTIF(Ineractions2!$I$2:$I$1261,T290)&gt;0,1,0)</f>
        <v>0</v>
      </c>
    </row>
    <row r="291" spans="1:21" x14ac:dyDescent="0.25">
      <c r="A291" s="11"/>
      <c r="B291" s="11"/>
      <c r="C291" s="11"/>
      <c r="D291" s="11"/>
      <c r="E291" s="11"/>
      <c r="F291" s="14" t="s">
        <v>9</v>
      </c>
      <c r="G291" s="11"/>
      <c r="H291" s="15">
        <v>42401</v>
      </c>
      <c r="I291" s="16">
        <v>0.42324074074074075</v>
      </c>
      <c r="J291" s="13"/>
      <c r="K291" s="11"/>
      <c r="L291" s="11"/>
      <c r="M291" s="11"/>
      <c r="N291" s="11"/>
      <c r="O291" s="13"/>
      <c r="P291" s="13"/>
      <c r="Q291" s="4" t="str">
        <f t="shared" si="16"/>
        <v>2016-02-01</v>
      </c>
      <c r="R291" t="str">
        <f t="shared" si="17"/>
        <v>FMBU</v>
      </c>
      <c r="S291" t="str">
        <f t="shared" si="18"/>
        <v>10:09</v>
      </c>
      <c r="T291" t="str">
        <f t="shared" si="19"/>
        <v>2016-02-01 10:09FMBU</v>
      </c>
      <c r="U291" s="7">
        <f>IF(COUNTIF(Ineractions2!$I$2:$I$1261,T291)&gt;0,1,0)</f>
        <v>0</v>
      </c>
    </row>
    <row r="292" spans="1:21" x14ac:dyDescent="0.25">
      <c r="A292" s="11"/>
      <c r="B292" s="11"/>
      <c r="C292" s="11"/>
      <c r="D292" s="11"/>
      <c r="E292" s="11"/>
      <c r="F292" s="11" t="s">
        <v>9</v>
      </c>
      <c r="G292" s="11"/>
      <c r="H292" s="12">
        <v>42401</v>
      </c>
      <c r="I292" s="13">
        <v>0.42371527777777779</v>
      </c>
      <c r="J292" s="13"/>
      <c r="K292" s="11"/>
      <c r="L292" s="11"/>
      <c r="M292" s="11"/>
      <c r="N292" s="11"/>
      <c r="O292" s="13"/>
      <c r="P292" s="13"/>
      <c r="Q292" s="4" t="str">
        <f t="shared" si="16"/>
        <v>2016-02-01</v>
      </c>
      <c r="R292" t="str">
        <f t="shared" si="17"/>
        <v>FMBU</v>
      </c>
      <c r="S292" t="str">
        <f t="shared" si="18"/>
        <v>10:10</v>
      </c>
      <c r="T292" t="str">
        <f t="shared" si="19"/>
        <v>2016-02-01 10:10FMBU</v>
      </c>
      <c r="U292" s="7">
        <f>IF(COUNTIF(Ineractions2!$I$2:$I$1261,T292)&gt;0,1,0)</f>
        <v>0</v>
      </c>
    </row>
    <row r="293" spans="1:21" x14ac:dyDescent="0.25">
      <c r="A293" s="11"/>
      <c r="B293" s="11"/>
      <c r="C293" s="11"/>
      <c r="D293" s="11"/>
      <c r="E293" s="11"/>
      <c r="F293" s="14" t="s">
        <v>28</v>
      </c>
      <c r="G293" s="11"/>
      <c r="H293" s="15">
        <v>42401</v>
      </c>
      <c r="I293" s="16">
        <v>0.42379629629629628</v>
      </c>
      <c r="J293" s="13"/>
      <c r="K293" s="11"/>
      <c r="L293" s="11"/>
      <c r="M293" s="11"/>
      <c r="N293" s="11"/>
      <c r="O293" s="13"/>
      <c r="P293" s="13"/>
      <c r="Q293" s="4" t="str">
        <f t="shared" si="16"/>
        <v>2016-02-01</v>
      </c>
      <c r="R293" t="str">
        <f t="shared" si="17"/>
        <v>DGOM</v>
      </c>
      <c r="S293" t="str">
        <f t="shared" si="18"/>
        <v>10:10</v>
      </c>
      <c r="T293" t="str">
        <f t="shared" si="19"/>
        <v>2016-02-01 10:10DGOM</v>
      </c>
      <c r="U293" s="7">
        <f>IF(COUNTIF(Ineractions2!$I$2:$I$1261,T293)&gt;0,1,0)</f>
        <v>0</v>
      </c>
    </row>
    <row r="294" spans="1:21" x14ac:dyDescent="0.25">
      <c r="A294" s="11"/>
      <c r="B294" s="11"/>
      <c r="C294" s="11"/>
      <c r="D294" s="11"/>
      <c r="E294" s="11"/>
      <c r="F294" s="11" t="s">
        <v>22</v>
      </c>
      <c r="G294" s="11"/>
      <c r="H294" s="12">
        <v>42401</v>
      </c>
      <c r="I294" s="13">
        <v>0.42479166666666668</v>
      </c>
      <c r="J294" s="13"/>
      <c r="K294" s="11"/>
      <c r="L294" s="11"/>
      <c r="M294" s="11"/>
      <c r="N294" s="11"/>
      <c r="O294" s="13"/>
      <c r="P294" s="13"/>
      <c r="Q294" s="4" t="str">
        <f t="shared" si="16"/>
        <v>2016-02-01</v>
      </c>
      <c r="R294" t="str">
        <f t="shared" si="17"/>
        <v>GMAH</v>
      </c>
      <c r="S294" t="str">
        <f t="shared" si="18"/>
        <v>10:11</v>
      </c>
      <c r="T294" t="str">
        <f t="shared" si="19"/>
        <v>2016-02-01 10:11GMAH</v>
      </c>
      <c r="U294" s="7">
        <f>IF(COUNTIF(Ineractions2!$I$2:$I$1261,T294)&gt;0,1,0)</f>
        <v>0</v>
      </c>
    </row>
    <row r="295" spans="1:21" x14ac:dyDescent="0.25">
      <c r="A295" s="11"/>
      <c r="B295" s="11"/>
      <c r="C295" s="11"/>
      <c r="D295" s="11"/>
      <c r="E295" s="11"/>
      <c r="F295" s="14" t="s">
        <v>9</v>
      </c>
      <c r="G295" s="11"/>
      <c r="H295" s="15">
        <v>42401</v>
      </c>
      <c r="I295" s="16">
        <v>0.42524305555555553</v>
      </c>
      <c r="J295" s="13"/>
      <c r="K295" s="11"/>
      <c r="L295" s="11"/>
      <c r="M295" s="11"/>
      <c r="N295" s="11"/>
      <c r="O295" s="13"/>
      <c r="P295" s="13"/>
      <c r="Q295" s="4" t="str">
        <f t="shared" si="16"/>
        <v>2016-02-01</v>
      </c>
      <c r="R295" t="str">
        <f t="shared" si="17"/>
        <v>FMBU</v>
      </c>
      <c r="S295" t="str">
        <f t="shared" si="18"/>
        <v>10:12</v>
      </c>
      <c r="T295" t="str">
        <f t="shared" si="19"/>
        <v>2016-02-01 10:12FMBU</v>
      </c>
      <c r="U295" s="7">
        <f>IF(COUNTIF(Ineractions2!$I$2:$I$1261,T295)&gt;0,1,0)</f>
        <v>0</v>
      </c>
    </row>
    <row r="296" spans="1:21" x14ac:dyDescent="0.25">
      <c r="A296" s="11"/>
      <c r="B296" s="11"/>
      <c r="C296" s="11"/>
      <c r="D296" s="11"/>
      <c r="E296" s="11"/>
      <c r="F296" s="11" t="s">
        <v>2</v>
      </c>
      <c r="G296" s="11"/>
      <c r="H296" s="12">
        <v>42401</v>
      </c>
      <c r="I296" s="13">
        <v>0.42531249999999998</v>
      </c>
      <c r="J296" s="13"/>
      <c r="K296" s="11"/>
      <c r="L296" s="11"/>
      <c r="M296" s="11"/>
      <c r="N296" s="11"/>
      <c r="O296" s="13"/>
      <c r="P296" s="13"/>
      <c r="Q296" s="4" t="str">
        <f t="shared" si="16"/>
        <v>2016-02-01</v>
      </c>
      <c r="R296" t="str">
        <f t="shared" si="17"/>
        <v>ICRU</v>
      </c>
      <c r="S296" t="str">
        <f t="shared" si="18"/>
        <v>10:12</v>
      </c>
      <c r="T296" t="str">
        <f t="shared" si="19"/>
        <v>2016-02-01 10:12ICRU</v>
      </c>
      <c r="U296" s="7">
        <f>IF(COUNTIF(Ineractions2!$I$2:$I$1261,T296)&gt;0,1,0)</f>
        <v>0</v>
      </c>
    </row>
    <row r="297" spans="1:21" x14ac:dyDescent="0.25">
      <c r="A297" s="11"/>
      <c r="B297" s="11"/>
      <c r="C297" s="11"/>
      <c r="D297" s="11"/>
      <c r="E297" s="11"/>
      <c r="F297" s="14" t="s">
        <v>25</v>
      </c>
      <c r="G297" s="11"/>
      <c r="H297" s="15">
        <v>42401</v>
      </c>
      <c r="I297" s="16">
        <v>0.42562499999999998</v>
      </c>
      <c r="J297" s="13"/>
      <c r="K297" s="11"/>
      <c r="L297" s="11"/>
      <c r="M297" s="11"/>
      <c r="N297" s="11"/>
      <c r="O297" s="13"/>
      <c r="P297" s="13"/>
      <c r="Q297" s="4" t="str">
        <f t="shared" si="16"/>
        <v>2016-02-01</v>
      </c>
      <c r="R297" t="str">
        <f t="shared" si="17"/>
        <v>LROB</v>
      </c>
      <c r="S297" t="str">
        <f t="shared" si="18"/>
        <v>10:12</v>
      </c>
      <c r="T297" t="str">
        <f t="shared" si="19"/>
        <v>2016-02-01 10:12LROB</v>
      </c>
      <c r="U297" s="7">
        <f>IF(COUNTIF(Ineractions2!$I$2:$I$1261,T297)&gt;0,1,0)</f>
        <v>0</v>
      </c>
    </row>
    <row r="298" spans="1:21" x14ac:dyDescent="0.25">
      <c r="A298" s="11"/>
      <c r="B298" s="11"/>
      <c r="C298" s="11"/>
      <c r="D298" s="11"/>
      <c r="E298" s="11"/>
      <c r="F298" s="11" t="s">
        <v>9</v>
      </c>
      <c r="G298" s="11"/>
      <c r="H298" s="12">
        <v>42401</v>
      </c>
      <c r="I298" s="13">
        <v>0.42568287037037034</v>
      </c>
      <c r="J298" s="13"/>
      <c r="K298" s="11"/>
      <c r="L298" s="11"/>
      <c r="M298" s="11"/>
      <c r="N298" s="11"/>
      <c r="O298" s="13"/>
      <c r="P298" s="13"/>
      <c r="Q298" s="4" t="str">
        <f t="shared" si="16"/>
        <v>2016-02-01</v>
      </c>
      <c r="R298" t="str">
        <f t="shared" si="17"/>
        <v>FMBU</v>
      </c>
      <c r="S298" t="str">
        <f t="shared" si="18"/>
        <v>10:12</v>
      </c>
      <c r="T298" t="str">
        <f t="shared" si="19"/>
        <v>2016-02-01 10:12FMBU</v>
      </c>
      <c r="U298" s="7">
        <f>IF(COUNTIF(Ineractions2!$I$2:$I$1261,T298)&gt;0,1,0)</f>
        <v>0</v>
      </c>
    </row>
    <row r="299" spans="1:21" x14ac:dyDescent="0.25">
      <c r="A299" s="11"/>
      <c r="B299" s="11"/>
      <c r="C299" s="11"/>
      <c r="D299" s="11"/>
      <c r="E299" s="11"/>
      <c r="F299" s="14" t="s">
        <v>26</v>
      </c>
      <c r="G299" s="11"/>
      <c r="H299" s="15">
        <v>42401</v>
      </c>
      <c r="I299" s="16">
        <v>0.426724537037037</v>
      </c>
      <c r="J299" s="13"/>
      <c r="K299" s="11"/>
      <c r="L299" s="11"/>
      <c r="M299" s="11"/>
      <c r="N299" s="11"/>
      <c r="O299" s="13"/>
      <c r="P299" s="13"/>
      <c r="Q299" s="4" t="str">
        <f t="shared" si="16"/>
        <v>2016-02-01</v>
      </c>
      <c r="R299" t="str">
        <f t="shared" si="17"/>
        <v>LGHA</v>
      </c>
      <c r="S299" t="str">
        <f t="shared" si="18"/>
        <v>10:14</v>
      </c>
      <c r="T299" t="str">
        <f t="shared" si="19"/>
        <v>2016-02-01 10:14LGHA</v>
      </c>
      <c r="U299" s="7">
        <f>IF(COUNTIF(Ineractions2!$I$2:$I$1261,T299)&gt;0,1,0)</f>
        <v>0</v>
      </c>
    </row>
    <row r="300" spans="1:21" x14ac:dyDescent="0.25">
      <c r="A300" s="11"/>
      <c r="B300" s="11"/>
      <c r="C300" s="11"/>
      <c r="D300" s="11"/>
      <c r="E300" s="11"/>
      <c r="F300" s="11" t="s">
        <v>11</v>
      </c>
      <c r="G300" s="11"/>
      <c r="H300" s="12">
        <v>42401</v>
      </c>
      <c r="I300" s="13">
        <v>0.42708333333333331</v>
      </c>
      <c r="J300" s="13"/>
      <c r="K300" s="11"/>
      <c r="L300" s="11"/>
      <c r="M300" s="11"/>
      <c r="N300" s="11"/>
      <c r="O300" s="13"/>
      <c r="P300" s="13"/>
      <c r="Q300" s="4" t="str">
        <f t="shared" si="16"/>
        <v>2016-02-01</v>
      </c>
      <c r="R300" t="str">
        <f t="shared" si="17"/>
        <v>BBHA</v>
      </c>
      <c r="S300" t="str">
        <f t="shared" si="18"/>
        <v>10:15</v>
      </c>
      <c r="T300" t="str">
        <f t="shared" si="19"/>
        <v>2016-02-01 10:15BBHA</v>
      </c>
      <c r="U300" s="7">
        <f>IF(COUNTIF(Ineractions2!$I$2:$I$1261,T300)&gt;0,1,0)</f>
        <v>1</v>
      </c>
    </row>
    <row r="301" spans="1:21" x14ac:dyDescent="0.25">
      <c r="A301" s="11"/>
      <c r="B301" s="11"/>
      <c r="C301" s="11"/>
      <c r="D301" s="11"/>
      <c r="E301" s="11"/>
      <c r="F301" s="14" t="s">
        <v>9</v>
      </c>
      <c r="G301" s="11"/>
      <c r="H301" s="15">
        <v>42401</v>
      </c>
      <c r="I301" s="16">
        <v>0.42734953703703704</v>
      </c>
      <c r="J301" s="13"/>
      <c r="K301" s="11"/>
      <c r="L301" s="11"/>
      <c r="M301" s="11"/>
      <c r="N301" s="11"/>
      <c r="O301" s="13"/>
      <c r="P301" s="13"/>
      <c r="Q301" s="4" t="str">
        <f t="shared" si="16"/>
        <v>2016-02-01</v>
      </c>
      <c r="R301" t="str">
        <f t="shared" si="17"/>
        <v>FMBU</v>
      </c>
      <c r="S301" t="str">
        <f t="shared" si="18"/>
        <v>10:15</v>
      </c>
      <c r="T301" t="str">
        <f t="shared" si="19"/>
        <v>2016-02-01 10:15FMBU</v>
      </c>
      <c r="U301" s="7">
        <f>IF(COUNTIF(Ineractions2!$I$2:$I$1261,T301)&gt;0,1,0)</f>
        <v>0</v>
      </c>
    </row>
    <row r="302" spans="1:21" x14ac:dyDescent="0.25">
      <c r="A302" s="11"/>
      <c r="B302" s="11"/>
      <c r="C302" s="11"/>
      <c r="D302" s="11"/>
      <c r="E302" s="11"/>
      <c r="F302" s="11" t="s">
        <v>23</v>
      </c>
      <c r="G302" s="11"/>
      <c r="H302" s="12">
        <v>42401</v>
      </c>
      <c r="I302" s="13">
        <v>0.42744212962962963</v>
      </c>
      <c r="J302" s="13"/>
      <c r="K302" s="11"/>
      <c r="L302" s="11"/>
      <c r="M302" s="11"/>
      <c r="N302" s="11"/>
      <c r="O302" s="13"/>
      <c r="P302" s="13"/>
      <c r="Q302" s="4" t="str">
        <f t="shared" si="16"/>
        <v>2016-02-01</v>
      </c>
      <c r="R302" t="str">
        <f t="shared" si="17"/>
        <v>ENEF</v>
      </c>
      <c r="S302" t="str">
        <f t="shared" si="18"/>
        <v>10:15</v>
      </c>
      <c r="T302" t="str">
        <f t="shared" si="19"/>
        <v>2016-02-01 10:15ENEF</v>
      </c>
      <c r="U302" s="7">
        <f>IF(COUNTIF(Ineractions2!$I$2:$I$1261,T302)&gt;0,1,0)</f>
        <v>0</v>
      </c>
    </row>
    <row r="303" spans="1:21" x14ac:dyDescent="0.25">
      <c r="A303" s="11"/>
      <c r="B303" s="11"/>
      <c r="C303" s="11"/>
      <c r="D303" s="11"/>
      <c r="E303" s="11"/>
      <c r="F303" s="14" t="s">
        <v>18</v>
      </c>
      <c r="G303" s="11"/>
      <c r="H303" s="15">
        <v>42401</v>
      </c>
      <c r="I303" s="16">
        <v>0.42895833333333333</v>
      </c>
      <c r="J303" s="13"/>
      <c r="K303" s="11"/>
      <c r="L303" s="11"/>
      <c r="M303" s="11"/>
      <c r="N303" s="11"/>
      <c r="O303" s="13"/>
      <c r="P303" s="13"/>
      <c r="Q303" s="4" t="str">
        <f t="shared" si="16"/>
        <v>2016-02-01</v>
      </c>
      <c r="R303" t="str">
        <f t="shared" si="17"/>
        <v>ONAS</v>
      </c>
      <c r="S303" t="str">
        <f t="shared" si="18"/>
        <v>10:17</v>
      </c>
      <c r="T303" t="str">
        <f t="shared" si="19"/>
        <v>2016-02-01 10:17ONAS</v>
      </c>
      <c r="U303" s="7">
        <f>IF(COUNTIF(Ineractions2!$I$2:$I$1261,T303)&gt;0,1,0)</f>
        <v>0</v>
      </c>
    </row>
    <row r="304" spans="1:21" x14ac:dyDescent="0.25">
      <c r="A304" s="11"/>
      <c r="B304" s="11"/>
      <c r="C304" s="11"/>
      <c r="D304" s="11"/>
      <c r="E304" s="11"/>
      <c r="F304" s="11" t="s">
        <v>9</v>
      </c>
      <c r="G304" s="11"/>
      <c r="H304" s="12">
        <v>42401</v>
      </c>
      <c r="I304" s="13">
        <v>0.42931712962962965</v>
      </c>
      <c r="J304" s="13"/>
      <c r="K304" s="11"/>
      <c r="L304" s="11"/>
      <c r="M304" s="11"/>
      <c r="N304" s="11"/>
      <c r="O304" s="13"/>
      <c r="P304" s="13"/>
      <c r="Q304" s="4" t="str">
        <f t="shared" si="16"/>
        <v>2016-02-01</v>
      </c>
      <c r="R304" t="str">
        <f t="shared" si="17"/>
        <v>FMBU</v>
      </c>
      <c r="S304" t="str">
        <f t="shared" si="18"/>
        <v>10:18</v>
      </c>
      <c r="T304" t="str">
        <f t="shared" si="19"/>
        <v>2016-02-01 10:18FMBU</v>
      </c>
      <c r="U304" s="7">
        <f>IF(COUNTIF(Ineractions2!$I$2:$I$1261,T304)&gt;0,1,0)</f>
        <v>0</v>
      </c>
    </row>
    <row r="305" spans="1:21" x14ac:dyDescent="0.25">
      <c r="A305" s="11"/>
      <c r="B305" s="11"/>
      <c r="C305" s="11"/>
      <c r="D305" s="11"/>
      <c r="E305" s="11"/>
      <c r="F305" s="14" t="s">
        <v>1</v>
      </c>
      <c r="G305" s="11"/>
      <c r="H305" s="15">
        <v>42401</v>
      </c>
      <c r="I305" s="16">
        <v>0.42939814814814814</v>
      </c>
      <c r="J305" s="13"/>
      <c r="K305" s="11"/>
      <c r="L305" s="11"/>
      <c r="M305" s="11"/>
      <c r="N305" s="11"/>
      <c r="O305" s="13"/>
      <c r="P305" s="13"/>
      <c r="Q305" s="4" t="str">
        <f t="shared" si="16"/>
        <v>2016-02-01</v>
      </c>
      <c r="R305" t="str">
        <f t="shared" si="17"/>
        <v>ENES</v>
      </c>
      <c r="S305" t="str">
        <f t="shared" si="18"/>
        <v>10:18</v>
      </c>
      <c r="T305" t="str">
        <f t="shared" si="19"/>
        <v>2016-02-01 10:18ENES</v>
      </c>
      <c r="U305" s="7">
        <f>IF(COUNTIF(Ineractions2!$I$2:$I$1261,T305)&gt;0,1,0)</f>
        <v>0</v>
      </c>
    </row>
    <row r="306" spans="1:21" x14ac:dyDescent="0.25">
      <c r="A306" s="11"/>
      <c r="B306" s="11"/>
      <c r="C306" s="11"/>
      <c r="D306" s="11"/>
      <c r="E306" s="11"/>
      <c r="F306" s="11" t="s">
        <v>21</v>
      </c>
      <c r="G306" s="11"/>
      <c r="H306" s="12">
        <v>42401</v>
      </c>
      <c r="I306" s="13">
        <v>0.42960648148148151</v>
      </c>
      <c r="J306" s="13"/>
      <c r="K306" s="11"/>
      <c r="L306" s="11"/>
      <c r="M306" s="11"/>
      <c r="N306" s="11"/>
      <c r="O306" s="13"/>
      <c r="P306" s="13"/>
      <c r="Q306" s="4" t="str">
        <f t="shared" si="16"/>
        <v>2016-02-01</v>
      </c>
      <c r="R306" t="str">
        <f t="shared" si="17"/>
        <v>TRUB</v>
      </c>
      <c r="S306" t="str">
        <f t="shared" si="18"/>
        <v>10:18</v>
      </c>
      <c r="T306" t="str">
        <f t="shared" si="19"/>
        <v>2016-02-01 10:18TRUB</v>
      </c>
      <c r="U306" s="7">
        <f>IF(COUNTIF(Ineractions2!$I$2:$I$1261,T306)&gt;0,1,0)</f>
        <v>0</v>
      </c>
    </row>
    <row r="307" spans="1:21" x14ac:dyDescent="0.25">
      <c r="A307" s="11"/>
      <c r="B307" s="11"/>
      <c r="C307" s="11"/>
      <c r="D307" s="11"/>
      <c r="E307" s="11"/>
      <c r="F307" s="14" t="s">
        <v>22</v>
      </c>
      <c r="G307" s="11"/>
      <c r="H307" s="15">
        <v>42401</v>
      </c>
      <c r="I307" s="16">
        <v>0.42972222222222217</v>
      </c>
      <c r="J307" s="13"/>
      <c r="K307" s="11"/>
      <c r="L307" s="11"/>
      <c r="M307" s="11"/>
      <c r="N307" s="11"/>
      <c r="O307" s="13"/>
      <c r="P307" s="13"/>
      <c r="Q307" s="4" t="str">
        <f t="shared" si="16"/>
        <v>2016-02-01</v>
      </c>
      <c r="R307" t="str">
        <f t="shared" si="17"/>
        <v>GMAH</v>
      </c>
      <c r="S307" t="str">
        <f t="shared" si="18"/>
        <v>10:18</v>
      </c>
      <c r="T307" t="str">
        <f t="shared" si="19"/>
        <v>2016-02-01 10:18GMAH</v>
      </c>
      <c r="U307" s="7">
        <f>IF(COUNTIF(Ineractions2!$I$2:$I$1261,T307)&gt;0,1,0)</f>
        <v>0</v>
      </c>
    </row>
    <row r="308" spans="1:21" x14ac:dyDescent="0.25">
      <c r="A308" s="11"/>
      <c r="B308" s="11"/>
      <c r="C308" s="11"/>
      <c r="D308" s="11"/>
      <c r="E308" s="11"/>
      <c r="F308" s="11" t="s">
        <v>11</v>
      </c>
      <c r="G308" s="11"/>
      <c r="H308" s="12">
        <v>42401</v>
      </c>
      <c r="I308" s="13">
        <v>0.42973379629629632</v>
      </c>
      <c r="J308" s="13"/>
      <c r="K308" s="11"/>
      <c r="L308" s="11"/>
      <c r="M308" s="11"/>
      <c r="N308" s="11"/>
      <c r="O308" s="13"/>
      <c r="P308" s="13"/>
      <c r="Q308" s="4" t="str">
        <f t="shared" si="16"/>
        <v>2016-02-01</v>
      </c>
      <c r="R308" t="str">
        <f t="shared" si="17"/>
        <v>BBHA</v>
      </c>
      <c r="S308" t="str">
        <f t="shared" si="18"/>
        <v>10:18</v>
      </c>
      <c r="T308" t="str">
        <f t="shared" si="19"/>
        <v>2016-02-01 10:18BBHA</v>
      </c>
      <c r="U308" s="7">
        <f>IF(COUNTIF(Ineractions2!$I$2:$I$1261,T308)&gt;0,1,0)</f>
        <v>0</v>
      </c>
    </row>
    <row r="309" spans="1:21" x14ac:dyDescent="0.25">
      <c r="A309" s="11"/>
      <c r="B309" s="11"/>
      <c r="C309" s="11"/>
      <c r="D309" s="11"/>
      <c r="E309" s="11"/>
      <c r="F309" s="14" t="s">
        <v>28</v>
      </c>
      <c r="G309" s="11"/>
      <c r="H309" s="15">
        <v>42401</v>
      </c>
      <c r="I309" s="16">
        <v>0.42978009259259259</v>
      </c>
      <c r="J309" s="13"/>
      <c r="K309" s="11"/>
      <c r="L309" s="11"/>
      <c r="M309" s="11"/>
      <c r="N309" s="11"/>
      <c r="O309" s="13"/>
      <c r="P309" s="13"/>
      <c r="Q309" s="4" t="str">
        <f t="shared" si="16"/>
        <v>2016-02-01</v>
      </c>
      <c r="R309" t="str">
        <f t="shared" si="17"/>
        <v>DGOM</v>
      </c>
      <c r="S309" t="str">
        <f t="shared" si="18"/>
        <v>10:18</v>
      </c>
      <c r="T309" t="str">
        <f t="shared" si="19"/>
        <v>2016-02-01 10:18DGOM</v>
      </c>
      <c r="U309" s="7">
        <f>IF(COUNTIF(Ineractions2!$I$2:$I$1261,T309)&gt;0,1,0)</f>
        <v>0</v>
      </c>
    </row>
    <row r="310" spans="1:21" x14ac:dyDescent="0.25">
      <c r="A310" s="11"/>
      <c r="B310" s="11"/>
      <c r="C310" s="11"/>
      <c r="D310" s="11"/>
      <c r="E310" s="11"/>
      <c r="F310" s="11" t="s">
        <v>27</v>
      </c>
      <c r="G310" s="11"/>
      <c r="H310" s="12">
        <v>42401</v>
      </c>
      <c r="I310" s="13">
        <v>0.43034722222222221</v>
      </c>
      <c r="J310" s="13"/>
      <c r="K310" s="11"/>
      <c r="L310" s="11"/>
      <c r="M310" s="11"/>
      <c r="N310" s="11"/>
      <c r="O310" s="13"/>
      <c r="P310" s="13"/>
      <c r="Q310" s="4" t="str">
        <f t="shared" si="16"/>
        <v>2016-02-01</v>
      </c>
      <c r="R310" t="str">
        <f t="shared" si="17"/>
        <v>LGOM</v>
      </c>
      <c r="S310" t="str">
        <f t="shared" si="18"/>
        <v>10:19</v>
      </c>
      <c r="T310" t="str">
        <f t="shared" si="19"/>
        <v>2016-02-01 10:19LGOM</v>
      </c>
      <c r="U310" s="7">
        <f>IF(COUNTIF(Ineractions2!$I$2:$I$1261,T310)&gt;0,1,0)</f>
        <v>0</v>
      </c>
    </row>
    <row r="311" spans="1:21" x14ac:dyDescent="0.25">
      <c r="A311" s="11"/>
      <c r="B311" s="11"/>
      <c r="C311" s="11"/>
      <c r="D311" s="11"/>
      <c r="E311" s="11"/>
      <c r="F311" s="14" t="s">
        <v>1</v>
      </c>
      <c r="G311" s="11"/>
      <c r="H311" s="15">
        <v>42401</v>
      </c>
      <c r="I311" s="16">
        <v>0.43041666666666667</v>
      </c>
      <c r="J311" s="13"/>
      <c r="K311" s="11"/>
      <c r="L311" s="11"/>
      <c r="M311" s="11"/>
      <c r="N311" s="11"/>
      <c r="O311" s="13"/>
      <c r="P311" s="13"/>
      <c r="Q311" s="4" t="str">
        <f t="shared" si="16"/>
        <v>2016-02-01</v>
      </c>
      <c r="R311" t="str">
        <f t="shared" si="17"/>
        <v>ENES</v>
      </c>
      <c r="S311" t="str">
        <f t="shared" si="18"/>
        <v>10:19</v>
      </c>
      <c r="T311" t="str">
        <f t="shared" si="19"/>
        <v>2016-02-01 10:19ENES</v>
      </c>
      <c r="U311" s="7">
        <f>IF(COUNTIF(Ineractions2!$I$2:$I$1261,T311)&gt;0,1,0)</f>
        <v>0</v>
      </c>
    </row>
    <row r="312" spans="1:21" x14ac:dyDescent="0.25">
      <c r="A312" s="11"/>
      <c r="B312" s="11"/>
      <c r="C312" s="11"/>
      <c r="D312" s="11"/>
      <c r="E312" s="11"/>
      <c r="F312" s="11" t="s">
        <v>2</v>
      </c>
      <c r="G312" s="11"/>
      <c r="H312" s="12">
        <v>42401</v>
      </c>
      <c r="I312" s="13">
        <v>0.43069444444444444</v>
      </c>
      <c r="J312" s="13"/>
      <c r="K312" s="11"/>
      <c r="L312" s="11"/>
      <c r="M312" s="11"/>
      <c r="N312" s="11"/>
      <c r="O312" s="13"/>
      <c r="P312" s="13"/>
      <c r="Q312" s="4" t="str">
        <f t="shared" si="16"/>
        <v>2016-02-01</v>
      </c>
      <c r="R312" t="str">
        <f t="shared" si="17"/>
        <v>ICRU</v>
      </c>
      <c r="S312" t="str">
        <f t="shared" si="18"/>
        <v>10:20</v>
      </c>
      <c r="T312" t="str">
        <f t="shared" si="19"/>
        <v>2016-02-01 10:20ICRU</v>
      </c>
      <c r="U312" s="7">
        <f>IF(COUNTIF(Ineractions2!$I$2:$I$1261,T312)&gt;0,1,0)</f>
        <v>1</v>
      </c>
    </row>
    <row r="313" spans="1:21" x14ac:dyDescent="0.25">
      <c r="A313" s="11"/>
      <c r="B313" s="11"/>
      <c r="C313" s="11"/>
      <c r="D313" s="11"/>
      <c r="E313" s="11"/>
      <c r="F313" s="14" t="s">
        <v>9</v>
      </c>
      <c r="G313" s="11"/>
      <c r="H313" s="15">
        <v>42401</v>
      </c>
      <c r="I313" s="16">
        <v>0.43094907407407407</v>
      </c>
      <c r="J313" s="13"/>
      <c r="K313" s="11"/>
      <c r="L313" s="11"/>
      <c r="M313" s="11"/>
      <c r="N313" s="11"/>
      <c r="O313" s="13"/>
      <c r="P313" s="13"/>
      <c r="Q313" s="4" t="str">
        <f t="shared" si="16"/>
        <v>2016-02-01</v>
      </c>
      <c r="R313" t="str">
        <f t="shared" si="17"/>
        <v>FMBU</v>
      </c>
      <c r="S313" t="str">
        <f t="shared" si="18"/>
        <v>10:20</v>
      </c>
      <c r="T313" t="str">
        <f t="shared" si="19"/>
        <v>2016-02-01 10:20FMBU</v>
      </c>
      <c r="U313" s="7">
        <f>IF(COUNTIF(Ineractions2!$I$2:$I$1261,T313)&gt;0,1,0)</f>
        <v>0</v>
      </c>
    </row>
    <row r="314" spans="1:21" x14ac:dyDescent="0.25">
      <c r="A314" s="11"/>
      <c r="B314" s="11"/>
      <c r="C314" s="11"/>
      <c r="D314" s="11"/>
      <c r="E314" s="11"/>
      <c r="F314" s="11" t="s">
        <v>18</v>
      </c>
      <c r="G314" s="11"/>
      <c r="H314" s="12">
        <v>42401</v>
      </c>
      <c r="I314" s="13">
        <v>0.43094907407407407</v>
      </c>
      <c r="J314" s="13"/>
      <c r="K314" s="11"/>
      <c r="L314" s="11"/>
      <c r="M314" s="11"/>
      <c r="N314" s="11"/>
      <c r="O314" s="13"/>
      <c r="P314" s="13"/>
      <c r="Q314" s="4" t="str">
        <f t="shared" si="16"/>
        <v>2016-02-01</v>
      </c>
      <c r="R314" t="str">
        <f t="shared" si="17"/>
        <v>ONAS</v>
      </c>
      <c r="S314" t="str">
        <f t="shared" si="18"/>
        <v>10:20</v>
      </c>
      <c r="T314" t="str">
        <f t="shared" si="19"/>
        <v>2016-02-01 10:20ONAS</v>
      </c>
      <c r="U314" s="7">
        <f>IF(COUNTIF(Ineractions2!$I$2:$I$1261,T314)&gt;0,1,0)</f>
        <v>0</v>
      </c>
    </row>
    <row r="315" spans="1:21" x14ac:dyDescent="0.25">
      <c r="A315" s="11"/>
      <c r="B315" s="11"/>
      <c r="C315" s="11"/>
      <c r="D315" s="11"/>
      <c r="E315" s="11"/>
      <c r="F315" s="14" t="s">
        <v>11</v>
      </c>
      <c r="G315" s="11"/>
      <c r="H315" s="15">
        <v>42401</v>
      </c>
      <c r="I315" s="16">
        <v>0.4316550925925926</v>
      </c>
      <c r="J315" s="13"/>
      <c r="K315" s="11"/>
      <c r="L315" s="11"/>
      <c r="M315" s="11"/>
      <c r="N315" s="11"/>
      <c r="O315" s="13"/>
      <c r="P315" s="13"/>
      <c r="Q315" s="4" t="str">
        <f t="shared" si="16"/>
        <v>2016-02-01</v>
      </c>
      <c r="R315" t="str">
        <f t="shared" si="17"/>
        <v>BBHA</v>
      </c>
      <c r="S315" t="str">
        <f t="shared" si="18"/>
        <v>10:21</v>
      </c>
      <c r="T315" t="str">
        <f t="shared" si="19"/>
        <v>2016-02-01 10:21BBHA</v>
      </c>
      <c r="U315" s="7">
        <f>IF(COUNTIF(Ineractions2!$I$2:$I$1261,T315)&gt;0,1,0)</f>
        <v>0</v>
      </c>
    </row>
    <row r="316" spans="1:21" x14ac:dyDescent="0.25">
      <c r="A316" s="11"/>
      <c r="B316" s="11"/>
      <c r="C316" s="11"/>
      <c r="D316" s="11"/>
      <c r="E316" s="11"/>
      <c r="F316" s="11" t="s">
        <v>1</v>
      </c>
      <c r="G316" s="11"/>
      <c r="H316" s="12">
        <v>42401</v>
      </c>
      <c r="I316" s="13">
        <v>0.43163194444444447</v>
      </c>
      <c r="J316" s="13"/>
      <c r="K316" s="11"/>
      <c r="L316" s="11"/>
      <c r="M316" s="11"/>
      <c r="N316" s="11"/>
      <c r="O316" s="13"/>
      <c r="P316" s="13"/>
      <c r="Q316" s="4" t="str">
        <f t="shared" si="16"/>
        <v>2016-02-01</v>
      </c>
      <c r="R316" t="str">
        <f t="shared" si="17"/>
        <v>ENES</v>
      </c>
      <c r="S316" t="str">
        <f t="shared" si="18"/>
        <v>10:21</v>
      </c>
      <c r="T316" t="str">
        <f t="shared" si="19"/>
        <v>2016-02-01 10:21ENES</v>
      </c>
      <c r="U316" s="7">
        <f>IF(COUNTIF(Ineractions2!$I$2:$I$1261,T316)&gt;0,1,0)</f>
        <v>0</v>
      </c>
    </row>
    <row r="317" spans="1:21" x14ac:dyDescent="0.25">
      <c r="A317" s="11"/>
      <c r="B317" s="11"/>
      <c r="C317" s="11"/>
      <c r="D317" s="11"/>
      <c r="E317" s="11"/>
      <c r="F317" s="14" t="s">
        <v>21</v>
      </c>
      <c r="G317" s="11"/>
      <c r="H317" s="15">
        <v>42401</v>
      </c>
      <c r="I317" s="16">
        <v>0.4317361111111111</v>
      </c>
      <c r="J317" s="13"/>
      <c r="K317" s="11"/>
      <c r="L317" s="11"/>
      <c r="M317" s="11"/>
      <c r="N317" s="11"/>
      <c r="O317" s="13"/>
      <c r="P317" s="13"/>
      <c r="Q317" s="4" t="str">
        <f t="shared" si="16"/>
        <v>2016-02-01</v>
      </c>
      <c r="R317" t="str">
        <f t="shared" si="17"/>
        <v>TRUB</v>
      </c>
      <c r="S317" t="str">
        <f t="shared" si="18"/>
        <v>10:21</v>
      </c>
      <c r="T317" t="str">
        <f t="shared" si="19"/>
        <v>2016-02-01 10:21TRUB</v>
      </c>
      <c r="U317" s="7">
        <f>IF(COUNTIF(Ineractions2!$I$2:$I$1261,T317)&gt;0,1,0)</f>
        <v>0</v>
      </c>
    </row>
    <row r="318" spans="1:21" x14ac:dyDescent="0.25">
      <c r="A318" s="11"/>
      <c r="B318" s="11"/>
      <c r="C318" s="11"/>
      <c r="D318" s="11"/>
      <c r="E318" s="11"/>
      <c r="F318" s="11" t="s">
        <v>22</v>
      </c>
      <c r="G318" s="11"/>
      <c r="H318" s="12">
        <v>42401</v>
      </c>
      <c r="I318" s="13">
        <v>0.43177083333333338</v>
      </c>
      <c r="J318" s="13"/>
      <c r="K318" s="11"/>
      <c r="L318" s="11"/>
      <c r="M318" s="11"/>
      <c r="N318" s="11"/>
      <c r="O318" s="13"/>
      <c r="P318" s="13"/>
      <c r="Q318" s="4" t="str">
        <f t="shared" si="16"/>
        <v>2016-02-01</v>
      </c>
      <c r="R318" t="str">
        <f t="shared" si="17"/>
        <v>GMAH</v>
      </c>
      <c r="S318" t="str">
        <f t="shared" si="18"/>
        <v>10:21</v>
      </c>
      <c r="T318" t="str">
        <f t="shared" si="19"/>
        <v>2016-02-01 10:21GMAH</v>
      </c>
      <c r="U318" s="7">
        <f>IF(COUNTIF(Ineractions2!$I$2:$I$1261,T318)&gt;0,1,0)</f>
        <v>0</v>
      </c>
    </row>
    <row r="319" spans="1:21" x14ac:dyDescent="0.25">
      <c r="A319" s="11"/>
      <c r="B319" s="11"/>
      <c r="C319" s="11"/>
      <c r="D319" s="11"/>
      <c r="E319" s="11"/>
      <c r="F319" s="14" t="s">
        <v>23</v>
      </c>
      <c r="G319" s="11"/>
      <c r="H319" s="15">
        <v>42401</v>
      </c>
      <c r="I319" s="16">
        <v>0.43217592592592591</v>
      </c>
      <c r="J319" s="13"/>
      <c r="K319" s="11"/>
      <c r="L319" s="11"/>
      <c r="M319" s="11"/>
      <c r="N319" s="11"/>
      <c r="O319" s="13"/>
      <c r="P319" s="13"/>
      <c r="Q319" s="4" t="str">
        <f t="shared" si="16"/>
        <v>2016-02-01</v>
      </c>
      <c r="R319" t="str">
        <f t="shared" si="17"/>
        <v>ENEF</v>
      </c>
      <c r="S319" t="str">
        <f t="shared" si="18"/>
        <v>10:22</v>
      </c>
      <c r="T319" t="str">
        <f t="shared" si="19"/>
        <v>2016-02-01 10:22ENEF</v>
      </c>
      <c r="U319" s="7">
        <f>IF(COUNTIF(Ineractions2!$I$2:$I$1261,T319)&gt;0,1,0)</f>
        <v>0</v>
      </c>
    </row>
    <row r="320" spans="1:21" x14ac:dyDescent="0.25">
      <c r="A320" s="11"/>
      <c r="B320" s="11"/>
      <c r="C320" s="11"/>
      <c r="D320" s="11"/>
      <c r="E320" s="11"/>
      <c r="F320" s="11" t="s">
        <v>2</v>
      </c>
      <c r="G320" s="11"/>
      <c r="H320" s="12">
        <v>42401</v>
      </c>
      <c r="I320" s="13">
        <v>0.43229166666666669</v>
      </c>
      <c r="J320" s="13"/>
      <c r="K320" s="11"/>
      <c r="L320" s="11"/>
      <c r="M320" s="11"/>
      <c r="N320" s="11"/>
      <c r="O320" s="13"/>
      <c r="P320" s="13"/>
      <c r="Q320" s="4" t="str">
        <f t="shared" si="16"/>
        <v>2016-02-01</v>
      </c>
      <c r="R320" t="str">
        <f t="shared" si="17"/>
        <v>ICRU</v>
      </c>
      <c r="S320" t="str">
        <f t="shared" si="18"/>
        <v>10:22</v>
      </c>
      <c r="T320" t="str">
        <f t="shared" si="19"/>
        <v>2016-02-01 10:22ICRU</v>
      </c>
      <c r="U320" s="7">
        <f>IF(COUNTIF(Ineractions2!$I$2:$I$1261,T320)&gt;0,1,0)</f>
        <v>0</v>
      </c>
    </row>
    <row r="321" spans="1:21" x14ac:dyDescent="0.25">
      <c r="A321" s="11"/>
      <c r="B321" s="11"/>
      <c r="C321" s="11"/>
      <c r="D321" s="11"/>
      <c r="E321" s="11"/>
      <c r="F321" s="14" t="s">
        <v>25</v>
      </c>
      <c r="G321" s="11"/>
      <c r="H321" s="15">
        <v>42401</v>
      </c>
      <c r="I321" s="16">
        <v>0.43244212962962963</v>
      </c>
      <c r="J321" s="13"/>
      <c r="K321" s="11"/>
      <c r="L321" s="11"/>
      <c r="M321" s="11"/>
      <c r="N321" s="11"/>
      <c r="O321" s="13"/>
      <c r="P321" s="13"/>
      <c r="Q321" s="4" t="str">
        <f t="shared" si="16"/>
        <v>2016-02-01</v>
      </c>
      <c r="R321" t="str">
        <f t="shared" si="17"/>
        <v>LROB</v>
      </c>
      <c r="S321" t="str">
        <f t="shared" si="18"/>
        <v>10:22</v>
      </c>
      <c r="T321" t="str">
        <f t="shared" si="19"/>
        <v>2016-02-01 10:22LROB</v>
      </c>
      <c r="U321" s="7">
        <f>IF(COUNTIF(Ineractions2!$I$2:$I$1261,T321)&gt;0,1,0)</f>
        <v>0</v>
      </c>
    </row>
    <row r="322" spans="1:21" x14ac:dyDescent="0.25">
      <c r="A322" s="11"/>
      <c r="B322" s="11"/>
      <c r="C322" s="11"/>
      <c r="D322" s="11"/>
      <c r="E322" s="11"/>
      <c r="F322" s="11" t="s">
        <v>28</v>
      </c>
      <c r="G322" s="11"/>
      <c r="H322" s="12">
        <v>42401</v>
      </c>
      <c r="I322" s="13">
        <v>0.43251157407407409</v>
      </c>
      <c r="J322" s="13"/>
      <c r="K322" s="11"/>
      <c r="L322" s="11"/>
      <c r="M322" s="11"/>
      <c r="N322" s="11"/>
      <c r="O322" s="13"/>
      <c r="P322" s="13"/>
      <c r="Q322" s="4" t="str">
        <f t="shared" si="16"/>
        <v>2016-02-01</v>
      </c>
      <c r="R322" t="str">
        <f t="shared" si="17"/>
        <v>DGOM</v>
      </c>
      <c r="S322" t="str">
        <f t="shared" si="18"/>
        <v>10:22</v>
      </c>
      <c r="T322" t="str">
        <f t="shared" si="19"/>
        <v>2016-02-01 10:22DGOM</v>
      </c>
      <c r="U322" s="7">
        <f>IF(COUNTIF(Ineractions2!$I$2:$I$1261,T322)&gt;0,1,0)</f>
        <v>1</v>
      </c>
    </row>
    <row r="323" spans="1:21" x14ac:dyDescent="0.25">
      <c r="A323" s="11"/>
      <c r="B323" s="11"/>
      <c r="C323" s="11"/>
      <c r="D323" s="11"/>
      <c r="E323" s="11"/>
      <c r="F323" s="14" t="s">
        <v>26</v>
      </c>
      <c r="G323" s="11"/>
      <c r="H323" s="15">
        <v>42401</v>
      </c>
      <c r="I323" s="16">
        <v>0.43253472222222222</v>
      </c>
      <c r="J323" s="13"/>
      <c r="K323" s="11"/>
      <c r="L323" s="11"/>
      <c r="M323" s="11"/>
      <c r="N323" s="11"/>
      <c r="O323" s="13"/>
      <c r="P323" s="13"/>
      <c r="Q323" s="4" t="str">
        <f t="shared" ref="Q323:Q386" si="20">TEXT(H323,"AAAA-MM-JJ")</f>
        <v>2016-02-01</v>
      </c>
      <c r="R323" t="str">
        <f t="shared" ref="R323:R386" si="21">F323</f>
        <v>LGHA</v>
      </c>
      <c r="S323" t="str">
        <f t="shared" ref="S323:S386" si="22">TEXT(I323,"hh:mm")</f>
        <v>10:22</v>
      </c>
      <c r="T323" t="str">
        <f t="shared" ref="T323:T386" si="23">CONCATENATE(Q323," ",S323,R323)</f>
        <v>2016-02-01 10:22LGHA</v>
      </c>
      <c r="U323" s="7">
        <f>IF(COUNTIF(Ineractions2!$I$2:$I$1261,T323)&gt;0,1,0)</f>
        <v>0</v>
      </c>
    </row>
    <row r="324" spans="1:21" x14ac:dyDescent="0.25">
      <c r="A324" s="11"/>
      <c r="B324" s="11"/>
      <c r="C324" s="11"/>
      <c r="D324" s="11"/>
      <c r="E324" s="11"/>
      <c r="F324" s="11" t="s">
        <v>28</v>
      </c>
      <c r="G324" s="11"/>
      <c r="H324" s="12">
        <v>42401</v>
      </c>
      <c r="I324" s="13">
        <v>0.43290509259259258</v>
      </c>
      <c r="J324" s="13"/>
      <c r="K324" s="11"/>
      <c r="L324" s="11"/>
      <c r="M324" s="11"/>
      <c r="N324" s="11"/>
      <c r="O324" s="13"/>
      <c r="P324" s="13"/>
      <c r="Q324" s="4" t="str">
        <f t="shared" si="20"/>
        <v>2016-02-01</v>
      </c>
      <c r="R324" t="str">
        <f t="shared" si="21"/>
        <v>DGOM</v>
      </c>
      <c r="S324" t="str">
        <f t="shared" si="22"/>
        <v>10:23</v>
      </c>
      <c r="T324" t="str">
        <f t="shared" si="23"/>
        <v>2016-02-01 10:23DGOM</v>
      </c>
      <c r="U324" s="7">
        <f>IF(COUNTIF(Ineractions2!$I$2:$I$1261,T324)&gt;0,1,0)</f>
        <v>0</v>
      </c>
    </row>
    <row r="325" spans="1:21" x14ac:dyDescent="0.25">
      <c r="A325" s="11"/>
      <c r="B325" s="11"/>
      <c r="C325" s="11"/>
      <c r="D325" s="11"/>
      <c r="E325" s="11"/>
      <c r="F325" s="14" t="s">
        <v>2</v>
      </c>
      <c r="G325" s="11"/>
      <c r="H325" s="15">
        <v>42401</v>
      </c>
      <c r="I325" s="16">
        <v>0.43298611111111113</v>
      </c>
      <c r="J325" s="13"/>
      <c r="K325" s="11"/>
      <c r="L325" s="11"/>
      <c r="M325" s="11"/>
      <c r="N325" s="11"/>
      <c r="O325" s="13"/>
      <c r="P325" s="13"/>
      <c r="Q325" s="4" t="str">
        <f t="shared" si="20"/>
        <v>2016-02-01</v>
      </c>
      <c r="R325" t="str">
        <f t="shared" si="21"/>
        <v>ICRU</v>
      </c>
      <c r="S325" t="str">
        <f t="shared" si="22"/>
        <v>10:23</v>
      </c>
      <c r="T325" t="str">
        <f t="shared" si="23"/>
        <v>2016-02-01 10:23ICRU</v>
      </c>
      <c r="U325" s="7">
        <f>IF(COUNTIF(Ineractions2!$I$2:$I$1261,T325)&gt;0,1,0)</f>
        <v>1</v>
      </c>
    </row>
    <row r="326" spans="1:21" x14ac:dyDescent="0.25">
      <c r="A326" s="11"/>
      <c r="B326" s="11"/>
      <c r="C326" s="11"/>
      <c r="D326" s="11"/>
      <c r="E326" s="11"/>
      <c r="F326" s="11" t="s">
        <v>18</v>
      </c>
      <c r="G326" s="11"/>
      <c r="H326" s="12">
        <v>42401</v>
      </c>
      <c r="I326" s="13">
        <v>0.43312499999999998</v>
      </c>
      <c r="J326" s="13"/>
      <c r="K326" s="11"/>
      <c r="L326" s="11"/>
      <c r="M326" s="11"/>
      <c r="N326" s="11"/>
      <c r="O326" s="13"/>
      <c r="P326" s="13"/>
      <c r="Q326" s="4" t="str">
        <f t="shared" si="20"/>
        <v>2016-02-01</v>
      </c>
      <c r="R326" t="str">
        <f t="shared" si="21"/>
        <v>ONAS</v>
      </c>
      <c r="S326" t="str">
        <f t="shared" si="22"/>
        <v>10:23</v>
      </c>
      <c r="T326" t="str">
        <f t="shared" si="23"/>
        <v>2016-02-01 10:23ONAS</v>
      </c>
      <c r="U326" s="7">
        <f>IF(COUNTIF(Ineractions2!$I$2:$I$1261,T326)&gt;0,1,0)</f>
        <v>0</v>
      </c>
    </row>
    <row r="327" spans="1:21" x14ac:dyDescent="0.25">
      <c r="A327" s="11"/>
      <c r="B327" s="11"/>
      <c r="C327" s="11"/>
      <c r="D327" s="11"/>
      <c r="E327" s="11"/>
      <c r="F327" s="14" t="s">
        <v>1</v>
      </c>
      <c r="G327" s="11"/>
      <c r="H327" s="15">
        <v>42401</v>
      </c>
      <c r="I327" s="16">
        <v>0.43379629629629629</v>
      </c>
      <c r="J327" s="13"/>
      <c r="K327" s="11"/>
      <c r="L327" s="11"/>
      <c r="M327" s="11"/>
      <c r="N327" s="11"/>
      <c r="O327" s="13"/>
      <c r="P327" s="13"/>
      <c r="Q327" s="4" t="str">
        <f t="shared" si="20"/>
        <v>2016-02-01</v>
      </c>
      <c r="R327" t="str">
        <f t="shared" si="21"/>
        <v>ENES</v>
      </c>
      <c r="S327" t="str">
        <f t="shared" si="22"/>
        <v>10:24</v>
      </c>
      <c r="T327" t="str">
        <f t="shared" si="23"/>
        <v>2016-02-01 10:24ENES</v>
      </c>
      <c r="U327" s="7">
        <f>IF(COUNTIF(Ineractions2!$I$2:$I$1261,T327)&gt;0,1,0)</f>
        <v>0</v>
      </c>
    </row>
    <row r="328" spans="1:21" x14ac:dyDescent="0.25">
      <c r="A328" s="11"/>
      <c r="B328" s="11"/>
      <c r="C328" s="11"/>
      <c r="D328" s="11"/>
      <c r="E328" s="11"/>
      <c r="F328" s="11" t="s">
        <v>26</v>
      </c>
      <c r="G328" s="11"/>
      <c r="H328" s="12">
        <v>42401</v>
      </c>
      <c r="I328" s="13">
        <v>0.43392361111111111</v>
      </c>
      <c r="J328" s="13"/>
      <c r="K328" s="11"/>
      <c r="L328" s="11"/>
      <c r="M328" s="11"/>
      <c r="N328" s="11"/>
      <c r="O328" s="13"/>
      <c r="P328" s="13"/>
      <c r="Q328" s="4" t="str">
        <f t="shared" si="20"/>
        <v>2016-02-01</v>
      </c>
      <c r="R328" t="str">
        <f t="shared" si="21"/>
        <v>LGHA</v>
      </c>
      <c r="S328" t="str">
        <f t="shared" si="22"/>
        <v>10:24</v>
      </c>
      <c r="T328" t="str">
        <f t="shared" si="23"/>
        <v>2016-02-01 10:24LGHA</v>
      </c>
      <c r="U328" s="7">
        <f>IF(COUNTIF(Ineractions2!$I$2:$I$1261,T328)&gt;0,1,0)</f>
        <v>0</v>
      </c>
    </row>
    <row r="329" spans="1:21" x14ac:dyDescent="0.25">
      <c r="A329" s="11"/>
      <c r="B329" s="11"/>
      <c r="C329" s="11"/>
      <c r="D329" s="11"/>
      <c r="E329" s="11"/>
      <c r="F329" s="14" t="s">
        <v>2</v>
      </c>
      <c r="G329" s="11"/>
      <c r="H329" s="15">
        <v>42401</v>
      </c>
      <c r="I329" s="16">
        <v>0.43429398148148146</v>
      </c>
      <c r="J329" s="13"/>
      <c r="K329" s="11"/>
      <c r="L329" s="11"/>
      <c r="M329" s="11"/>
      <c r="N329" s="11"/>
      <c r="O329" s="13"/>
      <c r="P329" s="13"/>
      <c r="Q329" s="4" t="str">
        <f t="shared" si="20"/>
        <v>2016-02-01</v>
      </c>
      <c r="R329" t="str">
        <f t="shared" si="21"/>
        <v>ICRU</v>
      </c>
      <c r="S329" t="str">
        <f t="shared" si="22"/>
        <v>10:25</v>
      </c>
      <c r="T329" t="str">
        <f t="shared" si="23"/>
        <v>2016-02-01 10:25ICRU</v>
      </c>
      <c r="U329" s="7">
        <f>IF(COUNTIF(Ineractions2!$I$2:$I$1261,T329)&gt;0,1,0)</f>
        <v>1</v>
      </c>
    </row>
    <row r="330" spans="1:21" x14ac:dyDescent="0.25">
      <c r="A330" s="11"/>
      <c r="B330" s="11"/>
      <c r="C330" s="11"/>
      <c r="D330" s="11"/>
      <c r="E330" s="11"/>
      <c r="F330" s="11" t="s">
        <v>21</v>
      </c>
      <c r="G330" s="11"/>
      <c r="H330" s="12">
        <v>42401</v>
      </c>
      <c r="I330" s="13">
        <v>0.43427083333333333</v>
      </c>
      <c r="J330" s="13"/>
      <c r="K330" s="11"/>
      <c r="L330" s="11"/>
      <c r="M330" s="11"/>
      <c r="N330" s="11"/>
      <c r="O330" s="13"/>
      <c r="P330" s="13"/>
      <c r="Q330" s="4" t="str">
        <f t="shared" si="20"/>
        <v>2016-02-01</v>
      </c>
      <c r="R330" t="str">
        <f t="shared" si="21"/>
        <v>TRUB</v>
      </c>
      <c r="S330" t="str">
        <f t="shared" si="22"/>
        <v>10:25</v>
      </c>
      <c r="T330" t="str">
        <f t="shared" si="23"/>
        <v>2016-02-01 10:25TRUB</v>
      </c>
      <c r="U330" s="7">
        <f>IF(COUNTIF(Ineractions2!$I$2:$I$1261,T330)&gt;0,1,0)</f>
        <v>0</v>
      </c>
    </row>
    <row r="331" spans="1:21" x14ac:dyDescent="0.25">
      <c r="A331" s="11"/>
      <c r="B331" s="11"/>
      <c r="C331" s="11"/>
      <c r="D331" s="11"/>
      <c r="E331" s="11"/>
      <c r="F331" s="14" t="s">
        <v>22</v>
      </c>
      <c r="G331" s="11"/>
      <c r="H331" s="15">
        <v>42401</v>
      </c>
      <c r="I331" s="16">
        <v>0.43435185185185188</v>
      </c>
      <c r="J331" s="13"/>
      <c r="K331" s="11"/>
      <c r="L331" s="11"/>
      <c r="M331" s="11"/>
      <c r="N331" s="11"/>
      <c r="O331" s="13"/>
      <c r="P331" s="13"/>
      <c r="Q331" s="4" t="str">
        <f t="shared" si="20"/>
        <v>2016-02-01</v>
      </c>
      <c r="R331" t="str">
        <f t="shared" si="21"/>
        <v>GMAH</v>
      </c>
      <c r="S331" t="str">
        <f t="shared" si="22"/>
        <v>10:25</v>
      </c>
      <c r="T331" t="str">
        <f t="shared" si="23"/>
        <v>2016-02-01 10:25GMAH</v>
      </c>
      <c r="U331" s="7">
        <f>IF(COUNTIF(Ineractions2!$I$2:$I$1261,T331)&gt;0,1,0)</f>
        <v>0</v>
      </c>
    </row>
    <row r="332" spans="1:21" x14ac:dyDescent="0.25">
      <c r="A332" s="11"/>
      <c r="B332" s="11"/>
      <c r="C332" s="11"/>
      <c r="D332" s="11"/>
      <c r="E332" s="11"/>
      <c r="F332" s="11" t="s">
        <v>8</v>
      </c>
      <c r="G332" s="11"/>
      <c r="H332" s="12">
        <v>42401</v>
      </c>
      <c r="I332" s="13">
        <v>0.44003472222222223</v>
      </c>
      <c r="J332" s="13"/>
      <c r="K332" s="11"/>
      <c r="L332" s="11"/>
      <c r="M332" s="11"/>
      <c r="N332" s="11"/>
      <c r="O332" s="13"/>
      <c r="P332" s="13"/>
      <c r="Q332" s="4" t="str">
        <f t="shared" si="20"/>
        <v>2016-02-01</v>
      </c>
      <c r="R332" t="str">
        <f t="shared" si="21"/>
        <v>CMIC</v>
      </c>
      <c r="S332" t="str">
        <f t="shared" si="22"/>
        <v>10:33</v>
      </c>
      <c r="T332" t="str">
        <f t="shared" si="23"/>
        <v>2016-02-01 10:33CMIC</v>
      </c>
      <c r="U332" s="7">
        <f>IF(COUNTIF(Ineractions2!$I$2:$I$1261,T332)&gt;0,1,0)</f>
        <v>0</v>
      </c>
    </row>
    <row r="333" spans="1:21" x14ac:dyDescent="0.25">
      <c r="A333" s="11"/>
      <c r="B333" s="11"/>
      <c r="C333" s="11"/>
      <c r="D333" s="11"/>
      <c r="E333" s="11"/>
      <c r="F333" s="14" t="s">
        <v>2</v>
      </c>
      <c r="G333" s="11"/>
      <c r="H333" s="15">
        <v>42401</v>
      </c>
      <c r="I333" s="16">
        <v>0.43479166666666669</v>
      </c>
      <c r="J333" s="13"/>
      <c r="K333" s="11"/>
      <c r="L333" s="11"/>
      <c r="M333" s="11"/>
      <c r="N333" s="11"/>
      <c r="O333" s="13"/>
      <c r="P333" s="13"/>
      <c r="Q333" s="4" t="str">
        <f t="shared" si="20"/>
        <v>2016-02-01</v>
      </c>
      <c r="R333" t="str">
        <f t="shared" si="21"/>
        <v>ICRU</v>
      </c>
      <c r="S333" t="str">
        <f t="shared" si="22"/>
        <v>10:26</v>
      </c>
      <c r="T333" t="str">
        <f t="shared" si="23"/>
        <v>2016-02-01 10:26ICRU</v>
      </c>
      <c r="U333" s="7">
        <f>IF(COUNTIF(Ineractions2!$I$2:$I$1261,T333)&gt;0,1,0)</f>
        <v>1</v>
      </c>
    </row>
    <row r="334" spans="1:21" x14ac:dyDescent="0.25">
      <c r="A334" s="11"/>
      <c r="B334" s="11"/>
      <c r="C334" s="11"/>
      <c r="D334" s="11"/>
      <c r="E334" s="11"/>
      <c r="F334" s="11" t="s">
        <v>9</v>
      </c>
      <c r="G334" s="11"/>
      <c r="H334" s="12">
        <v>42401</v>
      </c>
      <c r="I334" s="13">
        <v>0.43982638888888892</v>
      </c>
      <c r="J334" s="13"/>
      <c r="K334" s="11"/>
      <c r="L334" s="11"/>
      <c r="M334" s="11"/>
      <c r="N334" s="11"/>
      <c r="O334" s="13"/>
      <c r="P334" s="13"/>
      <c r="Q334" s="4" t="str">
        <f t="shared" si="20"/>
        <v>2016-02-01</v>
      </c>
      <c r="R334" t="str">
        <f t="shared" si="21"/>
        <v>FMBU</v>
      </c>
      <c r="S334" t="str">
        <f t="shared" si="22"/>
        <v>10:33</v>
      </c>
      <c r="T334" t="str">
        <f t="shared" si="23"/>
        <v>2016-02-01 10:33FMBU</v>
      </c>
      <c r="U334" s="7">
        <f>IF(COUNTIF(Ineractions2!$I$2:$I$1261,T334)&gt;0,1,0)</f>
        <v>0</v>
      </c>
    </row>
    <row r="335" spans="1:21" x14ac:dyDescent="0.25">
      <c r="A335" s="11"/>
      <c r="B335" s="11"/>
      <c r="C335" s="11"/>
      <c r="D335" s="11"/>
      <c r="E335" s="11"/>
      <c r="F335" s="14" t="s">
        <v>27</v>
      </c>
      <c r="G335" s="11"/>
      <c r="H335" s="15">
        <v>42401</v>
      </c>
      <c r="I335" s="16">
        <v>0.43578703703703708</v>
      </c>
      <c r="J335" s="13"/>
      <c r="K335" s="11"/>
      <c r="L335" s="11"/>
      <c r="M335" s="11"/>
      <c r="N335" s="11"/>
      <c r="O335" s="13"/>
      <c r="P335" s="13"/>
      <c r="Q335" s="4" t="str">
        <f t="shared" si="20"/>
        <v>2016-02-01</v>
      </c>
      <c r="R335" t="str">
        <f t="shared" si="21"/>
        <v>LGOM</v>
      </c>
      <c r="S335" t="str">
        <f t="shared" si="22"/>
        <v>10:27</v>
      </c>
      <c r="T335" t="str">
        <f t="shared" si="23"/>
        <v>2016-02-01 10:27LGOM</v>
      </c>
      <c r="U335" s="7">
        <f>IF(COUNTIF(Ineractions2!$I$2:$I$1261,T335)&gt;0,1,0)</f>
        <v>0</v>
      </c>
    </row>
    <row r="336" spans="1:21" x14ac:dyDescent="0.25">
      <c r="A336" s="11"/>
      <c r="B336" s="11"/>
      <c r="C336" s="11"/>
      <c r="D336" s="11"/>
      <c r="E336" s="11"/>
      <c r="F336" s="11" t="s">
        <v>28</v>
      </c>
      <c r="G336" s="11"/>
      <c r="H336" s="12">
        <v>42401</v>
      </c>
      <c r="I336" s="13">
        <v>0.43682870370370369</v>
      </c>
      <c r="J336" s="13"/>
      <c r="K336" s="11"/>
      <c r="L336" s="11"/>
      <c r="M336" s="11"/>
      <c r="N336" s="11"/>
      <c r="O336" s="13"/>
      <c r="P336" s="13"/>
      <c r="Q336" s="4" t="str">
        <f t="shared" si="20"/>
        <v>2016-02-01</v>
      </c>
      <c r="R336" t="str">
        <f t="shared" si="21"/>
        <v>DGOM</v>
      </c>
      <c r="S336" t="str">
        <f t="shared" si="22"/>
        <v>10:29</v>
      </c>
      <c r="T336" t="str">
        <f t="shared" si="23"/>
        <v>2016-02-01 10:29DGOM</v>
      </c>
      <c r="U336" s="7">
        <f>IF(COUNTIF(Ineractions2!$I$2:$I$1261,T336)&gt;0,1,0)</f>
        <v>1</v>
      </c>
    </row>
    <row r="337" spans="1:21" x14ac:dyDescent="0.25">
      <c r="A337" s="11"/>
      <c r="B337" s="11"/>
      <c r="C337" s="11"/>
      <c r="D337" s="11"/>
      <c r="E337" s="11"/>
      <c r="F337" s="14" t="s">
        <v>2</v>
      </c>
      <c r="G337" s="11"/>
      <c r="H337" s="15">
        <v>42401</v>
      </c>
      <c r="I337" s="16">
        <v>0.43695601851851856</v>
      </c>
      <c r="J337" s="13"/>
      <c r="K337" s="11"/>
      <c r="L337" s="11"/>
      <c r="M337" s="11"/>
      <c r="N337" s="11"/>
      <c r="O337" s="13"/>
      <c r="P337" s="13"/>
      <c r="Q337" s="4" t="str">
        <f t="shared" si="20"/>
        <v>2016-02-01</v>
      </c>
      <c r="R337" t="str">
        <f t="shared" si="21"/>
        <v>ICRU</v>
      </c>
      <c r="S337" t="str">
        <f t="shared" si="22"/>
        <v>10:29</v>
      </c>
      <c r="T337" t="str">
        <f t="shared" si="23"/>
        <v>2016-02-01 10:29ICRU</v>
      </c>
      <c r="U337" s="7">
        <f>IF(COUNTIF(Ineractions2!$I$2:$I$1261,T337)&gt;0,1,0)</f>
        <v>0</v>
      </c>
    </row>
    <row r="338" spans="1:21" x14ac:dyDescent="0.25">
      <c r="A338" s="11"/>
      <c r="B338" s="11"/>
      <c r="C338" s="11"/>
      <c r="D338" s="11"/>
      <c r="E338" s="11"/>
      <c r="F338" s="11" t="s">
        <v>9</v>
      </c>
      <c r="G338" s="11"/>
      <c r="H338" s="12">
        <v>42401</v>
      </c>
      <c r="I338" s="13">
        <v>0.43991898148148145</v>
      </c>
      <c r="J338" s="13"/>
      <c r="K338" s="11"/>
      <c r="L338" s="11"/>
      <c r="M338" s="11"/>
      <c r="N338" s="11"/>
      <c r="O338" s="13"/>
      <c r="P338" s="13"/>
      <c r="Q338" s="4" t="str">
        <f t="shared" si="20"/>
        <v>2016-02-01</v>
      </c>
      <c r="R338" t="str">
        <f t="shared" si="21"/>
        <v>FMBU</v>
      </c>
      <c r="S338" t="str">
        <f t="shared" si="22"/>
        <v>10:33</v>
      </c>
      <c r="T338" t="str">
        <f t="shared" si="23"/>
        <v>2016-02-01 10:33FMBU</v>
      </c>
      <c r="U338" s="7">
        <f>IF(COUNTIF(Ineractions2!$I$2:$I$1261,T338)&gt;0,1,0)</f>
        <v>0</v>
      </c>
    </row>
    <row r="339" spans="1:21" x14ac:dyDescent="0.25">
      <c r="A339" s="11"/>
      <c r="B339" s="11"/>
      <c r="C339" s="11"/>
      <c r="D339" s="11"/>
      <c r="E339" s="11"/>
      <c r="F339" s="14" t="s">
        <v>11</v>
      </c>
      <c r="G339" s="11"/>
      <c r="H339" s="15">
        <v>42401</v>
      </c>
      <c r="I339" s="16">
        <v>0.4402430555555556</v>
      </c>
      <c r="J339" s="13"/>
      <c r="K339" s="11"/>
      <c r="L339" s="11"/>
      <c r="M339" s="11"/>
      <c r="N339" s="11"/>
      <c r="O339" s="13"/>
      <c r="P339" s="13"/>
      <c r="Q339" s="4" t="str">
        <f t="shared" si="20"/>
        <v>2016-02-01</v>
      </c>
      <c r="R339" t="str">
        <f t="shared" si="21"/>
        <v>BBHA</v>
      </c>
      <c r="S339" t="str">
        <f t="shared" si="22"/>
        <v>10:33</v>
      </c>
      <c r="T339" t="str">
        <f t="shared" si="23"/>
        <v>2016-02-01 10:33BBHA</v>
      </c>
      <c r="U339" s="7">
        <f>IF(COUNTIF(Ineractions2!$I$2:$I$1261,T339)&gt;0,1,0)</f>
        <v>0</v>
      </c>
    </row>
    <row r="340" spans="1:21" x14ac:dyDescent="0.25">
      <c r="A340" s="11"/>
      <c r="B340" s="11"/>
      <c r="C340" s="11"/>
      <c r="D340" s="11"/>
      <c r="E340" s="11"/>
      <c r="F340" s="11" t="s">
        <v>21</v>
      </c>
      <c r="G340" s="11"/>
      <c r="H340" s="12">
        <v>42401</v>
      </c>
      <c r="I340" s="13">
        <v>0.44005787037037036</v>
      </c>
      <c r="J340" s="13"/>
      <c r="K340" s="11"/>
      <c r="L340" s="11"/>
      <c r="M340" s="11"/>
      <c r="N340" s="11"/>
      <c r="O340" s="13"/>
      <c r="P340" s="13"/>
      <c r="Q340" s="4" t="str">
        <f t="shared" si="20"/>
        <v>2016-02-01</v>
      </c>
      <c r="R340" t="str">
        <f t="shared" si="21"/>
        <v>TRUB</v>
      </c>
      <c r="S340" t="str">
        <f t="shared" si="22"/>
        <v>10:33</v>
      </c>
      <c r="T340" t="str">
        <f t="shared" si="23"/>
        <v>2016-02-01 10:33TRUB</v>
      </c>
      <c r="U340" s="7">
        <f>IF(COUNTIF(Ineractions2!$I$2:$I$1261,T340)&gt;0,1,0)</f>
        <v>0</v>
      </c>
    </row>
    <row r="341" spans="1:21" x14ac:dyDescent="0.25">
      <c r="A341" s="11"/>
      <c r="B341" s="11"/>
      <c r="C341" s="11"/>
      <c r="D341" s="11"/>
      <c r="E341" s="11"/>
      <c r="F341" s="14" t="s">
        <v>11</v>
      </c>
      <c r="G341" s="11"/>
      <c r="H341" s="15">
        <v>42401</v>
      </c>
      <c r="I341" s="16">
        <v>0.44010416666666669</v>
      </c>
      <c r="J341" s="13"/>
      <c r="K341" s="11"/>
      <c r="L341" s="11"/>
      <c r="M341" s="11"/>
      <c r="N341" s="11"/>
      <c r="O341" s="13"/>
      <c r="P341" s="13"/>
      <c r="Q341" s="4" t="str">
        <f t="shared" si="20"/>
        <v>2016-02-01</v>
      </c>
      <c r="R341" t="str">
        <f t="shared" si="21"/>
        <v>BBHA</v>
      </c>
      <c r="S341" t="str">
        <f t="shared" si="22"/>
        <v>10:33</v>
      </c>
      <c r="T341" t="str">
        <f t="shared" si="23"/>
        <v>2016-02-01 10:33BBHA</v>
      </c>
      <c r="U341" s="7">
        <f>IF(COUNTIF(Ineractions2!$I$2:$I$1261,T341)&gt;0,1,0)</f>
        <v>0</v>
      </c>
    </row>
    <row r="342" spans="1:21" x14ac:dyDescent="0.25">
      <c r="A342" s="11"/>
      <c r="B342" s="11"/>
      <c r="C342" s="11"/>
      <c r="D342" s="11"/>
      <c r="E342" s="11"/>
      <c r="F342" s="11" t="s">
        <v>1</v>
      </c>
      <c r="G342" s="11"/>
      <c r="H342" s="12">
        <v>42401</v>
      </c>
      <c r="I342" s="13">
        <v>0.44010416666666669</v>
      </c>
      <c r="J342" s="13"/>
      <c r="K342" s="11"/>
      <c r="L342" s="11"/>
      <c r="M342" s="11"/>
      <c r="N342" s="11"/>
      <c r="O342" s="13"/>
      <c r="P342" s="13"/>
      <c r="Q342" s="4" t="str">
        <f t="shared" si="20"/>
        <v>2016-02-01</v>
      </c>
      <c r="R342" t="str">
        <f t="shared" si="21"/>
        <v>ENES</v>
      </c>
      <c r="S342" t="str">
        <f t="shared" si="22"/>
        <v>10:33</v>
      </c>
      <c r="T342" t="str">
        <f t="shared" si="23"/>
        <v>2016-02-01 10:33ENES</v>
      </c>
      <c r="U342" s="7">
        <f>IF(COUNTIF(Ineractions2!$I$2:$I$1261,T342)&gt;0,1,0)</f>
        <v>0</v>
      </c>
    </row>
    <row r="343" spans="1:21" x14ac:dyDescent="0.25">
      <c r="A343" s="11"/>
      <c r="B343" s="11"/>
      <c r="C343" s="11"/>
      <c r="D343" s="11"/>
      <c r="E343" s="11"/>
      <c r="F343" s="14" t="s">
        <v>18</v>
      </c>
      <c r="G343" s="11"/>
      <c r="H343" s="15">
        <v>42401</v>
      </c>
      <c r="I343" s="16">
        <v>0.44037037037037036</v>
      </c>
      <c r="J343" s="13"/>
      <c r="K343" s="11"/>
      <c r="L343" s="11"/>
      <c r="M343" s="11"/>
      <c r="N343" s="11"/>
      <c r="O343" s="13"/>
      <c r="P343" s="13"/>
      <c r="Q343" s="4" t="str">
        <f t="shared" si="20"/>
        <v>2016-02-01</v>
      </c>
      <c r="R343" t="str">
        <f t="shared" si="21"/>
        <v>ONAS</v>
      </c>
      <c r="S343" t="str">
        <f t="shared" si="22"/>
        <v>10:34</v>
      </c>
      <c r="T343" t="str">
        <f t="shared" si="23"/>
        <v>2016-02-01 10:34ONAS</v>
      </c>
      <c r="U343" s="7">
        <f>IF(COUNTIF(Ineractions2!$I$2:$I$1261,T343)&gt;0,1,0)</f>
        <v>0</v>
      </c>
    </row>
    <row r="344" spans="1:21" x14ac:dyDescent="0.25">
      <c r="A344" s="11"/>
      <c r="B344" s="11"/>
      <c r="C344" s="11"/>
      <c r="D344" s="11"/>
      <c r="E344" s="11"/>
      <c r="F344" s="11" t="s">
        <v>21</v>
      </c>
      <c r="G344" s="11"/>
      <c r="H344" s="12">
        <v>42401</v>
      </c>
      <c r="I344" s="13">
        <v>0.44042824074074072</v>
      </c>
      <c r="J344" s="13"/>
      <c r="K344" s="11"/>
      <c r="L344" s="11"/>
      <c r="M344" s="11"/>
      <c r="N344" s="11"/>
      <c r="O344" s="13"/>
      <c r="P344" s="13"/>
      <c r="Q344" s="4" t="str">
        <f t="shared" si="20"/>
        <v>2016-02-01</v>
      </c>
      <c r="R344" t="str">
        <f t="shared" si="21"/>
        <v>TRUB</v>
      </c>
      <c r="S344" t="str">
        <f t="shared" si="22"/>
        <v>10:34</v>
      </c>
      <c r="T344" t="str">
        <f t="shared" si="23"/>
        <v>2016-02-01 10:34TRUB</v>
      </c>
      <c r="U344" s="7">
        <f>IF(COUNTIF(Ineractions2!$I$2:$I$1261,T344)&gt;0,1,0)</f>
        <v>1</v>
      </c>
    </row>
    <row r="345" spans="1:21" x14ac:dyDescent="0.25">
      <c r="A345" s="11"/>
      <c r="B345" s="11"/>
      <c r="C345" s="11"/>
      <c r="D345" s="11"/>
      <c r="E345" s="11"/>
      <c r="F345" s="14" t="s">
        <v>9</v>
      </c>
      <c r="G345" s="11"/>
      <c r="H345" s="15">
        <v>42401</v>
      </c>
      <c r="I345" s="16">
        <v>0.44050925925925927</v>
      </c>
      <c r="J345" s="13"/>
      <c r="K345" s="11"/>
      <c r="L345" s="11"/>
      <c r="M345" s="11"/>
      <c r="N345" s="11"/>
      <c r="O345" s="13"/>
      <c r="P345" s="13"/>
      <c r="Q345" s="4" t="str">
        <f t="shared" si="20"/>
        <v>2016-02-01</v>
      </c>
      <c r="R345" t="str">
        <f t="shared" si="21"/>
        <v>FMBU</v>
      </c>
      <c r="S345" t="str">
        <f t="shared" si="22"/>
        <v>10:34</v>
      </c>
      <c r="T345" t="str">
        <f t="shared" si="23"/>
        <v>2016-02-01 10:34FMBU</v>
      </c>
      <c r="U345" s="7">
        <f>IF(COUNTIF(Ineractions2!$I$2:$I$1261,T345)&gt;0,1,0)</f>
        <v>0</v>
      </c>
    </row>
    <row r="346" spans="1:21" x14ac:dyDescent="0.25">
      <c r="A346" s="11"/>
      <c r="B346" s="11"/>
      <c r="C346" s="11"/>
      <c r="D346" s="11"/>
      <c r="E346" s="11"/>
      <c r="F346" s="11" t="s">
        <v>2</v>
      </c>
      <c r="G346" s="11"/>
      <c r="H346" s="12">
        <v>42401</v>
      </c>
      <c r="I346" s="13">
        <v>0.44057870370370367</v>
      </c>
      <c r="J346" s="13"/>
      <c r="K346" s="11"/>
      <c r="L346" s="11"/>
      <c r="M346" s="11"/>
      <c r="N346" s="11"/>
      <c r="O346" s="13"/>
      <c r="P346" s="13"/>
      <c r="Q346" s="4" t="str">
        <f t="shared" si="20"/>
        <v>2016-02-01</v>
      </c>
      <c r="R346" t="str">
        <f t="shared" si="21"/>
        <v>ICRU</v>
      </c>
      <c r="S346" t="str">
        <f t="shared" si="22"/>
        <v>10:34</v>
      </c>
      <c r="T346" t="str">
        <f t="shared" si="23"/>
        <v>2016-02-01 10:34ICRU</v>
      </c>
      <c r="U346" s="7">
        <f>IF(COUNTIF(Ineractions2!$I$2:$I$1261,T346)&gt;0,1,0)</f>
        <v>0</v>
      </c>
    </row>
    <row r="347" spans="1:21" x14ac:dyDescent="0.25">
      <c r="A347" s="11"/>
      <c r="B347" s="11"/>
      <c r="C347" s="11"/>
      <c r="D347" s="11"/>
      <c r="E347" s="11"/>
      <c r="F347" s="14" t="s">
        <v>22</v>
      </c>
      <c r="G347" s="11"/>
      <c r="H347" s="15">
        <v>42401</v>
      </c>
      <c r="I347" s="16">
        <v>0.44089120370370366</v>
      </c>
      <c r="J347" s="13"/>
      <c r="K347" s="11"/>
      <c r="L347" s="11"/>
      <c r="M347" s="11"/>
      <c r="N347" s="11"/>
      <c r="O347" s="13"/>
      <c r="P347" s="13"/>
      <c r="Q347" s="4" t="str">
        <f t="shared" si="20"/>
        <v>2016-02-01</v>
      </c>
      <c r="R347" t="str">
        <f t="shared" si="21"/>
        <v>GMAH</v>
      </c>
      <c r="S347" t="str">
        <f t="shared" si="22"/>
        <v>10:34</v>
      </c>
      <c r="T347" t="str">
        <f t="shared" si="23"/>
        <v>2016-02-01 10:34GMAH</v>
      </c>
      <c r="U347" s="7">
        <f>IF(COUNTIF(Ineractions2!$I$2:$I$1261,T347)&gt;0,1,0)</f>
        <v>0</v>
      </c>
    </row>
    <row r="348" spans="1:21" x14ac:dyDescent="0.25">
      <c r="A348" s="11"/>
      <c r="B348" s="11"/>
      <c r="C348" s="11"/>
      <c r="D348" s="11"/>
      <c r="E348" s="11"/>
      <c r="F348" s="11" t="s">
        <v>8</v>
      </c>
      <c r="G348" s="11"/>
      <c r="H348" s="12">
        <v>42401</v>
      </c>
      <c r="I348" s="13">
        <v>0.44137731481481479</v>
      </c>
      <c r="J348" s="13"/>
      <c r="K348" s="11"/>
      <c r="L348" s="11"/>
      <c r="M348" s="11"/>
      <c r="N348" s="11"/>
      <c r="O348" s="13"/>
      <c r="P348" s="13"/>
      <c r="Q348" s="4" t="str">
        <f t="shared" si="20"/>
        <v>2016-02-01</v>
      </c>
      <c r="R348" t="str">
        <f t="shared" si="21"/>
        <v>CMIC</v>
      </c>
      <c r="S348" t="str">
        <f t="shared" si="22"/>
        <v>10:35</v>
      </c>
      <c r="T348" t="str">
        <f t="shared" si="23"/>
        <v>2016-02-01 10:35CMIC</v>
      </c>
      <c r="U348" s="7">
        <f>IF(COUNTIF(Ineractions2!$I$2:$I$1261,T348)&gt;0,1,0)</f>
        <v>0</v>
      </c>
    </row>
    <row r="349" spans="1:21" x14ac:dyDescent="0.25">
      <c r="A349" s="11"/>
      <c r="B349" s="11"/>
      <c r="C349" s="11"/>
      <c r="D349" s="11"/>
      <c r="E349" s="11"/>
      <c r="F349" s="14" t="s">
        <v>1</v>
      </c>
      <c r="G349" s="11"/>
      <c r="H349" s="15">
        <v>42401</v>
      </c>
      <c r="I349" s="16">
        <v>0.44196759259259261</v>
      </c>
      <c r="J349" s="13"/>
      <c r="K349" s="11"/>
      <c r="L349" s="11"/>
      <c r="M349" s="11"/>
      <c r="N349" s="11"/>
      <c r="O349" s="13"/>
      <c r="P349" s="13"/>
      <c r="Q349" s="4" t="str">
        <f t="shared" si="20"/>
        <v>2016-02-01</v>
      </c>
      <c r="R349" t="str">
        <f t="shared" si="21"/>
        <v>ENES</v>
      </c>
      <c r="S349" t="str">
        <f t="shared" si="22"/>
        <v>10:36</v>
      </c>
      <c r="T349" t="str">
        <f t="shared" si="23"/>
        <v>2016-02-01 10:36ENES</v>
      </c>
      <c r="U349" s="7">
        <f>IF(COUNTIF(Ineractions2!$I$2:$I$1261,T349)&gt;0,1,0)</f>
        <v>0</v>
      </c>
    </row>
    <row r="350" spans="1:21" x14ac:dyDescent="0.25">
      <c r="A350" s="11"/>
      <c r="B350" s="11"/>
      <c r="C350" s="11"/>
      <c r="D350" s="11"/>
      <c r="E350" s="11"/>
      <c r="F350" s="11" t="s">
        <v>9</v>
      </c>
      <c r="G350" s="11"/>
      <c r="H350" s="12">
        <v>42401</v>
      </c>
      <c r="I350" s="13">
        <v>0.44167824074074075</v>
      </c>
      <c r="J350" s="13"/>
      <c r="K350" s="11"/>
      <c r="L350" s="11"/>
      <c r="M350" s="11"/>
      <c r="N350" s="11"/>
      <c r="O350" s="13"/>
      <c r="P350" s="13"/>
      <c r="Q350" s="4" t="str">
        <f t="shared" si="20"/>
        <v>2016-02-01</v>
      </c>
      <c r="R350" t="str">
        <f t="shared" si="21"/>
        <v>FMBU</v>
      </c>
      <c r="S350" t="str">
        <f t="shared" si="22"/>
        <v>10:36</v>
      </c>
      <c r="T350" t="str">
        <f t="shared" si="23"/>
        <v>2016-02-01 10:36FMBU</v>
      </c>
      <c r="U350" s="7">
        <f>IF(COUNTIF(Ineractions2!$I$2:$I$1261,T350)&gt;0,1,0)</f>
        <v>0</v>
      </c>
    </row>
    <row r="351" spans="1:21" x14ac:dyDescent="0.25">
      <c r="A351" s="11"/>
      <c r="B351" s="11"/>
      <c r="C351" s="11"/>
      <c r="D351" s="11"/>
      <c r="E351" s="11"/>
      <c r="F351" s="14" t="s">
        <v>8</v>
      </c>
      <c r="G351" s="11"/>
      <c r="H351" s="15">
        <v>42401</v>
      </c>
      <c r="I351" s="16">
        <v>0.44188657407407406</v>
      </c>
      <c r="J351" s="13"/>
      <c r="K351" s="11"/>
      <c r="L351" s="11"/>
      <c r="M351" s="11"/>
      <c r="N351" s="11"/>
      <c r="O351" s="13"/>
      <c r="P351" s="13"/>
      <c r="Q351" s="4" t="str">
        <f t="shared" si="20"/>
        <v>2016-02-01</v>
      </c>
      <c r="R351" t="str">
        <f t="shared" si="21"/>
        <v>CMIC</v>
      </c>
      <c r="S351" t="str">
        <f t="shared" si="22"/>
        <v>10:36</v>
      </c>
      <c r="T351" t="str">
        <f t="shared" si="23"/>
        <v>2016-02-01 10:36CMIC</v>
      </c>
      <c r="U351" s="7">
        <f>IF(COUNTIF(Ineractions2!$I$2:$I$1261,T351)&gt;0,1,0)</f>
        <v>0</v>
      </c>
    </row>
    <row r="352" spans="1:21" x14ac:dyDescent="0.25">
      <c r="A352" s="11"/>
      <c r="B352" s="11"/>
      <c r="C352" s="11"/>
      <c r="D352" s="11"/>
      <c r="E352" s="11"/>
      <c r="F352" s="11" t="s">
        <v>25</v>
      </c>
      <c r="G352" s="11"/>
      <c r="H352" s="12">
        <v>42401</v>
      </c>
      <c r="I352" s="13">
        <v>0.4419907407407408</v>
      </c>
      <c r="J352" s="13"/>
      <c r="K352" s="11"/>
      <c r="L352" s="11"/>
      <c r="M352" s="11"/>
      <c r="N352" s="11"/>
      <c r="O352" s="13"/>
      <c r="P352" s="13"/>
      <c r="Q352" s="4" t="str">
        <f t="shared" si="20"/>
        <v>2016-02-01</v>
      </c>
      <c r="R352" t="str">
        <f t="shared" si="21"/>
        <v>LROB</v>
      </c>
      <c r="S352" t="str">
        <f t="shared" si="22"/>
        <v>10:36</v>
      </c>
      <c r="T352" t="str">
        <f t="shared" si="23"/>
        <v>2016-02-01 10:36LROB</v>
      </c>
      <c r="U352" s="7">
        <f>IF(COUNTIF(Ineractions2!$I$2:$I$1261,T352)&gt;0,1,0)</f>
        <v>0</v>
      </c>
    </row>
    <row r="353" spans="1:21" x14ac:dyDescent="0.25">
      <c r="A353" s="11"/>
      <c r="B353" s="11"/>
      <c r="C353" s="11"/>
      <c r="D353" s="11"/>
      <c r="E353" s="11"/>
      <c r="F353" s="14" t="s">
        <v>9</v>
      </c>
      <c r="G353" s="11"/>
      <c r="H353" s="15">
        <v>42401</v>
      </c>
      <c r="I353" s="16">
        <v>0.44209490740740742</v>
      </c>
      <c r="J353" s="13"/>
      <c r="K353" s="11"/>
      <c r="L353" s="11"/>
      <c r="M353" s="11"/>
      <c r="N353" s="11"/>
      <c r="O353" s="13"/>
      <c r="P353" s="13"/>
      <c r="Q353" s="4" t="str">
        <f t="shared" si="20"/>
        <v>2016-02-01</v>
      </c>
      <c r="R353" t="str">
        <f t="shared" si="21"/>
        <v>FMBU</v>
      </c>
      <c r="S353" t="str">
        <f t="shared" si="22"/>
        <v>10:36</v>
      </c>
      <c r="T353" t="str">
        <f t="shared" si="23"/>
        <v>2016-02-01 10:36FMBU</v>
      </c>
      <c r="U353" s="7">
        <f>IF(COUNTIF(Ineractions2!$I$2:$I$1261,T353)&gt;0,1,0)</f>
        <v>0</v>
      </c>
    </row>
    <row r="354" spans="1:21" x14ac:dyDescent="0.25">
      <c r="A354" s="11"/>
      <c r="B354" s="11"/>
      <c r="C354" s="11"/>
      <c r="D354" s="11"/>
      <c r="E354" s="11"/>
      <c r="F354" s="11" t="s">
        <v>1</v>
      </c>
      <c r="G354" s="11"/>
      <c r="H354" s="12">
        <v>42401</v>
      </c>
      <c r="I354" s="13">
        <v>0.44222222222222224</v>
      </c>
      <c r="J354" s="13"/>
      <c r="K354" s="11"/>
      <c r="L354" s="11"/>
      <c r="M354" s="11"/>
      <c r="N354" s="11"/>
      <c r="O354" s="13"/>
      <c r="P354" s="13"/>
      <c r="Q354" s="4" t="str">
        <f t="shared" si="20"/>
        <v>2016-02-01</v>
      </c>
      <c r="R354" t="str">
        <f t="shared" si="21"/>
        <v>ENES</v>
      </c>
      <c r="S354" t="str">
        <f t="shared" si="22"/>
        <v>10:36</v>
      </c>
      <c r="T354" t="str">
        <f t="shared" si="23"/>
        <v>2016-02-01 10:36ENES</v>
      </c>
      <c r="U354" s="7">
        <f>IF(COUNTIF(Ineractions2!$I$2:$I$1261,T354)&gt;0,1,0)</f>
        <v>0</v>
      </c>
    </row>
    <row r="355" spans="1:21" x14ac:dyDescent="0.25">
      <c r="A355" s="11"/>
      <c r="B355" s="11"/>
      <c r="C355" s="11"/>
      <c r="D355" s="11"/>
      <c r="E355" s="11"/>
      <c r="F355" s="14" t="s">
        <v>9</v>
      </c>
      <c r="G355" s="11"/>
      <c r="H355" s="15">
        <v>42401</v>
      </c>
      <c r="I355" s="16">
        <v>0.44230324074074073</v>
      </c>
      <c r="J355" s="13"/>
      <c r="K355" s="11"/>
      <c r="L355" s="11"/>
      <c r="M355" s="11"/>
      <c r="N355" s="11"/>
      <c r="O355" s="13"/>
      <c r="P355" s="13"/>
      <c r="Q355" s="4" t="str">
        <f t="shared" si="20"/>
        <v>2016-02-01</v>
      </c>
      <c r="R355" t="str">
        <f t="shared" si="21"/>
        <v>FMBU</v>
      </c>
      <c r="S355" t="str">
        <f t="shared" si="22"/>
        <v>10:36</v>
      </c>
      <c r="T355" t="str">
        <f t="shared" si="23"/>
        <v>2016-02-01 10:36FMBU</v>
      </c>
      <c r="U355" s="7">
        <f>IF(COUNTIF(Ineractions2!$I$2:$I$1261,T355)&gt;0,1,0)</f>
        <v>0</v>
      </c>
    </row>
    <row r="356" spans="1:21" x14ac:dyDescent="0.25">
      <c r="A356" s="11"/>
      <c r="B356" s="11"/>
      <c r="C356" s="11"/>
      <c r="D356" s="11"/>
      <c r="E356" s="11"/>
      <c r="F356" s="11" t="s">
        <v>26</v>
      </c>
      <c r="G356" s="11"/>
      <c r="H356" s="12">
        <v>42401</v>
      </c>
      <c r="I356" s="13">
        <v>0.44232638888888887</v>
      </c>
      <c r="J356" s="13"/>
      <c r="K356" s="11"/>
      <c r="L356" s="11"/>
      <c r="M356" s="11"/>
      <c r="N356" s="11"/>
      <c r="O356" s="13"/>
      <c r="P356" s="13"/>
      <c r="Q356" s="4" t="str">
        <f t="shared" si="20"/>
        <v>2016-02-01</v>
      </c>
      <c r="R356" t="str">
        <f t="shared" si="21"/>
        <v>LGHA</v>
      </c>
      <c r="S356" t="str">
        <f t="shared" si="22"/>
        <v>10:36</v>
      </c>
      <c r="T356" t="str">
        <f t="shared" si="23"/>
        <v>2016-02-01 10:36LGHA</v>
      </c>
      <c r="U356" s="7">
        <f>IF(COUNTIF(Ineractions2!$I$2:$I$1261,T356)&gt;0,1,0)</f>
        <v>0</v>
      </c>
    </row>
    <row r="357" spans="1:21" x14ac:dyDescent="0.25">
      <c r="A357" s="11"/>
      <c r="B357" s="11"/>
      <c r="C357" s="11"/>
      <c r="D357" s="11"/>
      <c r="E357" s="11"/>
      <c r="F357" s="14" t="s">
        <v>8</v>
      </c>
      <c r="G357" s="11"/>
      <c r="H357" s="15">
        <v>42401</v>
      </c>
      <c r="I357" s="16">
        <v>0.44232638888888887</v>
      </c>
      <c r="J357" s="13"/>
      <c r="K357" s="11"/>
      <c r="L357" s="11"/>
      <c r="M357" s="11"/>
      <c r="N357" s="11"/>
      <c r="O357" s="13"/>
      <c r="P357" s="13"/>
      <c r="Q357" s="4" t="str">
        <f t="shared" si="20"/>
        <v>2016-02-01</v>
      </c>
      <c r="R357" t="str">
        <f t="shared" si="21"/>
        <v>CMIC</v>
      </c>
      <c r="S357" t="str">
        <f t="shared" si="22"/>
        <v>10:36</v>
      </c>
      <c r="T357" t="str">
        <f t="shared" si="23"/>
        <v>2016-02-01 10:36CMIC</v>
      </c>
      <c r="U357" s="7">
        <f>IF(COUNTIF(Ineractions2!$I$2:$I$1261,T357)&gt;0,1,0)</f>
        <v>0</v>
      </c>
    </row>
    <row r="358" spans="1:21" x14ac:dyDescent="0.25">
      <c r="A358" s="11"/>
      <c r="B358" s="11"/>
      <c r="C358" s="11"/>
      <c r="D358" s="11"/>
      <c r="E358" s="11"/>
      <c r="F358" s="11" t="s">
        <v>21</v>
      </c>
      <c r="G358" s="11"/>
      <c r="H358" s="12">
        <v>42401</v>
      </c>
      <c r="I358" s="13">
        <v>0.44253472222222223</v>
      </c>
      <c r="J358" s="13"/>
      <c r="K358" s="11"/>
      <c r="L358" s="11"/>
      <c r="M358" s="11"/>
      <c r="N358" s="11"/>
      <c r="O358" s="13"/>
      <c r="P358" s="13"/>
      <c r="Q358" s="4" t="str">
        <f t="shared" si="20"/>
        <v>2016-02-01</v>
      </c>
      <c r="R358" t="str">
        <f t="shared" si="21"/>
        <v>TRUB</v>
      </c>
      <c r="S358" t="str">
        <f t="shared" si="22"/>
        <v>10:37</v>
      </c>
      <c r="T358" t="str">
        <f t="shared" si="23"/>
        <v>2016-02-01 10:37TRUB</v>
      </c>
      <c r="U358" s="7">
        <f>IF(COUNTIF(Ineractions2!$I$2:$I$1261,T358)&gt;0,1,0)</f>
        <v>0</v>
      </c>
    </row>
    <row r="359" spans="1:21" x14ac:dyDescent="0.25">
      <c r="A359" s="11"/>
      <c r="B359" s="11"/>
      <c r="C359" s="11"/>
      <c r="D359" s="11"/>
      <c r="E359" s="11"/>
      <c r="F359" s="14" t="s">
        <v>9</v>
      </c>
      <c r="G359" s="11"/>
      <c r="H359" s="15">
        <v>42401</v>
      </c>
      <c r="I359" s="16">
        <v>0.44274305555555554</v>
      </c>
      <c r="J359" s="13"/>
      <c r="K359" s="11"/>
      <c r="L359" s="11"/>
      <c r="M359" s="11"/>
      <c r="N359" s="11"/>
      <c r="O359" s="13"/>
      <c r="P359" s="13"/>
      <c r="Q359" s="4" t="str">
        <f t="shared" si="20"/>
        <v>2016-02-01</v>
      </c>
      <c r="R359" t="str">
        <f t="shared" si="21"/>
        <v>FMBU</v>
      </c>
      <c r="S359" t="str">
        <f t="shared" si="22"/>
        <v>10:37</v>
      </c>
      <c r="T359" t="str">
        <f t="shared" si="23"/>
        <v>2016-02-01 10:37FMBU</v>
      </c>
      <c r="U359" s="7">
        <f>IF(COUNTIF(Ineractions2!$I$2:$I$1261,T359)&gt;0,1,0)</f>
        <v>1</v>
      </c>
    </row>
    <row r="360" spans="1:21" x14ac:dyDescent="0.25">
      <c r="A360" s="11"/>
      <c r="B360" s="11"/>
      <c r="C360" s="11"/>
      <c r="D360" s="11"/>
      <c r="E360" s="11"/>
      <c r="F360" s="11" t="s">
        <v>8</v>
      </c>
      <c r="G360" s="11"/>
      <c r="H360" s="12">
        <v>42401</v>
      </c>
      <c r="I360" s="13">
        <v>0.44280092592592596</v>
      </c>
      <c r="J360" s="13"/>
      <c r="K360" s="11"/>
      <c r="L360" s="11"/>
      <c r="M360" s="11"/>
      <c r="N360" s="11"/>
      <c r="O360" s="13"/>
      <c r="P360" s="13"/>
      <c r="Q360" s="4" t="str">
        <f t="shared" si="20"/>
        <v>2016-02-01</v>
      </c>
      <c r="R360" t="str">
        <f t="shared" si="21"/>
        <v>CMIC</v>
      </c>
      <c r="S360" t="str">
        <f t="shared" si="22"/>
        <v>10:37</v>
      </c>
      <c r="T360" t="str">
        <f t="shared" si="23"/>
        <v>2016-02-01 10:37CMIC</v>
      </c>
      <c r="U360" s="7">
        <f>IF(COUNTIF(Ineractions2!$I$2:$I$1261,T360)&gt;0,1,0)</f>
        <v>0</v>
      </c>
    </row>
    <row r="361" spans="1:21" x14ac:dyDescent="0.25">
      <c r="A361" s="11"/>
      <c r="B361" s="11"/>
      <c r="C361" s="11"/>
      <c r="D361" s="11"/>
      <c r="E361" s="11"/>
      <c r="F361" s="14" t="s">
        <v>28</v>
      </c>
      <c r="G361" s="11"/>
      <c r="H361" s="15">
        <v>42401</v>
      </c>
      <c r="I361" s="16">
        <v>0.44315972222222227</v>
      </c>
      <c r="J361" s="13"/>
      <c r="K361" s="11"/>
      <c r="L361" s="11"/>
      <c r="M361" s="11"/>
      <c r="N361" s="11"/>
      <c r="O361" s="13"/>
      <c r="P361" s="13"/>
      <c r="Q361" s="4" t="str">
        <f t="shared" si="20"/>
        <v>2016-02-01</v>
      </c>
      <c r="R361" t="str">
        <f t="shared" si="21"/>
        <v>DGOM</v>
      </c>
      <c r="S361" t="str">
        <f t="shared" si="22"/>
        <v>10:38</v>
      </c>
      <c r="T361" t="str">
        <f t="shared" si="23"/>
        <v>2016-02-01 10:38DGOM</v>
      </c>
      <c r="U361" s="7">
        <f>IF(COUNTIF(Ineractions2!$I$2:$I$1261,T361)&gt;0,1,0)</f>
        <v>0</v>
      </c>
    </row>
    <row r="362" spans="1:21" x14ac:dyDescent="0.25">
      <c r="A362" s="11"/>
      <c r="B362" s="11"/>
      <c r="C362" s="11"/>
      <c r="D362" s="11"/>
      <c r="E362" s="11"/>
      <c r="F362" s="11" t="s">
        <v>1</v>
      </c>
      <c r="G362" s="11"/>
      <c r="H362" s="12">
        <v>42401</v>
      </c>
      <c r="I362" s="13">
        <v>0.44363425925925926</v>
      </c>
      <c r="J362" s="13"/>
      <c r="K362" s="11"/>
      <c r="L362" s="11"/>
      <c r="M362" s="11"/>
      <c r="N362" s="11"/>
      <c r="O362" s="13"/>
      <c r="P362" s="13"/>
      <c r="Q362" s="4" t="str">
        <f t="shared" si="20"/>
        <v>2016-02-01</v>
      </c>
      <c r="R362" t="str">
        <f t="shared" si="21"/>
        <v>ENES</v>
      </c>
      <c r="S362" t="str">
        <f t="shared" si="22"/>
        <v>10:38</v>
      </c>
      <c r="T362" t="str">
        <f t="shared" si="23"/>
        <v>2016-02-01 10:38ENES</v>
      </c>
      <c r="U362" s="7">
        <f>IF(COUNTIF(Ineractions2!$I$2:$I$1261,T362)&gt;0,1,0)</f>
        <v>0</v>
      </c>
    </row>
    <row r="363" spans="1:21" x14ac:dyDescent="0.25">
      <c r="A363" s="11"/>
      <c r="B363" s="11"/>
      <c r="C363" s="11"/>
      <c r="D363" s="11"/>
      <c r="E363" s="11"/>
      <c r="F363" s="14" t="s">
        <v>22</v>
      </c>
      <c r="G363" s="11"/>
      <c r="H363" s="15">
        <v>42401</v>
      </c>
      <c r="I363" s="16">
        <v>0.44515046296296296</v>
      </c>
      <c r="J363" s="13"/>
      <c r="K363" s="11"/>
      <c r="L363" s="11"/>
      <c r="M363" s="11"/>
      <c r="N363" s="11"/>
      <c r="O363" s="13"/>
      <c r="P363" s="13"/>
      <c r="Q363" s="4" t="str">
        <f t="shared" si="20"/>
        <v>2016-02-01</v>
      </c>
      <c r="R363" t="str">
        <f t="shared" si="21"/>
        <v>GMAH</v>
      </c>
      <c r="S363" t="str">
        <f t="shared" si="22"/>
        <v>10:41</v>
      </c>
      <c r="T363" t="str">
        <f t="shared" si="23"/>
        <v>2016-02-01 10:41GMAH</v>
      </c>
      <c r="U363" s="7">
        <f>IF(COUNTIF(Ineractions2!$I$2:$I$1261,T363)&gt;0,1,0)</f>
        <v>0</v>
      </c>
    </row>
    <row r="364" spans="1:21" x14ac:dyDescent="0.25">
      <c r="A364" s="11"/>
      <c r="B364" s="11"/>
      <c r="C364" s="11"/>
      <c r="D364" s="11"/>
      <c r="E364" s="11"/>
      <c r="F364" s="11" t="s">
        <v>9</v>
      </c>
      <c r="G364" s="11"/>
      <c r="H364" s="12">
        <v>42401</v>
      </c>
      <c r="I364" s="13">
        <v>0.44518518518518518</v>
      </c>
      <c r="J364" s="13"/>
      <c r="K364" s="11"/>
      <c r="L364" s="11"/>
      <c r="M364" s="11"/>
      <c r="N364" s="11"/>
      <c r="O364" s="13"/>
      <c r="P364" s="13"/>
      <c r="Q364" s="4" t="str">
        <f t="shared" si="20"/>
        <v>2016-02-01</v>
      </c>
      <c r="R364" t="str">
        <f t="shared" si="21"/>
        <v>FMBU</v>
      </c>
      <c r="S364" t="str">
        <f t="shared" si="22"/>
        <v>10:41</v>
      </c>
      <c r="T364" t="str">
        <f t="shared" si="23"/>
        <v>2016-02-01 10:41FMBU</v>
      </c>
      <c r="U364" s="7">
        <f>IF(COUNTIF(Ineractions2!$I$2:$I$1261,T364)&gt;0,1,0)</f>
        <v>0</v>
      </c>
    </row>
    <row r="365" spans="1:21" x14ac:dyDescent="0.25">
      <c r="A365" s="11"/>
      <c r="B365" s="11"/>
      <c r="C365" s="11"/>
      <c r="D365" s="11"/>
      <c r="E365" s="11"/>
      <c r="F365" s="14" t="s">
        <v>9</v>
      </c>
      <c r="G365" s="11"/>
      <c r="H365" s="15">
        <v>42401</v>
      </c>
      <c r="I365" s="16">
        <v>0.44568287037037035</v>
      </c>
      <c r="J365" s="13"/>
      <c r="K365" s="11"/>
      <c r="L365" s="11"/>
      <c r="M365" s="11"/>
      <c r="N365" s="11"/>
      <c r="O365" s="13"/>
      <c r="P365" s="13"/>
      <c r="Q365" s="4" t="str">
        <f t="shared" si="20"/>
        <v>2016-02-01</v>
      </c>
      <c r="R365" t="str">
        <f t="shared" si="21"/>
        <v>FMBU</v>
      </c>
      <c r="S365" t="str">
        <f t="shared" si="22"/>
        <v>10:41</v>
      </c>
      <c r="T365" t="str">
        <f t="shared" si="23"/>
        <v>2016-02-01 10:41FMBU</v>
      </c>
      <c r="U365" s="7">
        <f>IF(COUNTIF(Ineractions2!$I$2:$I$1261,T365)&gt;0,1,0)</f>
        <v>0</v>
      </c>
    </row>
    <row r="366" spans="1:21" x14ac:dyDescent="0.25">
      <c r="A366" s="11"/>
      <c r="B366" s="11"/>
      <c r="C366" s="11"/>
      <c r="D366" s="11"/>
      <c r="E366" s="11"/>
      <c r="F366" s="11" t="s">
        <v>18</v>
      </c>
      <c r="G366" s="11"/>
      <c r="H366" s="12">
        <v>42401</v>
      </c>
      <c r="I366" s="13">
        <v>0.44569444444444445</v>
      </c>
      <c r="J366" s="13"/>
      <c r="K366" s="11"/>
      <c r="L366" s="11"/>
      <c r="M366" s="11"/>
      <c r="N366" s="11"/>
      <c r="O366" s="13"/>
      <c r="P366" s="13"/>
      <c r="Q366" s="4" t="str">
        <f t="shared" si="20"/>
        <v>2016-02-01</v>
      </c>
      <c r="R366" t="str">
        <f t="shared" si="21"/>
        <v>ONAS</v>
      </c>
      <c r="S366" t="str">
        <f t="shared" si="22"/>
        <v>10:41</v>
      </c>
      <c r="T366" t="str">
        <f t="shared" si="23"/>
        <v>2016-02-01 10:41ONAS</v>
      </c>
      <c r="U366" s="7">
        <f>IF(COUNTIF(Ineractions2!$I$2:$I$1261,T366)&gt;0,1,0)</f>
        <v>0</v>
      </c>
    </row>
    <row r="367" spans="1:21" x14ac:dyDescent="0.25">
      <c r="A367" s="11"/>
      <c r="B367" s="11"/>
      <c r="C367" s="11"/>
      <c r="D367" s="11"/>
      <c r="E367" s="11"/>
      <c r="F367" s="14" t="s">
        <v>27</v>
      </c>
      <c r="G367" s="11"/>
      <c r="H367" s="15">
        <v>42401</v>
      </c>
      <c r="I367" s="16">
        <v>0.44572916666666668</v>
      </c>
      <c r="J367" s="13"/>
      <c r="K367" s="11"/>
      <c r="L367" s="11"/>
      <c r="M367" s="11"/>
      <c r="N367" s="11"/>
      <c r="O367" s="13"/>
      <c r="P367" s="13"/>
      <c r="Q367" s="4" t="str">
        <f t="shared" si="20"/>
        <v>2016-02-01</v>
      </c>
      <c r="R367" t="str">
        <f t="shared" si="21"/>
        <v>LGOM</v>
      </c>
      <c r="S367" t="str">
        <f t="shared" si="22"/>
        <v>10:41</v>
      </c>
      <c r="T367" t="str">
        <f t="shared" si="23"/>
        <v>2016-02-01 10:41LGOM</v>
      </c>
      <c r="U367" s="7">
        <f>IF(COUNTIF(Ineractions2!$I$2:$I$1261,T367)&gt;0,1,0)</f>
        <v>0</v>
      </c>
    </row>
    <row r="368" spans="1:21" x14ac:dyDescent="0.25">
      <c r="A368" s="11"/>
      <c r="B368" s="11"/>
      <c r="C368" s="11"/>
      <c r="D368" s="11"/>
      <c r="E368" s="11"/>
      <c r="F368" s="11" t="s">
        <v>9</v>
      </c>
      <c r="G368" s="11"/>
      <c r="H368" s="12">
        <v>42401</v>
      </c>
      <c r="I368" s="13">
        <v>0.44577546296296294</v>
      </c>
      <c r="J368" s="13"/>
      <c r="K368" s="11"/>
      <c r="L368" s="11"/>
      <c r="M368" s="11"/>
      <c r="N368" s="11"/>
      <c r="O368" s="13"/>
      <c r="P368" s="13"/>
      <c r="Q368" s="4" t="str">
        <f t="shared" si="20"/>
        <v>2016-02-01</v>
      </c>
      <c r="R368" t="str">
        <f t="shared" si="21"/>
        <v>FMBU</v>
      </c>
      <c r="S368" t="str">
        <f t="shared" si="22"/>
        <v>10:41</v>
      </c>
      <c r="T368" t="str">
        <f t="shared" si="23"/>
        <v>2016-02-01 10:41FMBU</v>
      </c>
      <c r="U368" s="7">
        <f>IF(COUNTIF(Ineractions2!$I$2:$I$1261,T368)&gt;0,1,0)</f>
        <v>0</v>
      </c>
    </row>
    <row r="369" spans="1:21" x14ac:dyDescent="0.25">
      <c r="A369" s="11"/>
      <c r="B369" s="11"/>
      <c r="C369" s="11"/>
      <c r="D369" s="11"/>
      <c r="E369" s="11"/>
      <c r="F369" s="14" t="s">
        <v>28</v>
      </c>
      <c r="G369" s="11"/>
      <c r="H369" s="15">
        <v>42401</v>
      </c>
      <c r="I369" s="16">
        <v>0.44601851851851854</v>
      </c>
      <c r="J369" s="13"/>
      <c r="K369" s="11"/>
      <c r="L369" s="11"/>
      <c r="M369" s="11"/>
      <c r="N369" s="11"/>
      <c r="O369" s="13"/>
      <c r="P369" s="13"/>
      <c r="Q369" s="4" t="str">
        <f t="shared" si="20"/>
        <v>2016-02-01</v>
      </c>
      <c r="R369" t="str">
        <f t="shared" si="21"/>
        <v>DGOM</v>
      </c>
      <c r="S369" t="str">
        <f t="shared" si="22"/>
        <v>10:42</v>
      </c>
      <c r="T369" t="str">
        <f t="shared" si="23"/>
        <v>2016-02-01 10:42DGOM</v>
      </c>
      <c r="U369" s="7">
        <f>IF(COUNTIF(Ineractions2!$I$2:$I$1261,T369)&gt;0,1,0)</f>
        <v>0</v>
      </c>
    </row>
    <row r="370" spans="1:21" x14ac:dyDescent="0.25">
      <c r="A370" s="11"/>
      <c r="B370" s="11"/>
      <c r="C370" s="11"/>
      <c r="D370" s="11"/>
      <c r="E370" s="11"/>
      <c r="F370" s="11" t="s">
        <v>25</v>
      </c>
      <c r="G370" s="11"/>
      <c r="H370" s="12">
        <v>42401</v>
      </c>
      <c r="I370" s="13">
        <v>0.44604166666666667</v>
      </c>
      <c r="J370" s="13"/>
      <c r="K370" s="11"/>
      <c r="L370" s="11"/>
      <c r="M370" s="11"/>
      <c r="N370" s="11"/>
      <c r="O370" s="13"/>
      <c r="P370" s="13"/>
      <c r="Q370" s="4" t="str">
        <f t="shared" si="20"/>
        <v>2016-02-01</v>
      </c>
      <c r="R370" t="str">
        <f t="shared" si="21"/>
        <v>LROB</v>
      </c>
      <c r="S370" t="str">
        <f t="shared" si="22"/>
        <v>10:42</v>
      </c>
      <c r="T370" t="str">
        <f t="shared" si="23"/>
        <v>2016-02-01 10:42LROB</v>
      </c>
      <c r="U370" s="7">
        <f>IF(COUNTIF(Ineractions2!$I$2:$I$1261,T370)&gt;0,1,0)</f>
        <v>0</v>
      </c>
    </row>
    <row r="371" spans="1:21" x14ac:dyDescent="0.25">
      <c r="A371" s="11"/>
      <c r="B371" s="11"/>
      <c r="C371" s="11"/>
      <c r="D371" s="11"/>
      <c r="E371" s="11"/>
      <c r="F371" s="14" t="s">
        <v>21</v>
      </c>
      <c r="G371" s="11"/>
      <c r="H371" s="15">
        <v>42401</v>
      </c>
      <c r="I371" s="16">
        <v>0.44637731481481485</v>
      </c>
      <c r="J371" s="13"/>
      <c r="K371" s="11"/>
      <c r="L371" s="11"/>
      <c r="M371" s="11"/>
      <c r="N371" s="11"/>
      <c r="O371" s="13"/>
      <c r="P371" s="13"/>
      <c r="Q371" s="4" t="str">
        <f t="shared" si="20"/>
        <v>2016-02-01</v>
      </c>
      <c r="R371" t="str">
        <f t="shared" si="21"/>
        <v>TRUB</v>
      </c>
      <c r="S371" t="str">
        <f t="shared" si="22"/>
        <v>10:42</v>
      </c>
      <c r="T371" t="str">
        <f t="shared" si="23"/>
        <v>2016-02-01 10:42TRUB</v>
      </c>
      <c r="U371" s="7">
        <f>IF(COUNTIF(Ineractions2!$I$2:$I$1261,T371)&gt;0,1,0)</f>
        <v>0</v>
      </c>
    </row>
    <row r="372" spans="1:21" x14ac:dyDescent="0.25">
      <c r="A372" s="11"/>
      <c r="B372" s="11"/>
      <c r="C372" s="11"/>
      <c r="D372" s="11"/>
      <c r="E372" s="11"/>
      <c r="F372" s="11" t="s">
        <v>9</v>
      </c>
      <c r="G372" s="11"/>
      <c r="H372" s="12">
        <v>42401</v>
      </c>
      <c r="I372" s="13">
        <v>0.44645833333333335</v>
      </c>
      <c r="J372" s="13"/>
      <c r="K372" s="11"/>
      <c r="L372" s="11"/>
      <c r="M372" s="11"/>
      <c r="N372" s="11"/>
      <c r="O372" s="13"/>
      <c r="P372" s="13"/>
      <c r="Q372" s="4" t="str">
        <f t="shared" si="20"/>
        <v>2016-02-01</v>
      </c>
      <c r="R372" t="str">
        <f t="shared" si="21"/>
        <v>FMBU</v>
      </c>
      <c r="S372" t="str">
        <f t="shared" si="22"/>
        <v>10:42</v>
      </c>
      <c r="T372" t="str">
        <f t="shared" si="23"/>
        <v>2016-02-01 10:42FMBU</v>
      </c>
      <c r="U372" s="7">
        <f>IF(COUNTIF(Ineractions2!$I$2:$I$1261,T372)&gt;0,1,0)</f>
        <v>0</v>
      </c>
    </row>
    <row r="373" spans="1:21" x14ac:dyDescent="0.25">
      <c r="A373" s="11"/>
      <c r="B373" s="11"/>
      <c r="C373" s="11"/>
      <c r="D373" s="11"/>
      <c r="E373" s="11"/>
      <c r="F373" s="14" t="s">
        <v>1090</v>
      </c>
      <c r="G373" s="11"/>
      <c r="H373" s="15">
        <v>42401</v>
      </c>
      <c r="I373" s="16">
        <v>0.44655092592592593</v>
      </c>
      <c r="J373" s="13"/>
      <c r="K373" s="11"/>
      <c r="L373" s="11"/>
      <c r="M373" s="11"/>
      <c r="N373" s="11"/>
      <c r="O373" s="13"/>
      <c r="P373" s="13"/>
      <c r="Q373" s="4" t="str">
        <f t="shared" si="20"/>
        <v>2016-02-01</v>
      </c>
      <c r="R373" t="str">
        <f t="shared" si="21"/>
        <v>NCAL</v>
      </c>
      <c r="S373" t="str">
        <f t="shared" si="22"/>
        <v>10:43</v>
      </c>
      <c r="T373" t="str">
        <f t="shared" si="23"/>
        <v>2016-02-01 10:43NCAL</v>
      </c>
      <c r="U373" s="7">
        <f>IF(COUNTIF(Ineractions2!$I$2:$I$1261,T373)&gt;0,1,0)</f>
        <v>0</v>
      </c>
    </row>
    <row r="374" spans="1:21" x14ac:dyDescent="0.25">
      <c r="A374" s="11"/>
      <c r="B374" s="11"/>
      <c r="C374" s="11"/>
      <c r="D374" s="11"/>
      <c r="E374" s="11"/>
      <c r="F374" s="11" t="s">
        <v>1</v>
      </c>
      <c r="G374" s="11"/>
      <c r="H374" s="12">
        <v>42401</v>
      </c>
      <c r="I374" s="13">
        <v>0.44668981481481485</v>
      </c>
      <c r="J374" s="13"/>
      <c r="K374" s="11"/>
      <c r="L374" s="11"/>
      <c r="M374" s="11"/>
      <c r="N374" s="11"/>
      <c r="O374" s="13"/>
      <c r="P374" s="13"/>
      <c r="Q374" s="4" t="str">
        <f t="shared" si="20"/>
        <v>2016-02-01</v>
      </c>
      <c r="R374" t="str">
        <f t="shared" si="21"/>
        <v>ENES</v>
      </c>
      <c r="S374" t="str">
        <f t="shared" si="22"/>
        <v>10:43</v>
      </c>
      <c r="T374" t="str">
        <f t="shared" si="23"/>
        <v>2016-02-01 10:43ENES</v>
      </c>
      <c r="U374" s="7">
        <f>IF(COUNTIF(Ineractions2!$I$2:$I$1261,T374)&gt;0,1,0)</f>
        <v>0</v>
      </c>
    </row>
    <row r="375" spans="1:21" x14ac:dyDescent="0.25">
      <c r="A375" s="11"/>
      <c r="B375" s="11"/>
      <c r="C375" s="11"/>
      <c r="D375" s="11"/>
      <c r="E375" s="11"/>
      <c r="F375" s="14" t="s">
        <v>21</v>
      </c>
      <c r="G375" s="11"/>
      <c r="H375" s="15">
        <v>42401</v>
      </c>
      <c r="I375" s="16">
        <v>0.4470486111111111</v>
      </c>
      <c r="J375" s="13"/>
      <c r="K375" s="11"/>
      <c r="L375" s="11"/>
      <c r="M375" s="11"/>
      <c r="N375" s="11"/>
      <c r="O375" s="13"/>
      <c r="P375" s="13"/>
      <c r="Q375" s="4" t="str">
        <f t="shared" si="20"/>
        <v>2016-02-01</v>
      </c>
      <c r="R375" t="str">
        <f t="shared" si="21"/>
        <v>TRUB</v>
      </c>
      <c r="S375" t="str">
        <f t="shared" si="22"/>
        <v>10:43</v>
      </c>
      <c r="T375" t="str">
        <f t="shared" si="23"/>
        <v>2016-02-01 10:43TRUB</v>
      </c>
      <c r="U375" s="7">
        <f>IF(COUNTIF(Ineractions2!$I$2:$I$1261,T375)&gt;0,1,0)</f>
        <v>0</v>
      </c>
    </row>
    <row r="376" spans="1:21" x14ac:dyDescent="0.25">
      <c r="A376" s="11"/>
      <c r="B376" s="11"/>
      <c r="C376" s="11"/>
      <c r="D376" s="11"/>
      <c r="E376" s="11"/>
      <c r="F376" s="11" t="s">
        <v>11</v>
      </c>
      <c r="G376" s="11"/>
      <c r="H376" s="12">
        <v>42401</v>
      </c>
      <c r="I376" s="13">
        <v>0.44755787037037037</v>
      </c>
      <c r="J376" s="13"/>
      <c r="K376" s="11"/>
      <c r="L376" s="11"/>
      <c r="M376" s="11"/>
      <c r="N376" s="11"/>
      <c r="O376" s="13"/>
      <c r="P376" s="13"/>
      <c r="Q376" s="4" t="str">
        <f t="shared" si="20"/>
        <v>2016-02-01</v>
      </c>
      <c r="R376" t="str">
        <f t="shared" si="21"/>
        <v>BBHA</v>
      </c>
      <c r="S376" t="str">
        <f t="shared" si="22"/>
        <v>10:44</v>
      </c>
      <c r="T376" t="str">
        <f t="shared" si="23"/>
        <v>2016-02-01 10:44BBHA</v>
      </c>
      <c r="U376" s="7">
        <f>IF(COUNTIF(Ineractions2!$I$2:$I$1261,T376)&gt;0,1,0)</f>
        <v>0</v>
      </c>
    </row>
    <row r="377" spans="1:21" x14ac:dyDescent="0.25">
      <c r="A377" s="11"/>
      <c r="B377" s="11"/>
      <c r="C377" s="11"/>
      <c r="D377" s="11"/>
      <c r="E377" s="11"/>
      <c r="F377" s="14" t="s">
        <v>23</v>
      </c>
      <c r="G377" s="11"/>
      <c r="H377" s="15">
        <v>42401</v>
      </c>
      <c r="I377" s="16">
        <v>0.44776620370370374</v>
      </c>
      <c r="J377" s="13"/>
      <c r="K377" s="11"/>
      <c r="L377" s="11"/>
      <c r="M377" s="11"/>
      <c r="N377" s="11"/>
      <c r="O377" s="13"/>
      <c r="P377" s="13"/>
      <c r="Q377" s="4" t="str">
        <f t="shared" si="20"/>
        <v>2016-02-01</v>
      </c>
      <c r="R377" t="str">
        <f t="shared" si="21"/>
        <v>ENEF</v>
      </c>
      <c r="S377" t="str">
        <f t="shared" si="22"/>
        <v>10:44</v>
      </c>
      <c r="T377" t="str">
        <f t="shared" si="23"/>
        <v>2016-02-01 10:44ENEF</v>
      </c>
      <c r="U377" s="7">
        <f>IF(COUNTIF(Ineractions2!$I$2:$I$1261,T377)&gt;0,1,0)</f>
        <v>0</v>
      </c>
    </row>
    <row r="378" spans="1:21" x14ac:dyDescent="0.25">
      <c r="A378" s="11"/>
      <c r="B378" s="11"/>
      <c r="C378" s="11"/>
      <c r="D378" s="11"/>
      <c r="E378" s="11"/>
      <c r="F378" s="11" t="s">
        <v>22</v>
      </c>
      <c r="G378" s="11"/>
      <c r="H378" s="12">
        <v>42401</v>
      </c>
      <c r="I378" s="13">
        <v>0.44799768518518518</v>
      </c>
      <c r="J378" s="13"/>
      <c r="K378" s="11"/>
      <c r="L378" s="11"/>
      <c r="M378" s="11"/>
      <c r="N378" s="11"/>
      <c r="O378" s="13"/>
      <c r="P378" s="13"/>
      <c r="Q378" s="4" t="str">
        <f t="shared" si="20"/>
        <v>2016-02-01</v>
      </c>
      <c r="R378" t="str">
        <f t="shared" si="21"/>
        <v>GMAH</v>
      </c>
      <c r="S378" t="str">
        <f t="shared" si="22"/>
        <v>10:45</v>
      </c>
      <c r="T378" t="str">
        <f t="shared" si="23"/>
        <v>2016-02-01 10:45GMAH</v>
      </c>
      <c r="U378" s="7">
        <f>IF(COUNTIF(Ineractions2!$I$2:$I$1261,T378)&gt;0,1,0)</f>
        <v>0</v>
      </c>
    </row>
    <row r="379" spans="1:21" x14ac:dyDescent="0.25">
      <c r="A379" s="11"/>
      <c r="B379" s="11"/>
      <c r="C379" s="11"/>
      <c r="D379" s="11"/>
      <c r="E379" s="11"/>
      <c r="F379" s="14" t="s">
        <v>11</v>
      </c>
      <c r="G379" s="11"/>
      <c r="H379" s="15">
        <v>42401</v>
      </c>
      <c r="I379" s="16">
        <v>0.4484143518518518</v>
      </c>
      <c r="J379" s="13"/>
      <c r="K379" s="11"/>
      <c r="L379" s="11"/>
      <c r="M379" s="11"/>
      <c r="N379" s="11"/>
      <c r="O379" s="13"/>
      <c r="P379" s="13"/>
      <c r="Q379" s="4" t="str">
        <f t="shared" si="20"/>
        <v>2016-02-01</v>
      </c>
      <c r="R379" t="str">
        <f t="shared" si="21"/>
        <v>BBHA</v>
      </c>
      <c r="S379" t="str">
        <f t="shared" si="22"/>
        <v>10:45</v>
      </c>
      <c r="T379" t="str">
        <f t="shared" si="23"/>
        <v>2016-02-01 10:45BBHA</v>
      </c>
      <c r="U379" s="7">
        <f>IF(COUNTIF(Ineractions2!$I$2:$I$1261,T379)&gt;0,1,0)</f>
        <v>1</v>
      </c>
    </row>
    <row r="380" spans="1:21" x14ac:dyDescent="0.25">
      <c r="A380" s="11"/>
      <c r="B380" s="11"/>
      <c r="C380" s="11"/>
      <c r="D380" s="11"/>
      <c r="E380" s="11"/>
      <c r="F380" s="11" t="s">
        <v>9</v>
      </c>
      <c r="G380" s="11"/>
      <c r="H380" s="12">
        <v>42401</v>
      </c>
      <c r="I380" s="13">
        <v>0.44854166666666667</v>
      </c>
      <c r="J380" s="13"/>
      <c r="K380" s="11"/>
      <c r="L380" s="11"/>
      <c r="M380" s="11"/>
      <c r="N380" s="11"/>
      <c r="O380" s="13"/>
      <c r="P380" s="13"/>
      <c r="Q380" s="4" t="str">
        <f t="shared" si="20"/>
        <v>2016-02-01</v>
      </c>
      <c r="R380" t="str">
        <f t="shared" si="21"/>
        <v>FMBU</v>
      </c>
      <c r="S380" t="str">
        <f t="shared" si="22"/>
        <v>10:45</v>
      </c>
      <c r="T380" t="str">
        <f t="shared" si="23"/>
        <v>2016-02-01 10:45FMBU</v>
      </c>
      <c r="U380" s="7">
        <f>IF(COUNTIF(Ineractions2!$I$2:$I$1261,T380)&gt;0,1,0)</f>
        <v>0</v>
      </c>
    </row>
    <row r="381" spans="1:21" x14ac:dyDescent="0.25">
      <c r="A381" s="11"/>
      <c r="B381" s="11"/>
      <c r="C381" s="11"/>
      <c r="D381" s="11"/>
      <c r="E381" s="11"/>
      <c r="F381" s="14" t="s">
        <v>26</v>
      </c>
      <c r="G381" s="11"/>
      <c r="H381" s="15">
        <v>42401</v>
      </c>
      <c r="I381" s="16">
        <v>0.44874999999999998</v>
      </c>
      <c r="J381" s="13"/>
      <c r="K381" s="11"/>
      <c r="L381" s="11"/>
      <c r="M381" s="11"/>
      <c r="N381" s="11"/>
      <c r="O381" s="13"/>
      <c r="P381" s="13"/>
      <c r="Q381" s="4" t="str">
        <f t="shared" si="20"/>
        <v>2016-02-01</v>
      </c>
      <c r="R381" t="str">
        <f t="shared" si="21"/>
        <v>LGHA</v>
      </c>
      <c r="S381" t="str">
        <f t="shared" si="22"/>
        <v>10:46</v>
      </c>
      <c r="T381" t="str">
        <f t="shared" si="23"/>
        <v>2016-02-01 10:46LGHA</v>
      </c>
      <c r="U381" s="7">
        <f>IF(COUNTIF(Ineractions2!$I$2:$I$1261,T381)&gt;0,1,0)</f>
        <v>0</v>
      </c>
    </row>
    <row r="382" spans="1:21" x14ac:dyDescent="0.25">
      <c r="A382" s="11"/>
      <c r="B382" s="11"/>
      <c r="C382" s="11"/>
      <c r="D382" s="11"/>
      <c r="E382" s="11"/>
      <c r="F382" s="11" t="s">
        <v>11</v>
      </c>
      <c r="G382" s="11"/>
      <c r="H382" s="12">
        <v>42401</v>
      </c>
      <c r="I382" s="13">
        <v>0.44901620370370371</v>
      </c>
      <c r="J382" s="13"/>
      <c r="K382" s="11"/>
      <c r="L382" s="11"/>
      <c r="M382" s="11"/>
      <c r="N382" s="11"/>
      <c r="O382" s="13"/>
      <c r="P382" s="13"/>
      <c r="Q382" s="4" t="str">
        <f t="shared" si="20"/>
        <v>2016-02-01</v>
      </c>
      <c r="R382" t="str">
        <f t="shared" si="21"/>
        <v>BBHA</v>
      </c>
      <c r="S382" t="str">
        <f t="shared" si="22"/>
        <v>10:46</v>
      </c>
      <c r="T382" t="str">
        <f t="shared" si="23"/>
        <v>2016-02-01 10:46BBHA</v>
      </c>
      <c r="U382" s="7">
        <f>IF(COUNTIF(Ineractions2!$I$2:$I$1261,T382)&gt;0,1,0)</f>
        <v>1</v>
      </c>
    </row>
    <row r="383" spans="1:21" x14ac:dyDescent="0.25">
      <c r="A383" s="11"/>
      <c r="B383" s="11"/>
      <c r="C383" s="11"/>
      <c r="D383" s="11"/>
      <c r="E383" s="11"/>
      <c r="F383" s="14" t="s">
        <v>25</v>
      </c>
      <c r="G383" s="11"/>
      <c r="H383" s="15">
        <v>42401</v>
      </c>
      <c r="I383" s="16">
        <v>0.44929398148148153</v>
      </c>
      <c r="J383" s="13"/>
      <c r="K383" s="11"/>
      <c r="L383" s="11"/>
      <c r="M383" s="11"/>
      <c r="N383" s="11"/>
      <c r="O383" s="13"/>
      <c r="P383" s="13"/>
      <c r="Q383" s="4" t="str">
        <f t="shared" si="20"/>
        <v>2016-02-01</v>
      </c>
      <c r="R383" t="str">
        <f t="shared" si="21"/>
        <v>LROB</v>
      </c>
      <c r="S383" t="str">
        <f t="shared" si="22"/>
        <v>10:46</v>
      </c>
      <c r="T383" t="str">
        <f t="shared" si="23"/>
        <v>2016-02-01 10:46LROB</v>
      </c>
      <c r="U383" s="7">
        <f>IF(COUNTIF(Ineractions2!$I$2:$I$1261,T383)&gt;0,1,0)</f>
        <v>0</v>
      </c>
    </row>
    <row r="384" spans="1:21" x14ac:dyDescent="0.25">
      <c r="A384" s="11"/>
      <c r="B384" s="11"/>
      <c r="C384" s="11"/>
      <c r="D384" s="11"/>
      <c r="E384" s="11"/>
      <c r="F384" s="11" t="s">
        <v>9</v>
      </c>
      <c r="G384" s="11"/>
      <c r="H384" s="12">
        <v>42401</v>
      </c>
      <c r="I384" s="13">
        <v>0.44971064814814815</v>
      </c>
      <c r="J384" s="13"/>
      <c r="K384" s="11"/>
      <c r="L384" s="11"/>
      <c r="M384" s="11"/>
      <c r="N384" s="11"/>
      <c r="O384" s="13"/>
      <c r="P384" s="13"/>
      <c r="Q384" s="4" t="str">
        <f t="shared" si="20"/>
        <v>2016-02-01</v>
      </c>
      <c r="R384" t="str">
        <f t="shared" si="21"/>
        <v>FMBU</v>
      </c>
      <c r="S384" t="str">
        <f t="shared" si="22"/>
        <v>10:47</v>
      </c>
      <c r="T384" t="str">
        <f t="shared" si="23"/>
        <v>2016-02-01 10:47FMBU</v>
      </c>
      <c r="U384" s="7">
        <f>IF(COUNTIF(Ineractions2!$I$2:$I$1261,T384)&gt;0,1,0)</f>
        <v>1</v>
      </c>
    </row>
    <row r="385" spans="1:21" x14ac:dyDescent="0.25">
      <c r="A385" s="11"/>
      <c r="B385" s="11"/>
      <c r="C385" s="11"/>
      <c r="D385" s="11"/>
      <c r="E385" s="11"/>
      <c r="F385" s="14" t="s">
        <v>1</v>
      </c>
      <c r="G385" s="11"/>
      <c r="H385" s="15">
        <v>42401</v>
      </c>
      <c r="I385" s="16">
        <v>0.44981481481481483</v>
      </c>
      <c r="J385" s="13"/>
      <c r="K385" s="11"/>
      <c r="L385" s="11"/>
      <c r="M385" s="11"/>
      <c r="N385" s="11"/>
      <c r="O385" s="13"/>
      <c r="P385" s="13"/>
      <c r="Q385" s="4" t="str">
        <f t="shared" si="20"/>
        <v>2016-02-01</v>
      </c>
      <c r="R385" t="str">
        <f t="shared" si="21"/>
        <v>ENES</v>
      </c>
      <c r="S385" t="str">
        <f t="shared" si="22"/>
        <v>10:47</v>
      </c>
      <c r="T385" t="str">
        <f t="shared" si="23"/>
        <v>2016-02-01 10:47ENES</v>
      </c>
      <c r="U385" s="7">
        <f>IF(COUNTIF(Ineractions2!$I$2:$I$1261,T385)&gt;0,1,0)</f>
        <v>1</v>
      </c>
    </row>
    <row r="386" spans="1:21" x14ac:dyDescent="0.25">
      <c r="A386" s="11"/>
      <c r="B386" s="11"/>
      <c r="C386" s="11"/>
      <c r="D386" s="11"/>
      <c r="E386" s="11"/>
      <c r="F386" s="11" t="s">
        <v>2</v>
      </c>
      <c r="G386" s="11"/>
      <c r="H386" s="12">
        <v>42401</v>
      </c>
      <c r="I386" s="13">
        <v>0.44989583333333333</v>
      </c>
      <c r="J386" s="13"/>
      <c r="K386" s="11"/>
      <c r="L386" s="11"/>
      <c r="M386" s="11"/>
      <c r="N386" s="11"/>
      <c r="O386" s="13"/>
      <c r="P386" s="13"/>
      <c r="Q386" s="4" t="str">
        <f t="shared" si="20"/>
        <v>2016-02-01</v>
      </c>
      <c r="R386" t="str">
        <f t="shared" si="21"/>
        <v>ICRU</v>
      </c>
      <c r="S386" t="str">
        <f t="shared" si="22"/>
        <v>10:47</v>
      </c>
      <c r="T386" t="str">
        <f t="shared" si="23"/>
        <v>2016-02-01 10:47ICRU</v>
      </c>
      <c r="U386" s="7">
        <f>IF(COUNTIF(Ineractions2!$I$2:$I$1261,T386)&gt;0,1,0)</f>
        <v>0</v>
      </c>
    </row>
    <row r="387" spans="1:21" x14ac:dyDescent="0.25">
      <c r="A387" s="11"/>
      <c r="B387" s="11"/>
      <c r="C387" s="11"/>
      <c r="D387" s="11"/>
      <c r="E387" s="11"/>
      <c r="F387" s="14" t="s">
        <v>11</v>
      </c>
      <c r="G387" s="11"/>
      <c r="H387" s="15">
        <v>42401</v>
      </c>
      <c r="I387" s="16">
        <v>0.45003472222222224</v>
      </c>
      <c r="J387" s="13"/>
      <c r="K387" s="11"/>
      <c r="L387" s="11"/>
      <c r="M387" s="11"/>
      <c r="N387" s="11"/>
      <c r="O387" s="13"/>
      <c r="P387" s="13"/>
      <c r="Q387" s="4" t="str">
        <f t="shared" ref="Q387:Q450" si="24">TEXT(H387,"AAAA-MM-JJ")</f>
        <v>2016-02-01</v>
      </c>
      <c r="R387" t="str">
        <f t="shared" ref="R387:R450" si="25">F387</f>
        <v>BBHA</v>
      </c>
      <c r="S387" t="str">
        <f t="shared" ref="S387:S450" si="26">TEXT(I387,"hh:mm")</f>
        <v>10:48</v>
      </c>
      <c r="T387" t="str">
        <f t="shared" ref="T387:T450" si="27">CONCATENATE(Q387," ",S387,R387)</f>
        <v>2016-02-01 10:48BBHA</v>
      </c>
      <c r="U387" s="7">
        <f>IF(COUNTIF(Ineractions2!$I$2:$I$1261,T387)&gt;0,1,0)</f>
        <v>1</v>
      </c>
    </row>
    <row r="388" spans="1:21" x14ac:dyDescent="0.25">
      <c r="A388" s="11"/>
      <c r="B388" s="11"/>
      <c r="C388" s="11"/>
      <c r="D388" s="11"/>
      <c r="E388" s="11"/>
      <c r="F388" s="11" t="s">
        <v>1</v>
      </c>
      <c r="G388" s="11"/>
      <c r="H388" s="12">
        <v>42401</v>
      </c>
      <c r="I388" s="13">
        <v>0.45025462962962964</v>
      </c>
      <c r="J388" s="13"/>
      <c r="K388" s="11"/>
      <c r="L388" s="11"/>
      <c r="M388" s="11"/>
      <c r="N388" s="11"/>
      <c r="O388" s="13"/>
      <c r="P388" s="13"/>
      <c r="Q388" s="4" t="str">
        <f t="shared" si="24"/>
        <v>2016-02-01</v>
      </c>
      <c r="R388" t="str">
        <f t="shared" si="25"/>
        <v>ENES</v>
      </c>
      <c r="S388" t="str">
        <f t="shared" si="26"/>
        <v>10:48</v>
      </c>
      <c r="T388" t="str">
        <f t="shared" si="27"/>
        <v>2016-02-01 10:48ENES</v>
      </c>
      <c r="U388" s="7">
        <f>IF(COUNTIF(Ineractions2!$I$2:$I$1261,T388)&gt;0,1,0)</f>
        <v>0</v>
      </c>
    </row>
    <row r="389" spans="1:21" x14ac:dyDescent="0.25">
      <c r="A389" s="11"/>
      <c r="B389" s="11"/>
      <c r="C389" s="11"/>
      <c r="D389" s="11"/>
      <c r="E389" s="11"/>
      <c r="F389" s="14" t="s">
        <v>11</v>
      </c>
      <c r="G389" s="11"/>
      <c r="H389" s="15">
        <v>42401</v>
      </c>
      <c r="I389" s="16">
        <v>0.45027777777777778</v>
      </c>
      <c r="J389" s="13"/>
      <c r="K389" s="11"/>
      <c r="L389" s="11"/>
      <c r="M389" s="11"/>
      <c r="N389" s="11"/>
      <c r="O389" s="13"/>
      <c r="P389" s="13"/>
      <c r="Q389" s="4" t="str">
        <f t="shared" si="24"/>
        <v>2016-02-01</v>
      </c>
      <c r="R389" t="str">
        <f t="shared" si="25"/>
        <v>BBHA</v>
      </c>
      <c r="S389" t="str">
        <f t="shared" si="26"/>
        <v>10:48</v>
      </c>
      <c r="T389" t="str">
        <f t="shared" si="27"/>
        <v>2016-02-01 10:48BBHA</v>
      </c>
      <c r="U389" s="7">
        <f>IF(COUNTIF(Ineractions2!$I$2:$I$1261,T389)&gt;0,1,0)</f>
        <v>1</v>
      </c>
    </row>
    <row r="390" spans="1:21" x14ac:dyDescent="0.25">
      <c r="A390" s="11"/>
      <c r="B390" s="11"/>
      <c r="C390" s="11"/>
      <c r="D390" s="11"/>
      <c r="E390" s="11"/>
      <c r="F390" s="11" t="s">
        <v>9</v>
      </c>
      <c r="G390" s="11"/>
      <c r="H390" s="12">
        <v>42401</v>
      </c>
      <c r="I390" s="13">
        <v>0.45039351851851855</v>
      </c>
      <c r="J390" s="13"/>
      <c r="K390" s="11"/>
      <c r="L390" s="11"/>
      <c r="M390" s="11"/>
      <c r="N390" s="11"/>
      <c r="O390" s="13"/>
      <c r="P390" s="13"/>
      <c r="Q390" s="4" t="str">
        <f t="shared" si="24"/>
        <v>2016-02-01</v>
      </c>
      <c r="R390" t="str">
        <f t="shared" si="25"/>
        <v>FMBU</v>
      </c>
      <c r="S390" t="str">
        <f t="shared" si="26"/>
        <v>10:48</v>
      </c>
      <c r="T390" t="str">
        <f t="shared" si="27"/>
        <v>2016-02-01 10:48FMBU</v>
      </c>
      <c r="U390" s="7">
        <f>IF(COUNTIF(Ineractions2!$I$2:$I$1261,T390)&gt;0,1,0)</f>
        <v>0</v>
      </c>
    </row>
    <row r="391" spans="1:21" x14ac:dyDescent="0.25">
      <c r="A391" s="11"/>
      <c r="B391" s="11"/>
      <c r="C391" s="11"/>
      <c r="D391" s="11"/>
      <c r="E391" s="11"/>
      <c r="F391" s="14" t="s">
        <v>9</v>
      </c>
      <c r="G391" s="11"/>
      <c r="H391" s="15">
        <v>42401</v>
      </c>
      <c r="I391" s="16">
        <v>0.45187500000000003</v>
      </c>
      <c r="J391" s="13"/>
      <c r="K391" s="11"/>
      <c r="L391" s="11"/>
      <c r="M391" s="11"/>
      <c r="N391" s="11"/>
      <c r="O391" s="13"/>
      <c r="P391" s="13"/>
      <c r="Q391" s="4" t="str">
        <f t="shared" si="24"/>
        <v>2016-02-01</v>
      </c>
      <c r="R391" t="str">
        <f t="shared" si="25"/>
        <v>FMBU</v>
      </c>
      <c r="S391" t="str">
        <f t="shared" si="26"/>
        <v>10:50</v>
      </c>
      <c r="T391" t="str">
        <f t="shared" si="27"/>
        <v>2016-02-01 10:50FMBU</v>
      </c>
      <c r="U391" s="7">
        <f>IF(COUNTIF(Ineractions2!$I$2:$I$1261,T391)&gt;0,1,0)</f>
        <v>0</v>
      </c>
    </row>
    <row r="392" spans="1:21" x14ac:dyDescent="0.25">
      <c r="A392" s="11"/>
      <c r="B392" s="11"/>
      <c r="C392" s="11"/>
      <c r="D392" s="11"/>
      <c r="E392" s="11"/>
      <c r="F392" s="11" t="s">
        <v>21</v>
      </c>
      <c r="G392" s="11"/>
      <c r="H392" s="12">
        <v>42401</v>
      </c>
      <c r="I392" s="13">
        <v>0.45216435185185189</v>
      </c>
      <c r="J392" s="13"/>
      <c r="K392" s="11"/>
      <c r="L392" s="11"/>
      <c r="M392" s="11"/>
      <c r="N392" s="11"/>
      <c r="O392" s="13"/>
      <c r="P392" s="13"/>
      <c r="Q392" s="4" t="str">
        <f t="shared" si="24"/>
        <v>2016-02-01</v>
      </c>
      <c r="R392" t="str">
        <f t="shared" si="25"/>
        <v>TRUB</v>
      </c>
      <c r="S392" t="str">
        <f t="shared" si="26"/>
        <v>10:51</v>
      </c>
      <c r="T392" t="str">
        <f t="shared" si="27"/>
        <v>2016-02-01 10:51TRUB</v>
      </c>
      <c r="U392" s="7">
        <f>IF(COUNTIF(Ineractions2!$I$2:$I$1261,T392)&gt;0,1,0)</f>
        <v>0</v>
      </c>
    </row>
    <row r="393" spans="1:21" x14ac:dyDescent="0.25">
      <c r="A393" s="11"/>
      <c r="B393" s="11"/>
      <c r="C393" s="11"/>
      <c r="D393" s="11"/>
      <c r="E393" s="11"/>
      <c r="F393" s="14" t="s">
        <v>27</v>
      </c>
      <c r="G393" s="11"/>
      <c r="H393" s="15">
        <v>42401</v>
      </c>
      <c r="I393" s="16">
        <v>0.45216435185185189</v>
      </c>
      <c r="J393" s="13"/>
      <c r="K393" s="11"/>
      <c r="L393" s="11"/>
      <c r="M393" s="11"/>
      <c r="N393" s="11"/>
      <c r="O393" s="13"/>
      <c r="P393" s="13"/>
      <c r="Q393" s="4" t="str">
        <f t="shared" si="24"/>
        <v>2016-02-01</v>
      </c>
      <c r="R393" t="str">
        <f t="shared" si="25"/>
        <v>LGOM</v>
      </c>
      <c r="S393" t="str">
        <f t="shared" si="26"/>
        <v>10:51</v>
      </c>
      <c r="T393" t="str">
        <f t="shared" si="27"/>
        <v>2016-02-01 10:51LGOM</v>
      </c>
      <c r="U393" s="7">
        <f>IF(COUNTIF(Ineractions2!$I$2:$I$1261,T393)&gt;0,1,0)</f>
        <v>0</v>
      </c>
    </row>
    <row r="394" spans="1:21" x14ac:dyDescent="0.25">
      <c r="A394" s="11"/>
      <c r="B394" s="11"/>
      <c r="C394" s="11"/>
      <c r="D394" s="11"/>
      <c r="E394" s="11"/>
      <c r="F394" s="11" t="s">
        <v>18</v>
      </c>
      <c r="G394" s="11"/>
      <c r="H394" s="12">
        <v>42401</v>
      </c>
      <c r="I394" s="13">
        <v>0.45262731481481483</v>
      </c>
      <c r="J394" s="13"/>
      <c r="K394" s="11"/>
      <c r="L394" s="11"/>
      <c r="M394" s="11"/>
      <c r="N394" s="11"/>
      <c r="O394" s="13"/>
      <c r="P394" s="13"/>
      <c r="Q394" s="4" t="str">
        <f t="shared" si="24"/>
        <v>2016-02-01</v>
      </c>
      <c r="R394" t="str">
        <f t="shared" si="25"/>
        <v>ONAS</v>
      </c>
      <c r="S394" t="str">
        <f t="shared" si="26"/>
        <v>10:51</v>
      </c>
      <c r="T394" t="str">
        <f t="shared" si="27"/>
        <v>2016-02-01 10:51ONAS</v>
      </c>
      <c r="U394" s="7">
        <f>IF(COUNTIF(Ineractions2!$I$2:$I$1261,T394)&gt;0,1,0)</f>
        <v>0</v>
      </c>
    </row>
    <row r="395" spans="1:21" x14ac:dyDescent="0.25">
      <c r="A395" s="11"/>
      <c r="B395" s="11"/>
      <c r="C395" s="11"/>
      <c r="D395" s="11"/>
      <c r="E395" s="11"/>
      <c r="F395" s="14" t="s">
        <v>18</v>
      </c>
      <c r="G395" s="11"/>
      <c r="H395" s="15">
        <v>42401</v>
      </c>
      <c r="I395" s="16">
        <v>0.45361111111111113</v>
      </c>
      <c r="J395" s="13"/>
      <c r="K395" s="11"/>
      <c r="L395" s="11"/>
      <c r="M395" s="11"/>
      <c r="N395" s="11"/>
      <c r="O395" s="13"/>
      <c r="P395" s="13"/>
      <c r="Q395" s="4" t="str">
        <f t="shared" si="24"/>
        <v>2016-02-01</v>
      </c>
      <c r="R395" t="str">
        <f t="shared" si="25"/>
        <v>ONAS</v>
      </c>
      <c r="S395" t="str">
        <f t="shared" si="26"/>
        <v>10:53</v>
      </c>
      <c r="T395" t="str">
        <f t="shared" si="27"/>
        <v>2016-02-01 10:53ONAS</v>
      </c>
      <c r="U395" s="7">
        <f>IF(COUNTIF(Ineractions2!$I$2:$I$1261,T395)&gt;0,1,0)</f>
        <v>0</v>
      </c>
    </row>
    <row r="396" spans="1:21" x14ac:dyDescent="0.25">
      <c r="A396" s="11"/>
      <c r="B396" s="11"/>
      <c r="C396" s="11"/>
      <c r="D396" s="11"/>
      <c r="E396" s="11"/>
      <c r="F396" s="11" t="s">
        <v>28</v>
      </c>
      <c r="G396" s="11"/>
      <c r="H396" s="12">
        <v>42401</v>
      </c>
      <c r="I396" s="13">
        <v>0.45363425925925926</v>
      </c>
      <c r="J396" s="13"/>
      <c r="K396" s="11"/>
      <c r="L396" s="11"/>
      <c r="M396" s="11"/>
      <c r="N396" s="11"/>
      <c r="O396" s="13"/>
      <c r="P396" s="13"/>
      <c r="Q396" s="4" t="str">
        <f t="shared" si="24"/>
        <v>2016-02-01</v>
      </c>
      <c r="R396" t="str">
        <f t="shared" si="25"/>
        <v>DGOM</v>
      </c>
      <c r="S396" t="str">
        <f t="shared" si="26"/>
        <v>10:53</v>
      </c>
      <c r="T396" t="str">
        <f t="shared" si="27"/>
        <v>2016-02-01 10:53DGOM</v>
      </c>
      <c r="U396" s="7">
        <f>IF(COUNTIF(Ineractions2!$I$2:$I$1261,T396)&gt;0,1,0)</f>
        <v>0</v>
      </c>
    </row>
    <row r="397" spans="1:21" x14ac:dyDescent="0.25">
      <c r="A397" s="11"/>
      <c r="B397" s="11"/>
      <c r="C397" s="11"/>
      <c r="D397" s="11"/>
      <c r="E397" s="11"/>
      <c r="F397" s="14" t="s">
        <v>1</v>
      </c>
      <c r="G397" s="11"/>
      <c r="H397" s="15">
        <v>42401</v>
      </c>
      <c r="I397" s="16">
        <v>0.45371527777777776</v>
      </c>
      <c r="J397" s="13"/>
      <c r="K397" s="11"/>
      <c r="L397" s="11"/>
      <c r="M397" s="11"/>
      <c r="N397" s="11"/>
      <c r="O397" s="13"/>
      <c r="P397" s="13"/>
      <c r="Q397" s="4" t="str">
        <f t="shared" si="24"/>
        <v>2016-02-01</v>
      </c>
      <c r="R397" t="str">
        <f t="shared" si="25"/>
        <v>ENES</v>
      </c>
      <c r="S397" t="str">
        <f t="shared" si="26"/>
        <v>10:53</v>
      </c>
      <c r="T397" t="str">
        <f t="shared" si="27"/>
        <v>2016-02-01 10:53ENES</v>
      </c>
      <c r="U397" s="7">
        <f>IF(COUNTIF(Ineractions2!$I$2:$I$1261,T397)&gt;0,1,0)</f>
        <v>0</v>
      </c>
    </row>
    <row r="398" spans="1:21" x14ac:dyDescent="0.25">
      <c r="A398" s="11"/>
      <c r="B398" s="11"/>
      <c r="C398" s="11"/>
      <c r="D398" s="11"/>
      <c r="E398" s="11"/>
      <c r="F398" s="11" t="s">
        <v>1</v>
      </c>
      <c r="G398" s="11"/>
      <c r="H398" s="12">
        <v>42401</v>
      </c>
      <c r="I398" s="13">
        <v>0.45376157407407408</v>
      </c>
      <c r="J398" s="13"/>
      <c r="K398" s="11"/>
      <c r="L398" s="11"/>
      <c r="M398" s="11"/>
      <c r="N398" s="11"/>
      <c r="O398" s="13"/>
      <c r="P398" s="13"/>
      <c r="Q398" s="4" t="str">
        <f t="shared" si="24"/>
        <v>2016-02-01</v>
      </c>
      <c r="R398" t="str">
        <f t="shared" si="25"/>
        <v>ENES</v>
      </c>
      <c r="S398" t="str">
        <f t="shared" si="26"/>
        <v>10:53</v>
      </c>
      <c r="T398" t="str">
        <f t="shared" si="27"/>
        <v>2016-02-01 10:53ENES</v>
      </c>
      <c r="U398" s="7">
        <f>IF(COUNTIF(Ineractions2!$I$2:$I$1261,T398)&gt;0,1,0)</f>
        <v>0</v>
      </c>
    </row>
    <row r="399" spans="1:21" x14ac:dyDescent="0.25">
      <c r="A399" s="11"/>
      <c r="B399" s="11"/>
      <c r="C399" s="11"/>
      <c r="D399" s="11"/>
      <c r="E399" s="11"/>
      <c r="F399" s="14" t="s">
        <v>8</v>
      </c>
      <c r="G399" s="11"/>
      <c r="H399" s="15">
        <v>42401</v>
      </c>
      <c r="I399" s="16">
        <v>0.45385416666666667</v>
      </c>
      <c r="J399" s="13"/>
      <c r="K399" s="11"/>
      <c r="L399" s="11"/>
      <c r="M399" s="11"/>
      <c r="N399" s="11"/>
      <c r="O399" s="13"/>
      <c r="P399" s="13"/>
      <c r="Q399" s="4" t="str">
        <f t="shared" si="24"/>
        <v>2016-02-01</v>
      </c>
      <c r="R399" t="str">
        <f t="shared" si="25"/>
        <v>CMIC</v>
      </c>
      <c r="S399" t="str">
        <f t="shared" si="26"/>
        <v>10:53</v>
      </c>
      <c r="T399" t="str">
        <f t="shared" si="27"/>
        <v>2016-02-01 10:53CMIC</v>
      </c>
      <c r="U399" s="7">
        <f>IF(COUNTIF(Ineractions2!$I$2:$I$1261,T399)&gt;0,1,0)</f>
        <v>0</v>
      </c>
    </row>
    <row r="400" spans="1:21" x14ac:dyDescent="0.25">
      <c r="A400" s="11"/>
      <c r="B400" s="11"/>
      <c r="C400" s="11"/>
      <c r="D400" s="11"/>
      <c r="E400" s="11"/>
      <c r="F400" s="11" t="s">
        <v>8</v>
      </c>
      <c r="G400" s="11"/>
      <c r="H400" s="12">
        <v>42401</v>
      </c>
      <c r="I400" s="13">
        <v>0.45414351851851853</v>
      </c>
      <c r="J400" s="13"/>
      <c r="K400" s="11"/>
      <c r="L400" s="11"/>
      <c r="M400" s="11"/>
      <c r="N400" s="11"/>
      <c r="O400" s="13"/>
      <c r="P400" s="13"/>
      <c r="Q400" s="4" t="str">
        <f t="shared" si="24"/>
        <v>2016-02-01</v>
      </c>
      <c r="R400" t="str">
        <f t="shared" si="25"/>
        <v>CMIC</v>
      </c>
      <c r="S400" t="str">
        <f t="shared" si="26"/>
        <v>10:53</v>
      </c>
      <c r="T400" t="str">
        <f t="shared" si="27"/>
        <v>2016-02-01 10:53CMIC</v>
      </c>
      <c r="U400" s="7">
        <f>IF(COUNTIF(Ineractions2!$I$2:$I$1261,T400)&gt;0,1,0)</f>
        <v>0</v>
      </c>
    </row>
    <row r="401" spans="1:21" x14ac:dyDescent="0.25">
      <c r="A401" s="11"/>
      <c r="B401" s="11"/>
      <c r="C401" s="11"/>
      <c r="D401" s="11"/>
      <c r="E401" s="11"/>
      <c r="F401" s="14" t="s">
        <v>26</v>
      </c>
      <c r="G401" s="11"/>
      <c r="H401" s="15">
        <v>42401</v>
      </c>
      <c r="I401" s="16">
        <v>0.45416666666666666</v>
      </c>
      <c r="J401" s="13"/>
      <c r="K401" s="11"/>
      <c r="L401" s="11"/>
      <c r="M401" s="11"/>
      <c r="N401" s="11"/>
      <c r="O401" s="13"/>
      <c r="P401" s="13"/>
      <c r="Q401" s="4" t="str">
        <f t="shared" si="24"/>
        <v>2016-02-01</v>
      </c>
      <c r="R401" t="str">
        <f t="shared" si="25"/>
        <v>LGHA</v>
      </c>
      <c r="S401" t="str">
        <f t="shared" si="26"/>
        <v>10:54</v>
      </c>
      <c r="T401" t="str">
        <f t="shared" si="27"/>
        <v>2016-02-01 10:54LGHA</v>
      </c>
      <c r="U401" s="7">
        <f>IF(COUNTIF(Ineractions2!$I$2:$I$1261,T401)&gt;0,1,0)</f>
        <v>0</v>
      </c>
    </row>
    <row r="402" spans="1:21" x14ac:dyDescent="0.25">
      <c r="A402" s="11"/>
      <c r="B402" s="11"/>
      <c r="C402" s="11"/>
      <c r="D402" s="11"/>
      <c r="E402" s="11"/>
      <c r="F402" s="11" t="s">
        <v>1</v>
      </c>
      <c r="G402" s="11"/>
      <c r="H402" s="12">
        <v>42401</v>
      </c>
      <c r="I402" s="13">
        <v>0.45423611111111112</v>
      </c>
      <c r="J402" s="13"/>
      <c r="K402" s="11"/>
      <c r="L402" s="11"/>
      <c r="M402" s="11"/>
      <c r="N402" s="11"/>
      <c r="O402" s="13"/>
      <c r="P402" s="13"/>
      <c r="Q402" s="4" t="str">
        <f t="shared" si="24"/>
        <v>2016-02-01</v>
      </c>
      <c r="R402" t="str">
        <f t="shared" si="25"/>
        <v>ENES</v>
      </c>
      <c r="S402" t="str">
        <f t="shared" si="26"/>
        <v>10:54</v>
      </c>
      <c r="T402" t="str">
        <f t="shared" si="27"/>
        <v>2016-02-01 10:54ENES</v>
      </c>
      <c r="U402" s="7">
        <f>IF(COUNTIF(Ineractions2!$I$2:$I$1261,T402)&gt;0,1,0)</f>
        <v>0</v>
      </c>
    </row>
    <row r="403" spans="1:21" x14ac:dyDescent="0.25">
      <c r="A403" s="11"/>
      <c r="B403" s="11"/>
      <c r="C403" s="11"/>
      <c r="D403" s="11"/>
      <c r="E403" s="11"/>
      <c r="F403" s="14" t="s">
        <v>11</v>
      </c>
      <c r="G403" s="11"/>
      <c r="H403" s="15">
        <v>42401</v>
      </c>
      <c r="I403" s="16">
        <v>0.45435185185185184</v>
      </c>
      <c r="J403" s="13"/>
      <c r="K403" s="11"/>
      <c r="L403" s="11"/>
      <c r="M403" s="11"/>
      <c r="N403" s="11"/>
      <c r="O403" s="13"/>
      <c r="P403" s="13"/>
      <c r="Q403" s="4" t="str">
        <f t="shared" si="24"/>
        <v>2016-02-01</v>
      </c>
      <c r="R403" t="str">
        <f t="shared" si="25"/>
        <v>BBHA</v>
      </c>
      <c r="S403" t="str">
        <f t="shared" si="26"/>
        <v>10:54</v>
      </c>
      <c r="T403" t="str">
        <f t="shared" si="27"/>
        <v>2016-02-01 10:54BBHA</v>
      </c>
      <c r="U403" s="7">
        <f>IF(COUNTIF(Ineractions2!$I$2:$I$1261,T403)&gt;0,1,0)</f>
        <v>0</v>
      </c>
    </row>
    <row r="404" spans="1:21" x14ac:dyDescent="0.25">
      <c r="A404" s="11"/>
      <c r="B404" s="11"/>
      <c r="C404" s="11"/>
      <c r="D404" s="11"/>
      <c r="E404" s="11"/>
      <c r="F404" s="11" t="s">
        <v>9</v>
      </c>
      <c r="G404" s="11"/>
      <c r="H404" s="12">
        <v>42401</v>
      </c>
      <c r="I404" s="13">
        <v>0.45444444444444443</v>
      </c>
      <c r="J404" s="13"/>
      <c r="K404" s="11"/>
      <c r="L404" s="11"/>
      <c r="M404" s="11"/>
      <c r="N404" s="11"/>
      <c r="O404" s="13"/>
      <c r="P404" s="13"/>
      <c r="Q404" s="4" t="str">
        <f t="shared" si="24"/>
        <v>2016-02-01</v>
      </c>
      <c r="R404" t="str">
        <f t="shared" si="25"/>
        <v>FMBU</v>
      </c>
      <c r="S404" t="str">
        <f t="shared" si="26"/>
        <v>10:54</v>
      </c>
      <c r="T404" t="str">
        <f t="shared" si="27"/>
        <v>2016-02-01 10:54FMBU</v>
      </c>
      <c r="U404" s="7">
        <f>IF(COUNTIF(Ineractions2!$I$2:$I$1261,T404)&gt;0,1,0)</f>
        <v>0</v>
      </c>
    </row>
    <row r="405" spans="1:21" x14ac:dyDescent="0.25">
      <c r="A405" s="11"/>
      <c r="B405" s="11"/>
      <c r="C405" s="11"/>
      <c r="D405" s="11"/>
      <c r="E405" s="11"/>
      <c r="F405" s="14" t="s">
        <v>8</v>
      </c>
      <c r="G405" s="11"/>
      <c r="H405" s="15">
        <v>42401</v>
      </c>
      <c r="I405" s="16">
        <v>0.45541666666666664</v>
      </c>
      <c r="J405" s="13"/>
      <c r="K405" s="11"/>
      <c r="L405" s="11"/>
      <c r="M405" s="11"/>
      <c r="N405" s="11"/>
      <c r="O405" s="13"/>
      <c r="P405" s="13"/>
      <c r="Q405" s="4" t="str">
        <f t="shared" si="24"/>
        <v>2016-02-01</v>
      </c>
      <c r="R405" t="str">
        <f t="shared" si="25"/>
        <v>CMIC</v>
      </c>
      <c r="S405" t="str">
        <f t="shared" si="26"/>
        <v>10:55</v>
      </c>
      <c r="T405" t="str">
        <f t="shared" si="27"/>
        <v>2016-02-01 10:55CMIC</v>
      </c>
      <c r="U405" s="7">
        <f>IF(COUNTIF(Ineractions2!$I$2:$I$1261,T405)&gt;0,1,0)</f>
        <v>0</v>
      </c>
    </row>
    <row r="406" spans="1:21" x14ac:dyDescent="0.25">
      <c r="A406" s="11"/>
      <c r="B406" s="11"/>
      <c r="C406" s="11"/>
      <c r="D406" s="11"/>
      <c r="E406" s="11"/>
      <c r="F406" s="11" t="s">
        <v>8</v>
      </c>
      <c r="G406" s="11"/>
      <c r="H406" s="12">
        <v>42401</v>
      </c>
      <c r="I406" s="13">
        <v>0.45543981481481483</v>
      </c>
      <c r="J406" s="13"/>
      <c r="K406" s="11"/>
      <c r="L406" s="11"/>
      <c r="M406" s="11"/>
      <c r="N406" s="11"/>
      <c r="O406" s="13"/>
      <c r="P406" s="13"/>
      <c r="Q406" s="4" t="str">
        <f t="shared" si="24"/>
        <v>2016-02-01</v>
      </c>
      <c r="R406" t="str">
        <f t="shared" si="25"/>
        <v>CMIC</v>
      </c>
      <c r="S406" t="str">
        <f t="shared" si="26"/>
        <v>10:55</v>
      </c>
      <c r="T406" t="str">
        <f t="shared" si="27"/>
        <v>2016-02-01 10:55CMIC</v>
      </c>
      <c r="U406" s="7">
        <f>IF(COUNTIF(Ineractions2!$I$2:$I$1261,T406)&gt;0,1,0)</f>
        <v>0</v>
      </c>
    </row>
    <row r="407" spans="1:21" x14ac:dyDescent="0.25">
      <c r="A407" s="11"/>
      <c r="B407" s="11"/>
      <c r="C407" s="11"/>
      <c r="D407" s="11"/>
      <c r="E407" s="11"/>
      <c r="F407" s="14" t="s">
        <v>22</v>
      </c>
      <c r="G407" s="11"/>
      <c r="H407" s="15">
        <v>42401</v>
      </c>
      <c r="I407" s="16">
        <v>0.45616898148148149</v>
      </c>
      <c r="J407" s="13"/>
      <c r="K407" s="11"/>
      <c r="L407" s="11"/>
      <c r="M407" s="11"/>
      <c r="N407" s="11"/>
      <c r="O407" s="13"/>
      <c r="P407" s="13"/>
      <c r="Q407" s="4" t="str">
        <f t="shared" si="24"/>
        <v>2016-02-01</v>
      </c>
      <c r="R407" t="str">
        <f t="shared" si="25"/>
        <v>GMAH</v>
      </c>
      <c r="S407" t="str">
        <f t="shared" si="26"/>
        <v>10:56</v>
      </c>
      <c r="T407" t="str">
        <f t="shared" si="27"/>
        <v>2016-02-01 10:56GMAH</v>
      </c>
      <c r="U407" s="7">
        <f>IF(COUNTIF(Ineractions2!$I$2:$I$1261,T407)&gt;0,1,0)</f>
        <v>0</v>
      </c>
    </row>
    <row r="408" spans="1:21" x14ac:dyDescent="0.25">
      <c r="A408" s="11"/>
      <c r="B408" s="11"/>
      <c r="C408" s="11"/>
      <c r="D408" s="11"/>
      <c r="E408" s="11"/>
      <c r="F408" s="11" t="s">
        <v>21</v>
      </c>
      <c r="G408" s="11"/>
      <c r="H408" s="12">
        <v>42401</v>
      </c>
      <c r="I408" s="13">
        <v>0.4563888888888889</v>
      </c>
      <c r="J408" s="13"/>
      <c r="K408" s="11"/>
      <c r="L408" s="11"/>
      <c r="M408" s="11"/>
      <c r="N408" s="11"/>
      <c r="O408" s="13"/>
      <c r="P408" s="13"/>
      <c r="Q408" s="4" t="str">
        <f t="shared" si="24"/>
        <v>2016-02-01</v>
      </c>
      <c r="R408" t="str">
        <f t="shared" si="25"/>
        <v>TRUB</v>
      </c>
      <c r="S408" t="str">
        <f t="shared" si="26"/>
        <v>10:57</v>
      </c>
      <c r="T408" t="str">
        <f t="shared" si="27"/>
        <v>2016-02-01 10:57TRUB</v>
      </c>
      <c r="U408" s="7">
        <f>IF(COUNTIF(Ineractions2!$I$2:$I$1261,T408)&gt;0,1,0)</f>
        <v>1</v>
      </c>
    </row>
    <row r="409" spans="1:21" x14ac:dyDescent="0.25">
      <c r="A409" s="11"/>
      <c r="B409" s="11"/>
      <c r="C409" s="11"/>
      <c r="D409" s="11"/>
      <c r="E409" s="11"/>
      <c r="F409" s="14" t="s">
        <v>11</v>
      </c>
      <c r="G409" s="11"/>
      <c r="H409" s="15">
        <v>42401</v>
      </c>
      <c r="I409" s="16">
        <v>0.45652777777777781</v>
      </c>
      <c r="J409" s="13"/>
      <c r="K409" s="11"/>
      <c r="L409" s="11"/>
      <c r="M409" s="11"/>
      <c r="N409" s="11"/>
      <c r="O409" s="13"/>
      <c r="P409" s="13"/>
      <c r="Q409" s="4" t="str">
        <f t="shared" si="24"/>
        <v>2016-02-01</v>
      </c>
      <c r="R409" t="str">
        <f t="shared" si="25"/>
        <v>BBHA</v>
      </c>
      <c r="S409" t="str">
        <f t="shared" si="26"/>
        <v>10:57</v>
      </c>
      <c r="T409" t="str">
        <f t="shared" si="27"/>
        <v>2016-02-01 10:57BBHA</v>
      </c>
      <c r="U409" s="7">
        <f>IF(COUNTIF(Ineractions2!$I$2:$I$1261,T409)&gt;0,1,0)</f>
        <v>0</v>
      </c>
    </row>
    <row r="410" spans="1:21" x14ac:dyDescent="0.25">
      <c r="A410" s="11"/>
      <c r="B410" s="11"/>
      <c r="C410" s="11"/>
      <c r="D410" s="11"/>
      <c r="E410" s="11"/>
      <c r="F410" s="11" t="s">
        <v>8</v>
      </c>
      <c r="G410" s="11"/>
      <c r="H410" s="12">
        <v>42401</v>
      </c>
      <c r="I410" s="13">
        <v>0.45724537037037033</v>
      </c>
      <c r="J410" s="13"/>
      <c r="K410" s="11"/>
      <c r="L410" s="11"/>
      <c r="M410" s="11"/>
      <c r="N410" s="11"/>
      <c r="O410" s="13"/>
      <c r="P410" s="13"/>
      <c r="Q410" s="4" t="str">
        <f t="shared" si="24"/>
        <v>2016-02-01</v>
      </c>
      <c r="R410" t="str">
        <f t="shared" si="25"/>
        <v>CMIC</v>
      </c>
      <c r="S410" t="str">
        <f t="shared" si="26"/>
        <v>10:58</v>
      </c>
      <c r="T410" t="str">
        <f t="shared" si="27"/>
        <v>2016-02-01 10:58CMIC</v>
      </c>
      <c r="U410" s="7">
        <f>IF(COUNTIF(Ineractions2!$I$2:$I$1261,T410)&gt;0,1,0)</f>
        <v>1</v>
      </c>
    </row>
    <row r="411" spans="1:21" x14ac:dyDescent="0.25">
      <c r="A411" s="11"/>
      <c r="B411" s="11"/>
      <c r="C411" s="11"/>
      <c r="D411" s="11"/>
      <c r="E411" s="11"/>
      <c r="F411" s="14" t="s">
        <v>8</v>
      </c>
      <c r="G411" s="11"/>
      <c r="H411" s="15">
        <v>42401</v>
      </c>
      <c r="I411" s="16">
        <v>0.45894675925925926</v>
      </c>
      <c r="J411" s="13"/>
      <c r="K411" s="11"/>
      <c r="L411" s="11"/>
      <c r="M411" s="11"/>
      <c r="N411" s="11"/>
      <c r="O411" s="13"/>
      <c r="P411" s="13"/>
      <c r="Q411" s="4" t="str">
        <f t="shared" si="24"/>
        <v>2016-02-01</v>
      </c>
      <c r="R411" t="str">
        <f t="shared" si="25"/>
        <v>CMIC</v>
      </c>
      <c r="S411" t="str">
        <f t="shared" si="26"/>
        <v>11:00</v>
      </c>
      <c r="T411" t="str">
        <f t="shared" si="27"/>
        <v>2016-02-01 11:00CMIC</v>
      </c>
      <c r="U411" s="7">
        <f>IF(COUNTIF(Ineractions2!$I$2:$I$1261,T411)&gt;0,1,0)</f>
        <v>1</v>
      </c>
    </row>
    <row r="412" spans="1:21" x14ac:dyDescent="0.25">
      <c r="A412" s="11"/>
      <c r="B412" s="11"/>
      <c r="C412" s="11"/>
      <c r="D412" s="11"/>
      <c r="E412" s="11"/>
      <c r="F412" s="11" t="s">
        <v>8</v>
      </c>
      <c r="G412" s="11"/>
      <c r="H412" s="12">
        <v>42401</v>
      </c>
      <c r="I412" s="13">
        <v>0.45932870370370371</v>
      </c>
      <c r="J412" s="13"/>
      <c r="K412" s="11"/>
      <c r="L412" s="11"/>
      <c r="M412" s="11"/>
      <c r="N412" s="11"/>
      <c r="O412" s="13"/>
      <c r="P412" s="13"/>
      <c r="Q412" s="4" t="str">
        <f t="shared" si="24"/>
        <v>2016-02-01</v>
      </c>
      <c r="R412" t="str">
        <f t="shared" si="25"/>
        <v>CMIC</v>
      </c>
      <c r="S412" t="str">
        <f t="shared" si="26"/>
        <v>11:01</v>
      </c>
      <c r="T412" t="str">
        <f t="shared" si="27"/>
        <v>2016-02-01 11:01CMIC</v>
      </c>
      <c r="U412" s="7">
        <f>IF(COUNTIF(Ineractions2!$I$2:$I$1261,T412)&gt;0,1,0)</f>
        <v>1</v>
      </c>
    </row>
    <row r="413" spans="1:21" x14ac:dyDescent="0.25">
      <c r="A413" s="11"/>
      <c r="B413" s="11"/>
      <c r="C413" s="11"/>
      <c r="D413" s="11"/>
      <c r="E413" s="11"/>
      <c r="F413" s="14" t="s">
        <v>1</v>
      </c>
      <c r="G413" s="11"/>
      <c r="H413" s="15">
        <v>42401</v>
      </c>
      <c r="I413" s="16">
        <v>0.45957175925925925</v>
      </c>
      <c r="J413" s="13"/>
      <c r="K413" s="11"/>
      <c r="L413" s="11"/>
      <c r="M413" s="11"/>
      <c r="N413" s="11"/>
      <c r="O413" s="13"/>
      <c r="P413" s="13"/>
      <c r="Q413" s="4" t="str">
        <f t="shared" si="24"/>
        <v>2016-02-01</v>
      </c>
      <c r="R413" t="str">
        <f t="shared" si="25"/>
        <v>ENES</v>
      </c>
      <c r="S413" t="str">
        <f t="shared" si="26"/>
        <v>11:01</v>
      </c>
      <c r="T413" t="str">
        <f t="shared" si="27"/>
        <v>2016-02-01 11:01ENES</v>
      </c>
      <c r="U413" s="7">
        <f>IF(COUNTIF(Ineractions2!$I$2:$I$1261,T413)&gt;0,1,0)</f>
        <v>0</v>
      </c>
    </row>
    <row r="414" spans="1:21" x14ac:dyDescent="0.25">
      <c r="A414" s="11"/>
      <c r="B414" s="11"/>
      <c r="C414" s="11"/>
      <c r="D414" s="11"/>
      <c r="E414" s="11"/>
      <c r="F414" s="11" t="s">
        <v>21</v>
      </c>
      <c r="G414" s="11"/>
      <c r="H414" s="12">
        <v>42401</v>
      </c>
      <c r="I414" s="13">
        <v>0.45965277777777774</v>
      </c>
      <c r="J414" s="13"/>
      <c r="K414" s="11"/>
      <c r="L414" s="11"/>
      <c r="M414" s="11"/>
      <c r="N414" s="11"/>
      <c r="O414" s="13"/>
      <c r="P414" s="13"/>
      <c r="Q414" s="4" t="str">
        <f t="shared" si="24"/>
        <v>2016-02-01</v>
      </c>
      <c r="R414" t="str">
        <f t="shared" si="25"/>
        <v>TRUB</v>
      </c>
      <c r="S414" t="str">
        <f t="shared" si="26"/>
        <v>11:01</v>
      </c>
      <c r="T414" t="str">
        <f t="shared" si="27"/>
        <v>2016-02-01 11:01TRUB</v>
      </c>
      <c r="U414" s="7">
        <f>IF(COUNTIF(Ineractions2!$I$2:$I$1261,T414)&gt;0,1,0)</f>
        <v>0</v>
      </c>
    </row>
    <row r="415" spans="1:21" x14ac:dyDescent="0.25">
      <c r="A415" s="11"/>
      <c r="B415" s="11"/>
      <c r="C415" s="11"/>
      <c r="D415" s="11"/>
      <c r="E415" s="11"/>
      <c r="F415" s="14" t="s">
        <v>15</v>
      </c>
      <c r="G415" s="11"/>
      <c r="H415" s="15">
        <v>42401</v>
      </c>
      <c r="I415" s="16">
        <v>0.45971064814814816</v>
      </c>
      <c r="J415" s="13"/>
      <c r="K415" s="11"/>
      <c r="L415" s="11"/>
      <c r="M415" s="11"/>
      <c r="N415" s="11"/>
      <c r="O415" s="13"/>
      <c r="P415" s="13"/>
      <c r="Q415" s="4" t="str">
        <f t="shared" si="24"/>
        <v>2016-02-01</v>
      </c>
      <c r="R415" t="str">
        <f t="shared" si="25"/>
        <v>KPIE</v>
      </c>
      <c r="S415" t="str">
        <f t="shared" si="26"/>
        <v>11:01</v>
      </c>
      <c r="T415" t="str">
        <f t="shared" si="27"/>
        <v>2016-02-01 11:01KPIE</v>
      </c>
      <c r="U415" s="7">
        <f>IF(COUNTIF(Ineractions2!$I$2:$I$1261,T415)&gt;0,1,0)</f>
        <v>1</v>
      </c>
    </row>
    <row r="416" spans="1:21" x14ac:dyDescent="0.25">
      <c r="A416" s="11"/>
      <c r="B416" s="11"/>
      <c r="C416" s="11"/>
      <c r="D416" s="11"/>
      <c r="E416" s="11"/>
      <c r="F416" s="11" t="s">
        <v>25</v>
      </c>
      <c r="G416" s="11"/>
      <c r="H416" s="12">
        <v>42401</v>
      </c>
      <c r="I416" s="13">
        <v>0.45990740740740743</v>
      </c>
      <c r="J416" s="13"/>
      <c r="K416" s="11"/>
      <c r="L416" s="11"/>
      <c r="M416" s="11"/>
      <c r="N416" s="11"/>
      <c r="O416" s="13"/>
      <c r="P416" s="13"/>
      <c r="Q416" s="4" t="str">
        <f t="shared" si="24"/>
        <v>2016-02-01</v>
      </c>
      <c r="R416" t="str">
        <f t="shared" si="25"/>
        <v>LROB</v>
      </c>
      <c r="S416" t="str">
        <f t="shared" si="26"/>
        <v>11:02</v>
      </c>
      <c r="T416" t="str">
        <f t="shared" si="27"/>
        <v>2016-02-01 11:02LROB</v>
      </c>
      <c r="U416" s="7">
        <f>IF(COUNTIF(Ineractions2!$I$2:$I$1261,T416)&gt;0,1,0)</f>
        <v>0</v>
      </c>
    </row>
    <row r="417" spans="1:21" x14ac:dyDescent="0.25">
      <c r="A417" s="11"/>
      <c r="B417" s="11"/>
      <c r="C417" s="11"/>
      <c r="D417" s="11"/>
      <c r="E417" s="11"/>
      <c r="F417" s="14" t="s">
        <v>23</v>
      </c>
      <c r="G417" s="11"/>
      <c r="H417" s="15">
        <v>42401</v>
      </c>
      <c r="I417" s="16">
        <v>0.45993055555555556</v>
      </c>
      <c r="J417" s="13"/>
      <c r="K417" s="11"/>
      <c r="L417" s="11"/>
      <c r="M417" s="11"/>
      <c r="N417" s="11"/>
      <c r="O417" s="13"/>
      <c r="P417" s="13"/>
      <c r="Q417" s="4" t="str">
        <f t="shared" si="24"/>
        <v>2016-02-01</v>
      </c>
      <c r="R417" t="str">
        <f t="shared" si="25"/>
        <v>ENEF</v>
      </c>
      <c r="S417" t="str">
        <f t="shared" si="26"/>
        <v>11:02</v>
      </c>
      <c r="T417" t="str">
        <f t="shared" si="27"/>
        <v>2016-02-01 11:02ENEF</v>
      </c>
      <c r="U417" s="7">
        <f>IF(COUNTIF(Ineractions2!$I$2:$I$1261,T417)&gt;0,1,0)</f>
        <v>0</v>
      </c>
    </row>
    <row r="418" spans="1:21" x14ac:dyDescent="0.25">
      <c r="A418" s="11"/>
      <c r="B418" s="11"/>
      <c r="C418" s="11"/>
      <c r="D418" s="11"/>
      <c r="E418" s="11"/>
      <c r="F418" s="11" t="s">
        <v>22</v>
      </c>
      <c r="G418" s="11"/>
      <c r="H418" s="12">
        <v>42401</v>
      </c>
      <c r="I418" s="13">
        <v>0.46021990740740742</v>
      </c>
      <c r="J418" s="13"/>
      <c r="K418" s="11"/>
      <c r="L418" s="11"/>
      <c r="M418" s="11"/>
      <c r="N418" s="11"/>
      <c r="O418" s="13"/>
      <c r="P418" s="13"/>
      <c r="Q418" s="4" t="str">
        <f t="shared" si="24"/>
        <v>2016-02-01</v>
      </c>
      <c r="R418" t="str">
        <f t="shared" si="25"/>
        <v>GMAH</v>
      </c>
      <c r="S418" t="str">
        <f t="shared" si="26"/>
        <v>11:02</v>
      </c>
      <c r="T418" t="str">
        <f t="shared" si="27"/>
        <v>2016-02-01 11:02GMAH</v>
      </c>
      <c r="U418" s="7">
        <f>IF(COUNTIF(Ineractions2!$I$2:$I$1261,T418)&gt;0,1,0)</f>
        <v>0</v>
      </c>
    </row>
    <row r="419" spans="1:21" x14ac:dyDescent="0.25">
      <c r="A419" s="11"/>
      <c r="B419" s="11"/>
      <c r="C419" s="11"/>
      <c r="D419" s="11"/>
      <c r="E419" s="11"/>
      <c r="F419" s="14" t="s">
        <v>18</v>
      </c>
      <c r="G419" s="11"/>
      <c r="H419" s="15">
        <v>42401</v>
      </c>
      <c r="I419" s="16">
        <v>0.46030092592592592</v>
      </c>
      <c r="J419" s="13"/>
      <c r="K419" s="11"/>
      <c r="L419" s="11"/>
      <c r="M419" s="11"/>
      <c r="N419" s="11"/>
      <c r="O419" s="13"/>
      <c r="P419" s="13"/>
      <c r="Q419" s="4" t="str">
        <f t="shared" si="24"/>
        <v>2016-02-01</v>
      </c>
      <c r="R419" t="str">
        <f t="shared" si="25"/>
        <v>ONAS</v>
      </c>
      <c r="S419" t="str">
        <f t="shared" si="26"/>
        <v>11:02</v>
      </c>
      <c r="T419" t="str">
        <f t="shared" si="27"/>
        <v>2016-02-01 11:02ONAS</v>
      </c>
      <c r="U419" s="7">
        <f>IF(COUNTIF(Ineractions2!$I$2:$I$1261,T419)&gt;0,1,0)</f>
        <v>0</v>
      </c>
    </row>
    <row r="420" spans="1:21" x14ac:dyDescent="0.25">
      <c r="A420" s="11"/>
      <c r="B420" s="11"/>
      <c r="C420" s="11"/>
      <c r="D420" s="11"/>
      <c r="E420" s="11"/>
      <c r="F420" s="11" t="s">
        <v>11</v>
      </c>
      <c r="G420" s="11"/>
      <c r="H420" s="12">
        <v>42401</v>
      </c>
      <c r="I420" s="13">
        <v>0.46032407407407411</v>
      </c>
      <c r="J420" s="13"/>
      <c r="K420" s="11"/>
      <c r="L420" s="11"/>
      <c r="M420" s="11"/>
      <c r="N420" s="11"/>
      <c r="O420" s="13"/>
      <c r="P420" s="13"/>
      <c r="Q420" s="4" t="str">
        <f t="shared" si="24"/>
        <v>2016-02-01</v>
      </c>
      <c r="R420" t="str">
        <f t="shared" si="25"/>
        <v>BBHA</v>
      </c>
      <c r="S420" t="str">
        <f t="shared" si="26"/>
        <v>11:02</v>
      </c>
      <c r="T420" t="str">
        <f t="shared" si="27"/>
        <v>2016-02-01 11:02BBHA</v>
      </c>
      <c r="U420" s="7">
        <f>IF(COUNTIF(Ineractions2!$I$2:$I$1261,T420)&gt;0,1,0)</f>
        <v>0</v>
      </c>
    </row>
    <row r="421" spans="1:21" x14ac:dyDescent="0.25">
      <c r="A421" s="11"/>
      <c r="B421" s="11"/>
      <c r="C421" s="11"/>
      <c r="D421" s="11"/>
      <c r="E421" s="11"/>
      <c r="F421" s="14" t="s">
        <v>8</v>
      </c>
      <c r="G421" s="11"/>
      <c r="H421" s="15">
        <v>42401</v>
      </c>
      <c r="I421" s="16">
        <v>0.46050925925925923</v>
      </c>
      <c r="J421" s="13"/>
      <c r="K421" s="11"/>
      <c r="L421" s="11"/>
      <c r="M421" s="11"/>
      <c r="N421" s="11"/>
      <c r="O421" s="13"/>
      <c r="P421" s="13"/>
      <c r="Q421" s="4" t="str">
        <f t="shared" si="24"/>
        <v>2016-02-01</v>
      </c>
      <c r="R421" t="str">
        <f t="shared" si="25"/>
        <v>CMIC</v>
      </c>
      <c r="S421" t="str">
        <f t="shared" si="26"/>
        <v>11:03</v>
      </c>
      <c r="T421" t="str">
        <f t="shared" si="27"/>
        <v>2016-02-01 11:03CMIC</v>
      </c>
      <c r="U421" s="7">
        <f>IF(COUNTIF(Ineractions2!$I$2:$I$1261,T421)&gt;0,1,0)</f>
        <v>0</v>
      </c>
    </row>
    <row r="422" spans="1:21" x14ac:dyDescent="0.25">
      <c r="A422" s="11"/>
      <c r="B422" s="11"/>
      <c r="C422" s="11"/>
      <c r="D422" s="11"/>
      <c r="E422" s="11"/>
      <c r="F422" s="11" t="s">
        <v>2</v>
      </c>
      <c r="G422" s="11"/>
      <c r="H422" s="12">
        <v>42401</v>
      </c>
      <c r="I422" s="13">
        <v>0.46091435185185187</v>
      </c>
      <c r="J422" s="13"/>
      <c r="K422" s="11"/>
      <c r="L422" s="11"/>
      <c r="M422" s="11"/>
      <c r="N422" s="11"/>
      <c r="O422" s="13"/>
      <c r="P422" s="13"/>
      <c r="Q422" s="4" t="str">
        <f t="shared" si="24"/>
        <v>2016-02-01</v>
      </c>
      <c r="R422" t="str">
        <f t="shared" si="25"/>
        <v>ICRU</v>
      </c>
      <c r="S422" t="str">
        <f t="shared" si="26"/>
        <v>11:03</v>
      </c>
      <c r="T422" t="str">
        <f t="shared" si="27"/>
        <v>2016-02-01 11:03ICRU</v>
      </c>
      <c r="U422" s="7">
        <f>IF(COUNTIF(Ineractions2!$I$2:$I$1261,T422)&gt;0,1,0)</f>
        <v>0</v>
      </c>
    </row>
    <row r="423" spans="1:21" x14ac:dyDescent="0.25">
      <c r="A423" s="11"/>
      <c r="B423" s="11"/>
      <c r="C423" s="11"/>
      <c r="D423" s="11"/>
      <c r="E423" s="11"/>
      <c r="F423" s="14" t="s">
        <v>28</v>
      </c>
      <c r="G423" s="11"/>
      <c r="H423" s="15">
        <v>42401</v>
      </c>
      <c r="I423" s="16">
        <v>0.4613888888888889</v>
      </c>
      <c r="J423" s="13"/>
      <c r="K423" s="11"/>
      <c r="L423" s="11"/>
      <c r="M423" s="11"/>
      <c r="N423" s="11"/>
      <c r="O423" s="13"/>
      <c r="P423" s="13"/>
      <c r="Q423" s="4" t="str">
        <f t="shared" si="24"/>
        <v>2016-02-01</v>
      </c>
      <c r="R423" t="str">
        <f t="shared" si="25"/>
        <v>DGOM</v>
      </c>
      <c r="S423" t="str">
        <f t="shared" si="26"/>
        <v>11:04</v>
      </c>
      <c r="T423" t="str">
        <f t="shared" si="27"/>
        <v>2016-02-01 11:04DGOM</v>
      </c>
      <c r="U423" s="7">
        <f>IF(COUNTIF(Ineractions2!$I$2:$I$1261,T423)&gt;0,1,0)</f>
        <v>0</v>
      </c>
    </row>
    <row r="424" spans="1:21" x14ac:dyDescent="0.25">
      <c r="A424" s="11"/>
      <c r="B424" s="11"/>
      <c r="C424" s="11"/>
      <c r="D424" s="11"/>
      <c r="E424" s="11"/>
      <c r="F424" s="11" t="s">
        <v>15</v>
      </c>
      <c r="G424" s="11"/>
      <c r="H424" s="12">
        <v>42401</v>
      </c>
      <c r="I424" s="13">
        <v>0.46165509259259258</v>
      </c>
      <c r="J424" s="13"/>
      <c r="K424" s="11"/>
      <c r="L424" s="11"/>
      <c r="M424" s="11"/>
      <c r="N424" s="11"/>
      <c r="O424" s="13"/>
      <c r="P424" s="13"/>
      <c r="Q424" s="4" t="str">
        <f t="shared" si="24"/>
        <v>2016-02-01</v>
      </c>
      <c r="R424" t="str">
        <f t="shared" si="25"/>
        <v>KPIE</v>
      </c>
      <c r="S424" t="str">
        <f t="shared" si="26"/>
        <v>11:04</v>
      </c>
      <c r="T424" t="str">
        <f t="shared" si="27"/>
        <v>2016-02-01 11:04KPIE</v>
      </c>
      <c r="U424" s="7">
        <f>IF(COUNTIF(Ineractions2!$I$2:$I$1261,T424)&gt;0,1,0)</f>
        <v>0</v>
      </c>
    </row>
    <row r="425" spans="1:21" x14ac:dyDescent="0.25">
      <c r="A425" s="11"/>
      <c r="B425" s="11"/>
      <c r="C425" s="11"/>
      <c r="D425" s="11"/>
      <c r="E425" s="11"/>
      <c r="F425" s="14" t="s">
        <v>11</v>
      </c>
      <c r="G425" s="11"/>
      <c r="H425" s="15">
        <v>42401</v>
      </c>
      <c r="I425" s="16">
        <v>0.46204861111111112</v>
      </c>
      <c r="J425" s="13"/>
      <c r="K425" s="11"/>
      <c r="L425" s="11"/>
      <c r="M425" s="11"/>
      <c r="N425" s="11"/>
      <c r="O425" s="13"/>
      <c r="P425" s="13"/>
      <c r="Q425" s="4" t="str">
        <f t="shared" si="24"/>
        <v>2016-02-01</v>
      </c>
      <c r="R425" t="str">
        <f t="shared" si="25"/>
        <v>BBHA</v>
      </c>
      <c r="S425" t="str">
        <f t="shared" si="26"/>
        <v>11:05</v>
      </c>
      <c r="T425" t="str">
        <f t="shared" si="27"/>
        <v>2016-02-01 11:05BBHA</v>
      </c>
      <c r="U425" s="7">
        <f>IF(COUNTIF(Ineractions2!$I$2:$I$1261,T425)&gt;0,1,0)</f>
        <v>0</v>
      </c>
    </row>
    <row r="426" spans="1:21" x14ac:dyDescent="0.25">
      <c r="A426" s="11"/>
      <c r="B426" s="11"/>
      <c r="C426" s="11"/>
      <c r="D426" s="11"/>
      <c r="E426" s="11"/>
      <c r="F426" s="11" t="s">
        <v>9</v>
      </c>
      <c r="G426" s="11"/>
      <c r="H426" s="12">
        <v>42401</v>
      </c>
      <c r="I426" s="13">
        <v>0.46246527777777779</v>
      </c>
      <c r="J426" s="13"/>
      <c r="K426" s="11"/>
      <c r="L426" s="11"/>
      <c r="M426" s="11"/>
      <c r="N426" s="11"/>
      <c r="O426" s="13"/>
      <c r="P426" s="13"/>
      <c r="Q426" s="4" t="str">
        <f t="shared" si="24"/>
        <v>2016-02-01</v>
      </c>
      <c r="R426" t="str">
        <f t="shared" si="25"/>
        <v>FMBU</v>
      </c>
      <c r="S426" t="str">
        <f t="shared" si="26"/>
        <v>11:05</v>
      </c>
      <c r="T426" t="str">
        <f t="shared" si="27"/>
        <v>2016-02-01 11:05FMBU</v>
      </c>
      <c r="U426" s="7">
        <f>IF(COUNTIF(Ineractions2!$I$2:$I$1261,T426)&gt;0,1,0)</f>
        <v>0</v>
      </c>
    </row>
    <row r="427" spans="1:21" x14ac:dyDescent="0.25">
      <c r="A427" s="11"/>
      <c r="B427" s="11"/>
      <c r="C427" s="11"/>
      <c r="D427" s="11"/>
      <c r="E427" s="11"/>
      <c r="F427" s="14" t="s">
        <v>8</v>
      </c>
      <c r="G427" s="11"/>
      <c r="H427" s="15">
        <v>42401</v>
      </c>
      <c r="I427" s="16">
        <v>0.4626851851851852</v>
      </c>
      <c r="J427" s="13"/>
      <c r="K427" s="11"/>
      <c r="L427" s="11"/>
      <c r="M427" s="11"/>
      <c r="N427" s="11"/>
      <c r="O427" s="13"/>
      <c r="P427" s="13"/>
      <c r="Q427" s="4" t="str">
        <f t="shared" si="24"/>
        <v>2016-02-01</v>
      </c>
      <c r="R427" t="str">
        <f t="shared" si="25"/>
        <v>CMIC</v>
      </c>
      <c r="S427" t="str">
        <f t="shared" si="26"/>
        <v>11:06</v>
      </c>
      <c r="T427" t="str">
        <f t="shared" si="27"/>
        <v>2016-02-01 11:06CMIC</v>
      </c>
      <c r="U427" s="7">
        <f>IF(COUNTIF(Ineractions2!$I$2:$I$1261,T427)&gt;0,1,0)</f>
        <v>0</v>
      </c>
    </row>
    <row r="428" spans="1:21" x14ac:dyDescent="0.25">
      <c r="A428" s="11"/>
      <c r="B428" s="11"/>
      <c r="C428" s="11"/>
      <c r="D428" s="11"/>
      <c r="E428" s="11"/>
      <c r="F428" s="11" t="s">
        <v>27</v>
      </c>
      <c r="G428" s="11"/>
      <c r="H428" s="12">
        <v>42401</v>
      </c>
      <c r="I428" s="13">
        <v>0.46277777777777779</v>
      </c>
      <c r="J428" s="13"/>
      <c r="K428" s="11"/>
      <c r="L428" s="11"/>
      <c r="M428" s="11"/>
      <c r="N428" s="11"/>
      <c r="O428" s="13"/>
      <c r="P428" s="13"/>
      <c r="Q428" s="4" t="str">
        <f t="shared" si="24"/>
        <v>2016-02-01</v>
      </c>
      <c r="R428" t="str">
        <f t="shared" si="25"/>
        <v>LGOM</v>
      </c>
      <c r="S428" t="str">
        <f t="shared" si="26"/>
        <v>11:06</v>
      </c>
      <c r="T428" t="str">
        <f t="shared" si="27"/>
        <v>2016-02-01 11:06LGOM</v>
      </c>
      <c r="U428" s="7">
        <f>IF(COUNTIF(Ineractions2!$I$2:$I$1261,T428)&gt;0,1,0)</f>
        <v>0</v>
      </c>
    </row>
    <row r="429" spans="1:21" x14ac:dyDescent="0.25">
      <c r="A429" s="11"/>
      <c r="B429" s="11"/>
      <c r="C429" s="11"/>
      <c r="D429" s="11"/>
      <c r="E429" s="11"/>
      <c r="F429" s="14" t="s">
        <v>9</v>
      </c>
      <c r="G429" s="11"/>
      <c r="H429" s="15">
        <v>42401</v>
      </c>
      <c r="I429" s="16">
        <v>0.46375000000000005</v>
      </c>
      <c r="J429" s="13"/>
      <c r="K429" s="11"/>
      <c r="L429" s="11"/>
      <c r="M429" s="11"/>
      <c r="N429" s="11"/>
      <c r="O429" s="13"/>
      <c r="P429" s="13"/>
      <c r="Q429" s="4" t="str">
        <f t="shared" si="24"/>
        <v>2016-02-01</v>
      </c>
      <c r="R429" t="str">
        <f t="shared" si="25"/>
        <v>FMBU</v>
      </c>
      <c r="S429" t="str">
        <f t="shared" si="26"/>
        <v>11:07</v>
      </c>
      <c r="T429" t="str">
        <f t="shared" si="27"/>
        <v>2016-02-01 11:07FMBU</v>
      </c>
      <c r="U429" s="7">
        <f>IF(COUNTIF(Ineractions2!$I$2:$I$1261,T429)&gt;0,1,0)</f>
        <v>0</v>
      </c>
    </row>
    <row r="430" spans="1:21" x14ac:dyDescent="0.25">
      <c r="A430" s="11"/>
      <c r="B430" s="11"/>
      <c r="C430" s="11"/>
      <c r="D430" s="11"/>
      <c r="E430" s="11"/>
      <c r="F430" s="11" t="s">
        <v>26</v>
      </c>
      <c r="G430" s="11"/>
      <c r="H430" s="12">
        <v>42401</v>
      </c>
      <c r="I430" s="13">
        <v>0.46408564814814812</v>
      </c>
      <c r="J430" s="13"/>
      <c r="K430" s="11"/>
      <c r="L430" s="11"/>
      <c r="M430" s="11"/>
      <c r="N430" s="11"/>
      <c r="O430" s="13"/>
      <c r="P430" s="13"/>
      <c r="Q430" s="4" t="str">
        <f t="shared" si="24"/>
        <v>2016-02-01</v>
      </c>
      <c r="R430" t="str">
        <f t="shared" si="25"/>
        <v>LGHA</v>
      </c>
      <c r="S430" t="str">
        <f t="shared" si="26"/>
        <v>11:08</v>
      </c>
      <c r="T430" t="str">
        <f t="shared" si="27"/>
        <v>2016-02-01 11:08LGHA</v>
      </c>
      <c r="U430" s="7">
        <f>IF(COUNTIF(Ineractions2!$I$2:$I$1261,T430)&gt;0,1,0)</f>
        <v>0</v>
      </c>
    </row>
    <row r="431" spans="1:21" x14ac:dyDescent="0.25">
      <c r="A431" s="11"/>
      <c r="B431" s="11"/>
      <c r="C431" s="11"/>
      <c r="D431" s="11"/>
      <c r="E431" s="11"/>
      <c r="F431" s="14" t="s">
        <v>23</v>
      </c>
      <c r="G431" s="11"/>
      <c r="H431" s="15">
        <v>42401</v>
      </c>
      <c r="I431" s="16">
        <v>0.46424768518518517</v>
      </c>
      <c r="J431" s="13"/>
      <c r="K431" s="11"/>
      <c r="L431" s="11"/>
      <c r="M431" s="11"/>
      <c r="N431" s="11"/>
      <c r="O431" s="13"/>
      <c r="P431" s="13"/>
      <c r="Q431" s="4" t="str">
        <f t="shared" si="24"/>
        <v>2016-02-01</v>
      </c>
      <c r="R431" t="str">
        <f t="shared" si="25"/>
        <v>ENEF</v>
      </c>
      <c r="S431" t="str">
        <f t="shared" si="26"/>
        <v>11:08</v>
      </c>
      <c r="T431" t="str">
        <f t="shared" si="27"/>
        <v>2016-02-01 11:08ENEF</v>
      </c>
      <c r="U431" s="7">
        <f>IF(COUNTIF(Ineractions2!$I$2:$I$1261,T431)&gt;0,1,0)</f>
        <v>0</v>
      </c>
    </row>
    <row r="432" spans="1:21" x14ac:dyDescent="0.25">
      <c r="A432" s="11"/>
      <c r="B432" s="11"/>
      <c r="C432" s="11"/>
      <c r="D432" s="11"/>
      <c r="E432" s="11"/>
      <c r="F432" s="11" t="s">
        <v>25</v>
      </c>
      <c r="G432" s="11"/>
      <c r="H432" s="12">
        <v>42401</v>
      </c>
      <c r="I432" s="13">
        <v>0.4644328703703704</v>
      </c>
      <c r="J432" s="13"/>
      <c r="K432" s="11"/>
      <c r="L432" s="11"/>
      <c r="M432" s="11"/>
      <c r="N432" s="11"/>
      <c r="O432" s="13"/>
      <c r="P432" s="13"/>
      <c r="Q432" s="4" t="str">
        <f t="shared" si="24"/>
        <v>2016-02-01</v>
      </c>
      <c r="R432" t="str">
        <f t="shared" si="25"/>
        <v>LROB</v>
      </c>
      <c r="S432" t="str">
        <f t="shared" si="26"/>
        <v>11:08</v>
      </c>
      <c r="T432" t="str">
        <f t="shared" si="27"/>
        <v>2016-02-01 11:08LROB</v>
      </c>
      <c r="U432" s="7">
        <f>IF(COUNTIF(Ineractions2!$I$2:$I$1261,T432)&gt;0,1,0)</f>
        <v>0</v>
      </c>
    </row>
    <row r="433" spans="1:21" x14ac:dyDescent="0.25">
      <c r="A433" s="11"/>
      <c r="B433" s="11"/>
      <c r="C433" s="11"/>
      <c r="D433" s="11"/>
      <c r="E433" s="11"/>
      <c r="F433" s="14" t="s">
        <v>1090</v>
      </c>
      <c r="G433" s="11"/>
      <c r="H433" s="15">
        <v>42401</v>
      </c>
      <c r="I433" s="16">
        <v>0.46479166666666666</v>
      </c>
      <c r="J433" s="13"/>
      <c r="K433" s="11"/>
      <c r="L433" s="11"/>
      <c r="M433" s="11"/>
      <c r="N433" s="11"/>
      <c r="O433" s="13"/>
      <c r="P433" s="13"/>
      <c r="Q433" s="4" t="str">
        <f t="shared" si="24"/>
        <v>2016-02-01</v>
      </c>
      <c r="R433" t="str">
        <f t="shared" si="25"/>
        <v>NCAL</v>
      </c>
      <c r="S433" t="str">
        <f t="shared" si="26"/>
        <v>11:09</v>
      </c>
      <c r="T433" t="str">
        <f t="shared" si="27"/>
        <v>2016-02-01 11:09NCAL</v>
      </c>
      <c r="U433" s="7">
        <f>IF(COUNTIF(Ineractions2!$I$2:$I$1261,T433)&gt;0,1,0)</f>
        <v>0</v>
      </c>
    </row>
    <row r="434" spans="1:21" x14ac:dyDescent="0.25">
      <c r="A434" s="11"/>
      <c r="B434" s="11"/>
      <c r="C434" s="11"/>
      <c r="D434" s="11"/>
      <c r="E434" s="11"/>
      <c r="F434" s="11" t="s">
        <v>21</v>
      </c>
      <c r="G434" s="11"/>
      <c r="H434" s="12">
        <v>42401</v>
      </c>
      <c r="I434" s="13">
        <v>0.46512731481481479</v>
      </c>
      <c r="J434" s="13"/>
      <c r="K434" s="11"/>
      <c r="L434" s="11"/>
      <c r="M434" s="11"/>
      <c r="N434" s="11"/>
      <c r="O434" s="13"/>
      <c r="P434" s="13"/>
      <c r="Q434" s="4" t="str">
        <f t="shared" si="24"/>
        <v>2016-02-01</v>
      </c>
      <c r="R434" t="str">
        <f t="shared" si="25"/>
        <v>TRUB</v>
      </c>
      <c r="S434" t="str">
        <f t="shared" si="26"/>
        <v>11:09</v>
      </c>
      <c r="T434" t="str">
        <f t="shared" si="27"/>
        <v>2016-02-01 11:09TRUB</v>
      </c>
      <c r="U434" s="7">
        <f>IF(COUNTIF(Ineractions2!$I$2:$I$1261,T434)&gt;0,1,0)</f>
        <v>0</v>
      </c>
    </row>
    <row r="435" spans="1:21" x14ac:dyDescent="0.25">
      <c r="A435" s="11"/>
      <c r="B435" s="11"/>
      <c r="C435" s="11"/>
      <c r="D435" s="11"/>
      <c r="E435" s="11"/>
      <c r="F435" s="14" t="s">
        <v>16</v>
      </c>
      <c r="G435" s="11"/>
      <c r="H435" s="15">
        <v>42401</v>
      </c>
      <c r="I435" s="16">
        <v>0.46512731481481479</v>
      </c>
      <c r="J435" s="13"/>
      <c r="K435" s="11"/>
      <c r="L435" s="11"/>
      <c r="M435" s="11"/>
      <c r="N435" s="11"/>
      <c r="O435" s="13"/>
      <c r="P435" s="13"/>
      <c r="Q435" s="4" t="str">
        <f t="shared" si="24"/>
        <v>2016-02-01</v>
      </c>
      <c r="R435" t="str">
        <f t="shared" si="25"/>
        <v>VSIN</v>
      </c>
      <c r="S435" t="str">
        <f t="shared" si="26"/>
        <v>11:09</v>
      </c>
      <c r="T435" t="str">
        <f t="shared" si="27"/>
        <v>2016-02-01 11:09VSIN</v>
      </c>
      <c r="U435" s="7">
        <f>IF(COUNTIF(Ineractions2!$I$2:$I$1261,T435)&gt;0,1,0)</f>
        <v>0</v>
      </c>
    </row>
    <row r="436" spans="1:21" x14ac:dyDescent="0.25">
      <c r="A436" s="11"/>
      <c r="B436" s="11"/>
      <c r="C436" s="11"/>
      <c r="D436" s="11"/>
      <c r="E436" s="11"/>
      <c r="F436" s="11" t="s">
        <v>16</v>
      </c>
      <c r="G436" s="11"/>
      <c r="H436" s="12">
        <v>42401</v>
      </c>
      <c r="I436" s="13">
        <v>0.46567129629629633</v>
      </c>
      <c r="J436" s="13"/>
      <c r="K436" s="11"/>
      <c r="L436" s="11"/>
      <c r="M436" s="11"/>
      <c r="N436" s="11"/>
      <c r="O436" s="13"/>
      <c r="P436" s="13"/>
      <c r="Q436" s="4" t="str">
        <f t="shared" si="24"/>
        <v>2016-02-01</v>
      </c>
      <c r="R436" t="str">
        <f t="shared" si="25"/>
        <v>VSIN</v>
      </c>
      <c r="S436" t="str">
        <f t="shared" si="26"/>
        <v>11:10</v>
      </c>
      <c r="T436" t="str">
        <f t="shared" si="27"/>
        <v>2016-02-01 11:10VSIN</v>
      </c>
      <c r="U436" s="7">
        <f>IF(COUNTIF(Ineractions2!$I$2:$I$1261,T436)&gt;0,1,0)</f>
        <v>0</v>
      </c>
    </row>
    <row r="437" spans="1:21" x14ac:dyDescent="0.25">
      <c r="A437" s="11"/>
      <c r="B437" s="11"/>
      <c r="C437" s="11"/>
      <c r="D437" s="11"/>
      <c r="E437" s="11"/>
      <c r="F437" s="14" t="s">
        <v>8</v>
      </c>
      <c r="G437" s="11"/>
      <c r="H437" s="15">
        <v>42401</v>
      </c>
      <c r="I437" s="16">
        <v>0.46614583333333331</v>
      </c>
      <c r="J437" s="13"/>
      <c r="K437" s="11"/>
      <c r="L437" s="11"/>
      <c r="M437" s="11"/>
      <c r="N437" s="11"/>
      <c r="O437" s="13"/>
      <c r="P437" s="13"/>
      <c r="Q437" s="4" t="str">
        <f t="shared" si="24"/>
        <v>2016-02-01</v>
      </c>
      <c r="R437" t="str">
        <f t="shared" si="25"/>
        <v>CMIC</v>
      </c>
      <c r="S437" t="str">
        <f t="shared" si="26"/>
        <v>11:11</v>
      </c>
      <c r="T437" t="str">
        <f t="shared" si="27"/>
        <v>2016-02-01 11:11CMIC</v>
      </c>
      <c r="U437" s="7">
        <f>IF(COUNTIF(Ineractions2!$I$2:$I$1261,T437)&gt;0,1,0)</f>
        <v>0</v>
      </c>
    </row>
    <row r="438" spans="1:21" x14ac:dyDescent="0.25">
      <c r="A438" s="11"/>
      <c r="B438" s="11"/>
      <c r="C438" s="11"/>
      <c r="D438" s="11"/>
      <c r="E438" s="11"/>
      <c r="F438" s="11" t="s">
        <v>1090</v>
      </c>
      <c r="G438" s="11"/>
      <c r="H438" s="12">
        <v>42401</v>
      </c>
      <c r="I438" s="13">
        <v>0.46631944444444445</v>
      </c>
      <c r="J438" s="13"/>
      <c r="K438" s="11"/>
      <c r="L438" s="11"/>
      <c r="M438" s="11"/>
      <c r="N438" s="11"/>
      <c r="O438" s="13"/>
      <c r="P438" s="13"/>
      <c r="Q438" s="4" t="str">
        <f t="shared" si="24"/>
        <v>2016-02-01</v>
      </c>
      <c r="R438" t="str">
        <f t="shared" si="25"/>
        <v>NCAL</v>
      </c>
      <c r="S438" t="str">
        <f t="shared" si="26"/>
        <v>11:11</v>
      </c>
      <c r="T438" t="str">
        <f t="shared" si="27"/>
        <v>2016-02-01 11:11NCAL</v>
      </c>
      <c r="U438" s="7">
        <f>IF(COUNTIF(Ineractions2!$I$2:$I$1261,T438)&gt;0,1,0)</f>
        <v>0</v>
      </c>
    </row>
    <row r="439" spans="1:21" x14ac:dyDescent="0.25">
      <c r="A439" s="11"/>
      <c r="B439" s="11"/>
      <c r="C439" s="11"/>
      <c r="D439" s="11"/>
      <c r="E439" s="11"/>
      <c r="F439" s="14" t="s">
        <v>2</v>
      </c>
      <c r="G439" s="11"/>
      <c r="H439" s="15">
        <v>42401</v>
      </c>
      <c r="I439" s="16">
        <v>0.4664814814814815</v>
      </c>
      <c r="J439" s="13"/>
      <c r="K439" s="11"/>
      <c r="L439" s="11"/>
      <c r="M439" s="11"/>
      <c r="N439" s="11"/>
      <c r="O439" s="13"/>
      <c r="P439" s="13"/>
      <c r="Q439" s="4" t="str">
        <f t="shared" si="24"/>
        <v>2016-02-01</v>
      </c>
      <c r="R439" t="str">
        <f t="shared" si="25"/>
        <v>ICRU</v>
      </c>
      <c r="S439" t="str">
        <f t="shared" si="26"/>
        <v>11:11</v>
      </c>
      <c r="T439" t="str">
        <f t="shared" si="27"/>
        <v>2016-02-01 11:11ICRU</v>
      </c>
      <c r="U439" s="7">
        <f>IF(COUNTIF(Ineractions2!$I$2:$I$1261,T439)&gt;0,1,0)</f>
        <v>0</v>
      </c>
    </row>
    <row r="440" spans="1:21" x14ac:dyDescent="0.25">
      <c r="A440" s="11"/>
      <c r="B440" s="11"/>
      <c r="C440" s="11"/>
      <c r="D440" s="11"/>
      <c r="E440" s="11"/>
      <c r="F440" s="11" t="s">
        <v>18</v>
      </c>
      <c r="G440" s="11"/>
      <c r="H440" s="12">
        <v>42401</v>
      </c>
      <c r="I440" s="13">
        <v>0.46688657407407402</v>
      </c>
      <c r="J440" s="13"/>
      <c r="K440" s="11"/>
      <c r="L440" s="11"/>
      <c r="M440" s="11"/>
      <c r="N440" s="11"/>
      <c r="O440" s="13"/>
      <c r="P440" s="13"/>
      <c r="Q440" s="4" t="str">
        <f t="shared" si="24"/>
        <v>2016-02-01</v>
      </c>
      <c r="R440" t="str">
        <f t="shared" si="25"/>
        <v>ONAS</v>
      </c>
      <c r="S440" t="str">
        <f t="shared" si="26"/>
        <v>11:12</v>
      </c>
      <c r="T440" t="str">
        <f t="shared" si="27"/>
        <v>2016-02-01 11:12ONAS</v>
      </c>
      <c r="U440" s="7">
        <f>IF(COUNTIF(Ineractions2!$I$2:$I$1261,T440)&gt;0,1,0)</f>
        <v>0</v>
      </c>
    </row>
    <row r="441" spans="1:21" x14ac:dyDescent="0.25">
      <c r="A441" s="11"/>
      <c r="B441" s="11"/>
      <c r="C441" s="11"/>
      <c r="D441" s="11"/>
      <c r="E441" s="11"/>
      <c r="F441" s="14" t="s">
        <v>9</v>
      </c>
      <c r="G441" s="11"/>
      <c r="H441" s="15">
        <v>42401</v>
      </c>
      <c r="I441" s="16">
        <v>0.46688657407407402</v>
      </c>
      <c r="J441" s="13"/>
      <c r="K441" s="11"/>
      <c r="L441" s="11"/>
      <c r="M441" s="11"/>
      <c r="N441" s="11"/>
      <c r="O441" s="13"/>
      <c r="P441" s="13"/>
      <c r="Q441" s="4" t="str">
        <f t="shared" si="24"/>
        <v>2016-02-01</v>
      </c>
      <c r="R441" t="str">
        <f t="shared" si="25"/>
        <v>FMBU</v>
      </c>
      <c r="S441" t="str">
        <f t="shared" si="26"/>
        <v>11:12</v>
      </c>
      <c r="T441" t="str">
        <f t="shared" si="27"/>
        <v>2016-02-01 11:12FMBU</v>
      </c>
      <c r="U441" s="7">
        <f>IF(COUNTIF(Ineractions2!$I$2:$I$1261,T441)&gt;0,1,0)</f>
        <v>0</v>
      </c>
    </row>
    <row r="442" spans="1:21" x14ac:dyDescent="0.25">
      <c r="A442" s="11"/>
      <c r="B442" s="11"/>
      <c r="C442" s="11"/>
      <c r="D442" s="11"/>
      <c r="E442" s="11"/>
      <c r="F442" s="11" t="s">
        <v>8</v>
      </c>
      <c r="G442" s="11"/>
      <c r="H442" s="12">
        <v>42401</v>
      </c>
      <c r="I442" s="13">
        <v>0.46692129629629631</v>
      </c>
      <c r="J442" s="13"/>
      <c r="K442" s="11"/>
      <c r="L442" s="11"/>
      <c r="M442" s="11"/>
      <c r="N442" s="11"/>
      <c r="O442" s="13"/>
      <c r="P442" s="13"/>
      <c r="Q442" s="4" t="str">
        <f t="shared" si="24"/>
        <v>2016-02-01</v>
      </c>
      <c r="R442" t="str">
        <f t="shared" si="25"/>
        <v>CMIC</v>
      </c>
      <c r="S442" t="str">
        <f t="shared" si="26"/>
        <v>11:12</v>
      </c>
      <c r="T442" t="str">
        <f t="shared" si="27"/>
        <v>2016-02-01 11:12CMIC</v>
      </c>
      <c r="U442" s="7">
        <f>IF(COUNTIF(Ineractions2!$I$2:$I$1261,T442)&gt;0,1,0)</f>
        <v>1</v>
      </c>
    </row>
    <row r="443" spans="1:21" x14ac:dyDescent="0.25">
      <c r="A443" s="11"/>
      <c r="B443" s="11"/>
      <c r="C443" s="11"/>
      <c r="D443" s="11"/>
      <c r="E443" s="11"/>
      <c r="F443" s="14" t="s">
        <v>22</v>
      </c>
      <c r="G443" s="11"/>
      <c r="H443" s="15">
        <v>42401</v>
      </c>
      <c r="I443" s="16">
        <v>0.46704861111111112</v>
      </c>
      <c r="J443" s="13"/>
      <c r="K443" s="11"/>
      <c r="L443" s="11"/>
      <c r="M443" s="11"/>
      <c r="N443" s="11"/>
      <c r="O443" s="13"/>
      <c r="P443" s="13"/>
      <c r="Q443" s="4" t="str">
        <f t="shared" si="24"/>
        <v>2016-02-01</v>
      </c>
      <c r="R443" t="str">
        <f t="shared" si="25"/>
        <v>GMAH</v>
      </c>
      <c r="S443" t="str">
        <f t="shared" si="26"/>
        <v>11:12</v>
      </c>
      <c r="T443" t="str">
        <f t="shared" si="27"/>
        <v>2016-02-01 11:12GMAH</v>
      </c>
      <c r="U443" s="7">
        <f>IF(COUNTIF(Ineractions2!$I$2:$I$1261,T443)&gt;0,1,0)</f>
        <v>0</v>
      </c>
    </row>
    <row r="444" spans="1:21" x14ac:dyDescent="0.25">
      <c r="A444" s="11"/>
      <c r="B444" s="11"/>
      <c r="C444" s="11"/>
      <c r="D444" s="11"/>
      <c r="E444" s="11"/>
      <c r="F444" s="11" t="s">
        <v>21</v>
      </c>
      <c r="G444" s="11"/>
      <c r="H444" s="12">
        <v>42401</v>
      </c>
      <c r="I444" s="13">
        <v>0.4672337962962963</v>
      </c>
      <c r="J444" s="13"/>
      <c r="K444" s="11"/>
      <c r="L444" s="11"/>
      <c r="M444" s="11"/>
      <c r="N444" s="11"/>
      <c r="O444" s="13"/>
      <c r="P444" s="13"/>
      <c r="Q444" s="4" t="str">
        <f t="shared" si="24"/>
        <v>2016-02-01</v>
      </c>
      <c r="R444" t="str">
        <f t="shared" si="25"/>
        <v>TRUB</v>
      </c>
      <c r="S444" t="str">
        <f t="shared" si="26"/>
        <v>11:12</v>
      </c>
      <c r="T444" t="str">
        <f t="shared" si="27"/>
        <v>2016-02-01 11:12TRUB</v>
      </c>
      <c r="U444" s="7">
        <f>IF(COUNTIF(Ineractions2!$I$2:$I$1261,T444)&gt;0,1,0)</f>
        <v>0</v>
      </c>
    </row>
    <row r="445" spans="1:21" x14ac:dyDescent="0.25">
      <c r="A445" s="11"/>
      <c r="B445" s="11"/>
      <c r="C445" s="11"/>
      <c r="D445" s="11"/>
      <c r="E445" s="11"/>
      <c r="F445" s="14" t="s">
        <v>8</v>
      </c>
      <c r="G445" s="11"/>
      <c r="H445" s="15">
        <v>42401</v>
      </c>
      <c r="I445" s="16">
        <v>0.46733796296296298</v>
      </c>
      <c r="J445" s="13"/>
      <c r="K445" s="11"/>
      <c r="L445" s="11"/>
      <c r="M445" s="11"/>
      <c r="N445" s="11"/>
      <c r="O445" s="13"/>
      <c r="P445" s="13"/>
      <c r="Q445" s="4" t="str">
        <f t="shared" si="24"/>
        <v>2016-02-01</v>
      </c>
      <c r="R445" t="str">
        <f t="shared" si="25"/>
        <v>CMIC</v>
      </c>
      <c r="S445" t="str">
        <f t="shared" si="26"/>
        <v>11:12</v>
      </c>
      <c r="T445" t="str">
        <f t="shared" si="27"/>
        <v>2016-02-01 11:12CMIC</v>
      </c>
      <c r="U445" s="7">
        <f>IF(COUNTIF(Ineractions2!$I$2:$I$1261,T445)&gt;0,1,0)</f>
        <v>1</v>
      </c>
    </row>
    <row r="446" spans="1:21" x14ac:dyDescent="0.25">
      <c r="A446" s="11"/>
      <c r="B446" s="11"/>
      <c r="C446" s="11"/>
      <c r="D446" s="11"/>
      <c r="E446" s="11"/>
      <c r="F446" s="11" t="s">
        <v>25</v>
      </c>
      <c r="G446" s="11"/>
      <c r="H446" s="12">
        <v>42401</v>
      </c>
      <c r="I446" s="13">
        <v>0.46789351851851851</v>
      </c>
      <c r="J446" s="13"/>
      <c r="K446" s="11"/>
      <c r="L446" s="11"/>
      <c r="M446" s="11"/>
      <c r="N446" s="11"/>
      <c r="O446" s="13"/>
      <c r="P446" s="13"/>
      <c r="Q446" s="4" t="str">
        <f t="shared" si="24"/>
        <v>2016-02-01</v>
      </c>
      <c r="R446" t="str">
        <f t="shared" si="25"/>
        <v>LROB</v>
      </c>
      <c r="S446" t="str">
        <f t="shared" si="26"/>
        <v>11:13</v>
      </c>
      <c r="T446" t="str">
        <f t="shared" si="27"/>
        <v>2016-02-01 11:13LROB</v>
      </c>
      <c r="U446" s="7">
        <f>IF(COUNTIF(Ineractions2!$I$2:$I$1261,T446)&gt;0,1,0)</f>
        <v>0</v>
      </c>
    </row>
    <row r="447" spans="1:21" x14ac:dyDescent="0.25">
      <c r="A447" s="11"/>
      <c r="B447" s="11"/>
      <c r="C447" s="11"/>
      <c r="D447" s="11"/>
      <c r="E447" s="11"/>
      <c r="F447" s="14" t="s">
        <v>2</v>
      </c>
      <c r="G447" s="11"/>
      <c r="H447" s="15">
        <v>42401</v>
      </c>
      <c r="I447" s="16">
        <v>0.46804398148148146</v>
      </c>
      <c r="J447" s="13"/>
      <c r="K447" s="11"/>
      <c r="L447" s="11"/>
      <c r="M447" s="11"/>
      <c r="N447" s="11"/>
      <c r="O447" s="13"/>
      <c r="P447" s="13"/>
      <c r="Q447" s="4" t="str">
        <f t="shared" si="24"/>
        <v>2016-02-01</v>
      </c>
      <c r="R447" t="str">
        <f t="shared" si="25"/>
        <v>ICRU</v>
      </c>
      <c r="S447" t="str">
        <f t="shared" si="26"/>
        <v>11:13</v>
      </c>
      <c r="T447" t="str">
        <f t="shared" si="27"/>
        <v>2016-02-01 11:13ICRU</v>
      </c>
      <c r="U447" s="7">
        <f>IF(COUNTIF(Ineractions2!$I$2:$I$1261,T447)&gt;0,1,0)</f>
        <v>0</v>
      </c>
    </row>
    <row r="448" spans="1:21" x14ac:dyDescent="0.25">
      <c r="A448" s="11"/>
      <c r="B448" s="11"/>
      <c r="C448" s="11"/>
      <c r="D448" s="11"/>
      <c r="E448" s="11"/>
      <c r="F448" s="11" t="s">
        <v>16</v>
      </c>
      <c r="G448" s="11"/>
      <c r="H448" s="12">
        <v>42401</v>
      </c>
      <c r="I448" s="13">
        <v>0.46812499999999996</v>
      </c>
      <c r="J448" s="13"/>
      <c r="K448" s="11"/>
      <c r="L448" s="11"/>
      <c r="M448" s="11"/>
      <c r="N448" s="11"/>
      <c r="O448" s="13"/>
      <c r="P448" s="13"/>
      <c r="Q448" s="4" t="str">
        <f t="shared" si="24"/>
        <v>2016-02-01</v>
      </c>
      <c r="R448" t="str">
        <f t="shared" si="25"/>
        <v>VSIN</v>
      </c>
      <c r="S448" t="str">
        <f t="shared" si="26"/>
        <v>11:14</v>
      </c>
      <c r="T448" t="str">
        <f t="shared" si="27"/>
        <v>2016-02-01 11:14VSIN</v>
      </c>
      <c r="U448" s="7">
        <f>IF(COUNTIF(Ineractions2!$I$2:$I$1261,T448)&gt;0,1,0)</f>
        <v>0</v>
      </c>
    </row>
    <row r="449" spans="1:21" x14ac:dyDescent="0.25">
      <c r="A449" s="11"/>
      <c r="B449" s="11"/>
      <c r="C449" s="11"/>
      <c r="D449" s="11"/>
      <c r="E449" s="11"/>
      <c r="F449" s="14" t="s">
        <v>8</v>
      </c>
      <c r="G449" s="11"/>
      <c r="H449" s="15">
        <v>42401</v>
      </c>
      <c r="I449" s="16">
        <v>0.46951388888888884</v>
      </c>
      <c r="J449" s="13"/>
      <c r="K449" s="11"/>
      <c r="L449" s="11"/>
      <c r="M449" s="11"/>
      <c r="N449" s="11"/>
      <c r="O449" s="13"/>
      <c r="P449" s="13"/>
      <c r="Q449" s="4" t="str">
        <f t="shared" si="24"/>
        <v>2016-02-01</v>
      </c>
      <c r="R449" t="str">
        <f t="shared" si="25"/>
        <v>CMIC</v>
      </c>
      <c r="S449" t="str">
        <f t="shared" si="26"/>
        <v>11:16</v>
      </c>
      <c r="T449" t="str">
        <f t="shared" si="27"/>
        <v>2016-02-01 11:16CMIC</v>
      </c>
      <c r="U449" s="7">
        <f>IF(COUNTIF(Ineractions2!$I$2:$I$1261,T449)&gt;0,1,0)</f>
        <v>0</v>
      </c>
    </row>
    <row r="450" spans="1:21" x14ac:dyDescent="0.25">
      <c r="A450" s="11"/>
      <c r="B450" s="11"/>
      <c r="C450" s="11"/>
      <c r="D450" s="11"/>
      <c r="E450" s="11"/>
      <c r="F450" s="11" t="s">
        <v>9</v>
      </c>
      <c r="G450" s="11"/>
      <c r="H450" s="12">
        <v>42401</v>
      </c>
      <c r="I450" s="13">
        <v>0.47010416666666671</v>
      </c>
      <c r="J450" s="13"/>
      <c r="K450" s="11"/>
      <c r="L450" s="11"/>
      <c r="M450" s="11"/>
      <c r="N450" s="11"/>
      <c r="O450" s="13"/>
      <c r="P450" s="13"/>
      <c r="Q450" s="4" t="str">
        <f t="shared" si="24"/>
        <v>2016-02-01</v>
      </c>
      <c r="R450" t="str">
        <f t="shared" si="25"/>
        <v>FMBU</v>
      </c>
      <c r="S450" t="str">
        <f t="shared" si="26"/>
        <v>11:16</v>
      </c>
      <c r="T450" t="str">
        <f t="shared" si="27"/>
        <v>2016-02-01 11:16FMBU</v>
      </c>
      <c r="U450" s="7">
        <f>IF(COUNTIF(Ineractions2!$I$2:$I$1261,T450)&gt;0,1,0)</f>
        <v>0</v>
      </c>
    </row>
    <row r="451" spans="1:21" x14ac:dyDescent="0.25">
      <c r="A451" s="11"/>
      <c r="B451" s="11"/>
      <c r="C451" s="11"/>
      <c r="D451" s="11"/>
      <c r="E451" s="11"/>
      <c r="F451" s="14" t="s">
        <v>8</v>
      </c>
      <c r="G451" s="11"/>
      <c r="H451" s="15">
        <v>42401</v>
      </c>
      <c r="I451" s="16">
        <v>0.47031249999999997</v>
      </c>
      <c r="J451" s="13"/>
      <c r="K451" s="11"/>
      <c r="L451" s="11"/>
      <c r="M451" s="11"/>
      <c r="N451" s="11"/>
      <c r="O451" s="13"/>
      <c r="P451" s="13"/>
      <c r="Q451" s="4" t="str">
        <f t="shared" ref="Q451:Q514" si="28">TEXT(H451,"AAAA-MM-JJ")</f>
        <v>2016-02-01</v>
      </c>
      <c r="R451" t="str">
        <f t="shared" ref="R451:R514" si="29">F451</f>
        <v>CMIC</v>
      </c>
      <c r="S451" t="str">
        <f t="shared" ref="S451:S514" si="30">TEXT(I451,"hh:mm")</f>
        <v>11:17</v>
      </c>
      <c r="T451" t="str">
        <f t="shared" ref="T451:T514" si="31">CONCATENATE(Q451," ",S451,R451)</f>
        <v>2016-02-01 11:17CMIC</v>
      </c>
      <c r="U451" s="7">
        <f>IF(COUNTIF(Ineractions2!$I$2:$I$1261,T451)&gt;0,1,0)</f>
        <v>0</v>
      </c>
    </row>
    <row r="452" spans="1:21" x14ac:dyDescent="0.25">
      <c r="A452" s="11"/>
      <c r="B452" s="11"/>
      <c r="C452" s="11"/>
      <c r="D452" s="11"/>
      <c r="E452" s="11"/>
      <c r="F452" s="11" t="s">
        <v>22</v>
      </c>
      <c r="G452" s="11"/>
      <c r="H452" s="12">
        <v>42401</v>
      </c>
      <c r="I452" s="13">
        <v>0.47174768518518517</v>
      </c>
      <c r="J452" s="13"/>
      <c r="K452" s="11"/>
      <c r="L452" s="11"/>
      <c r="M452" s="11"/>
      <c r="N452" s="11"/>
      <c r="O452" s="13"/>
      <c r="P452" s="13"/>
      <c r="Q452" s="4" t="str">
        <f t="shared" si="28"/>
        <v>2016-02-01</v>
      </c>
      <c r="R452" t="str">
        <f t="shared" si="29"/>
        <v>GMAH</v>
      </c>
      <c r="S452" t="str">
        <f t="shared" si="30"/>
        <v>11:19</v>
      </c>
      <c r="T452" t="str">
        <f t="shared" si="31"/>
        <v>2016-02-01 11:19GMAH</v>
      </c>
      <c r="U452" s="7">
        <f>IF(COUNTIF(Ineractions2!$I$2:$I$1261,T452)&gt;0,1,0)</f>
        <v>0</v>
      </c>
    </row>
    <row r="453" spans="1:21" x14ac:dyDescent="0.25">
      <c r="A453" s="11"/>
      <c r="B453" s="11"/>
      <c r="C453" s="11"/>
      <c r="D453" s="11"/>
      <c r="E453" s="11"/>
      <c r="F453" s="14" t="s">
        <v>21</v>
      </c>
      <c r="G453" s="11"/>
      <c r="H453" s="15">
        <v>42401</v>
      </c>
      <c r="I453" s="16">
        <v>0.47179398148148149</v>
      </c>
      <c r="J453" s="13"/>
      <c r="K453" s="11"/>
      <c r="L453" s="11"/>
      <c r="M453" s="11"/>
      <c r="N453" s="11"/>
      <c r="O453" s="13"/>
      <c r="P453" s="13"/>
      <c r="Q453" s="4" t="str">
        <f t="shared" si="28"/>
        <v>2016-02-01</v>
      </c>
      <c r="R453" t="str">
        <f t="shared" si="29"/>
        <v>TRUB</v>
      </c>
      <c r="S453" t="str">
        <f t="shared" si="30"/>
        <v>11:19</v>
      </c>
      <c r="T453" t="str">
        <f t="shared" si="31"/>
        <v>2016-02-01 11:19TRUB</v>
      </c>
      <c r="U453" s="7">
        <f>IF(COUNTIF(Ineractions2!$I$2:$I$1261,T453)&gt;0,1,0)</f>
        <v>0</v>
      </c>
    </row>
    <row r="454" spans="1:21" x14ac:dyDescent="0.25">
      <c r="A454" s="11"/>
      <c r="B454" s="11"/>
      <c r="C454" s="11"/>
      <c r="D454" s="11"/>
      <c r="E454" s="11"/>
      <c r="F454" s="11" t="s">
        <v>1</v>
      </c>
      <c r="G454" s="11"/>
      <c r="H454" s="12">
        <v>42401</v>
      </c>
      <c r="I454" s="13">
        <v>0.47199074074074071</v>
      </c>
      <c r="J454" s="13"/>
      <c r="K454" s="11"/>
      <c r="L454" s="11"/>
      <c r="M454" s="11"/>
      <c r="N454" s="11"/>
      <c r="O454" s="13"/>
      <c r="P454" s="13"/>
      <c r="Q454" s="4" t="str">
        <f t="shared" si="28"/>
        <v>2016-02-01</v>
      </c>
      <c r="R454" t="str">
        <f t="shared" si="29"/>
        <v>ENES</v>
      </c>
      <c r="S454" t="str">
        <f t="shared" si="30"/>
        <v>11:19</v>
      </c>
      <c r="T454" t="str">
        <f t="shared" si="31"/>
        <v>2016-02-01 11:19ENES</v>
      </c>
      <c r="U454" s="7">
        <f>IF(COUNTIF(Ineractions2!$I$2:$I$1261,T454)&gt;0,1,0)</f>
        <v>1</v>
      </c>
    </row>
    <row r="455" spans="1:21" x14ac:dyDescent="0.25">
      <c r="A455" s="11"/>
      <c r="B455" s="11"/>
      <c r="C455" s="11"/>
      <c r="D455" s="11"/>
      <c r="E455" s="11"/>
      <c r="F455" s="14" t="s">
        <v>8</v>
      </c>
      <c r="G455" s="11"/>
      <c r="H455" s="15">
        <v>42401</v>
      </c>
      <c r="I455" s="16">
        <v>0.47215277777777781</v>
      </c>
      <c r="J455" s="13"/>
      <c r="K455" s="11"/>
      <c r="L455" s="11"/>
      <c r="M455" s="11"/>
      <c r="N455" s="11"/>
      <c r="O455" s="13"/>
      <c r="P455" s="13"/>
      <c r="Q455" s="4" t="str">
        <f t="shared" si="28"/>
        <v>2016-02-01</v>
      </c>
      <c r="R455" t="str">
        <f t="shared" si="29"/>
        <v>CMIC</v>
      </c>
      <c r="S455" t="str">
        <f t="shared" si="30"/>
        <v>11:19</v>
      </c>
      <c r="T455" t="str">
        <f t="shared" si="31"/>
        <v>2016-02-01 11:19CMIC</v>
      </c>
      <c r="U455" s="7">
        <f>IF(COUNTIF(Ineractions2!$I$2:$I$1261,T455)&gt;0,1,0)</f>
        <v>1</v>
      </c>
    </row>
    <row r="456" spans="1:21" x14ac:dyDescent="0.25">
      <c r="A456" s="11"/>
      <c r="B456" s="11"/>
      <c r="C456" s="11"/>
      <c r="D456" s="11"/>
      <c r="E456" s="11"/>
      <c r="F456" s="11" t="s">
        <v>8</v>
      </c>
      <c r="G456" s="11"/>
      <c r="H456" s="12">
        <v>42401</v>
      </c>
      <c r="I456" s="13">
        <v>0.4730671296296296</v>
      </c>
      <c r="J456" s="13"/>
      <c r="K456" s="11"/>
      <c r="L456" s="11"/>
      <c r="M456" s="11"/>
      <c r="N456" s="11"/>
      <c r="O456" s="13"/>
      <c r="P456" s="13"/>
      <c r="Q456" s="4" t="str">
        <f t="shared" si="28"/>
        <v>2016-02-01</v>
      </c>
      <c r="R456" t="str">
        <f t="shared" si="29"/>
        <v>CMIC</v>
      </c>
      <c r="S456" t="str">
        <f t="shared" si="30"/>
        <v>11:21</v>
      </c>
      <c r="T456" t="str">
        <f t="shared" si="31"/>
        <v>2016-02-01 11:21CMIC</v>
      </c>
      <c r="U456" s="7">
        <f>IF(COUNTIF(Ineractions2!$I$2:$I$1261,T456)&gt;0,1,0)</f>
        <v>0</v>
      </c>
    </row>
    <row r="457" spans="1:21" x14ac:dyDescent="0.25">
      <c r="A457" s="11"/>
      <c r="B457" s="11"/>
      <c r="C457" s="11"/>
      <c r="D457" s="11"/>
      <c r="E457" s="11"/>
      <c r="F457" s="14" t="s">
        <v>11</v>
      </c>
      <c r="G457" s="11"/>
      <c r="H457" s="15">
        <v>42401</v>
      </c>
      <c r="I457" s="16">
        <v>0.47385416666666669</v>
      </c>
      <c r="J457" s="13"/>
      <c r="K457" s="11"/>
      <c r="L457" s="11"/>
      <c r="M457" s="11"/>
      <c r="N457" s="11"/>
      <c r="O457" s="13"/>
      <c r="P457" s="13"/>
      <c r="Q457" s="4" t="str">
        <f t="shared" si="28"/>
        <v>2016-02-01</v>
      </c>
      <c r="R457" t="str">
        <f t="shared" si="29"/>
        <v>BBHA</v>
      </c>
      <c r="S457" t="str">
        <f t="shared" si="30"/>
        <v>11:22</v>
      </c>
      <c r="T457" t="str">
        <f t="shared" si="31"/>
        <v>2016-02-01 11:22BBHA</v>
      </c>
      <c r="U457" s="7">
        <f>IF(COUNTIF(Ineractions2!$I$2:$I$1261,T457)&gt;0,1,0)</f>
        <v>0</v>
      </c>
    </row>
    <row r="458" spans="1:21" x14ac:dyDescent="0.25">
      <c r="A458" s="11"/>
      <c r="B458" s="11"/>
      <c r="C458" s="11"/>
      <c r="D458" s="11"/>
      <c r="E458" s="11"/>
      <c r="F458" s="11" t="s">
        <v>22</v>
      </c>
      <c r="G458" s="11"/>
      <c r="H458" s="12">
        <v>42401</v>
      </c>
      <c r="I458" s="13">
        <v>0.47387731481481482</v>
      </c>
      <c r="J458" s="13"/>
      <c r="K458" s="11"/>
      <c r="L458" s="11"/>
      <c r="M458" s="11"/>
      <c r="N458" s="11"/>
      <c r="O458" s="13"/>
      <c r="P458" s="13"/>
      <c r="Q458" s="4" t="str">
        <f t="shared" si="28"/>
        <v>2016-02-01</v>
      </c>
      <c r="R458" t="str">
        <f t="shared" si="29"/>
        <v>GMAH</v>
      </c>
      <c r="S458" t="str">
        <f t="shared" si="30"/>
        <v>11:22</v>
      </c>
      <c r="T458" t="str">
        <f t="shared" si="31"/>
        <v>2016-02-01 11:22GMAH</v>
      </c>
      <c r="U458" s="7">
        <f>IF(COUNTIF(Ineractions2!$I$2:$I$1261,T458)&gt;0,1,0)</f>
        <v>1</v>
      </c>
    </row>
    <row r="459" spans="1:21" x14ac:dyDescent="0.25">
      <c r="A459" s="11"/>
      <c r="B459" s="11"/>
      <c r="C459" s="11"/>
      <c r="D459" s="11"/>
      <c r="E459" s="11"/>
      <c r="F459" s="14" t="s">
        <v>8</v>
      </c>
      <c r="G459" s="11"/>
      <c r="H459" s="15">
        <v>42401</v>
      </c>
      <c r="I459" s="16">
        <v>0.47442129629629631</v>
      </c>
      <c r="J459" s="13"/>
      <c r="K459" s="11"/>
      <c r="L459" s="11"/>
      <c r="M459" s="11"/>
      <c r="N459" s="11"/>
      <c r="O459" s="13"/>
      <c r="P459" s="13"/>
      <c r="Q459" s="4" t="str">
        <f t="shared" si="28"/>
        <v>2016-02-01</v>
      </c>
      <c r="R459" t="str">
        <f t="shared" si="29"/>
        <v>CMIC</v>
      </c>
      <c r="S459" t="str">
        <f t="shared" si="30"/>
        <v>11:23</v>
      </c>
      <c r="T459" t="str">
        <f t="shared" si="31"/>
        <v>2016-02-01 11:23CMIC</v>
      </c>
      <c r="U459" s="7">
        <f>IF(COUNTIF(Ineractions2!$I$2:$I$1261,T459)&gt;0,1,0)</f>
        <v>0</v>
      </c>
    </row>
    <row r="460" spans="1:21" x14ac:dyDescent="0.25">
      <c r="A460" s="11"/>
      <c r="B460" s="11"/>
      <c r="C460" s="11"/>
      <c r="D460" s="11"/>
      <c r="E460" s="11"/>
      <c r="F460" s="11" t="s">
        <v>22</v>
      </c>
      <c r="G460" s="11"/>
      <c r="H460" s="12">
        <v>42401</v>
      </c>
      <c r="I460" s="13">
        <v>0.47444444444444445</v>
      </c>
      <c r="J460" s="13"/>
      <c r="K460" s="11"/>
      <c r="L460" s="11"/>
      <c r="M460" s="11"/>
      <c r="N460" s="11"/>
      <c r="O460" s="13"/>
      <c r="P460" s="13"/>
      <c r="Q460" s="4" t="str">
        <f t="shared" si="28"/>
        <v>2016-02-01</v>
      </c>
      <c r="R460" t="str">
        <f t="shared" si="29"/>
        <v>GMAH</v>
      </c>
      <c r="S460" t="str">
        <f t="shared" si="30"/>
        <v>11:23</v>
      </c>
      <c r="T460" t="str">
        <f t="shared" si="31"/>
        <v>2016-02-01 11:23GMAH</v>
      </c>
      <c r="U460" s="7">
        <f>IF(COUNTIF(Ineractions2!$I$2:$I$1261,T460)&gt;0,1,0)</f>
        <v>0</v>
      </c>
    </row>
    <row r="461" spans="1:21" x14ac:dyDescent="0.25">
      <c r="A461" s="11"/>
      <c r="B461" s="11"/>
      <c r="C461" s="11"/>
      <c r="D461" s="11"/>
      <c r="E461" s="11"/>
      <c r="F461" s="14" t="s">
        <v>23</v>
      </c>
      <c r="G461" s="11"/>
      <c r="H461" s="15">
        <v>42401</v>
      </c>
      <c r="I461" s="16">
        <v>0.47450231481481481</v>
      </c>
      <c r="J461" s="13"/>
      <c r="K461" s="11"/>
      <c r="L461" s="11"/>
      <c r="M461" s="11"/>
      <c r="N461" s="11"/>
      <c r="O461" s="13"/>
      <c r="P461" s="13"/>
      <c r="Q461" s="4" t="str">
        <f t="shared" si="28"/>
        <v>2016-02-01</v>
      </c>
      <c r="R461" t="str">
        <f t="shared" si="29"/>
        <v>ENEF</v>
      </c>
      <c r="S461" t="str">
        <f t="shared" si="30"/>
        <v>11:23</v>
      </c>
      <c r="T461" t="str">
        <f t="shared" si="31"/>
        <v>2016-02-01 11:23ENEF</v>
      </c>
      <c r="U461" s="7">
        <f>IF(COUNTIF(Ineractions2!$I$2:$I$1261,T461)&gt;0,1,0)</f>
        <v>0</v>
      </c>
    </row>
    <row r="462" spans="1:21" x14ac:dyDescent="0.25">
      <c r="A462" s="11"/>
      <c r="B462" s="11"/>
      <c r="C462" s="11"/>
      <c r="D462" s="11"/>
      <c r="E462" s="11"/>
      <c r="F462" s="11" t="s">
        <v>9</v>
      </c>
      <c r="G462" s="11"/>
      <c r="H462" s="12">
        <v>42401</v>
      </c>
      <c r="I462" s="13">
        <v>0.47489583333333335</v>
      </c>
      <c r="J462" s="13"/>
      <c r="K462" s="11"/>
      <c r="L462" s="11"/>
      <c r="M462" s="11"/>
      <c r="N462" s="11"/>
      <c r="O462" s="13"/>
      <c r="P462" s="13"/>
      <c r="Q462" s="4" t="str">
        <f t="shared" si="28"/>
        <v>2016-02-01</v>
      </c>
      <c r="R462" t="str">
        <f t="shared" si="29"/>
        <v>FMBU</v>
      </c>
      <c r="S462" t="str">
        <f t="shared" si="30"/>
        <v>11:23</v>
      </c>
      <c r="T462" t="str">
        <f t="shared" si="31"/>
        <v>2016-02-01 11:23FMBU</v>
      </c>
      <c r="U462" s="7">
        <f>IF(COUNTIF(Ineractions2!$I$2:$I$1261,T462)&gt;0,1,0)</f>
        <v>0</v>
      </c>
    </row>
    <row r="463" spans="1:21" x14ac:dyDescent="0.25">
      <c r="A463" s="11"/>
      <c r="B463" s="11"/>
      <c r="C463" s="11"/>
      <c r="D463" s="11"/>
      <c r="E463" s="11"/>
      <c r="F463" s="14" t="s">
        <v>18</v>
      </c>
      <c r="G463" s="11"/>
      <c r="H463" s="15">
        <v>42401</v>
      </c>
      <c r="I463" s="16">
        <v>0.47493055555555558</v>
      </c>
      <c r="J463" s="13"/>
      <c r="K463" s="11"/>
      <c r="L463" s="11"/>
      <c r="M463" s="11"/>
      <c r="N463" s="11"/>
      <c r="O463" s="13"/>
      <c r="P463" s="13"/>
      <c r="Q463" s="4" t="str">
        <f t="shared" si="28"/>
        <v>2016-02-01</v>
      </c>
      <c r="R463" t="str">
        <f t="shared" si="29"/>
        <v>ONAS</v>
      </c>
      <c r="S463" t="str">
        <f t="shared" si="30"/>
        <v>11:23</v>
      </c>
      <c r="T463" t="str">
        <f t="shared" si="31"/>
        <v>2016-02-01 11:23ONAS</v>
      </c>
      <c r="U463" s="7">
        <f>IF(COUNTIF(Ineractions2!$I$2:$I$1261,T463)&gt;0,1,0)</f>
        <v>1</v>
      </c>
    </row>
    <row r="464" spans="1:21" x14ac:dyDescent="0.25">
      <c r="A464" s="11"/>
      <c r="B464" s="11"/>
      <c r="C464" s="11"/>
      <c r="D464" s="11"/>
      <c r="E464" s="11"/>
      <c r="F464" s="11" t="s">
        <v>27</v>
      </c>
      <c r="G464" s="11"/>
      <c r="H464" s="12">
        <v>42401</v>
      </c>
      <c r="I464" s="13">
        <v>0.47511574074074076</v>
      </c>
      <c r="J464" s="13"/>
      <c r="K464" s="11"/>
      <c r="L464" s="11"/>
      <c r="M464" s="11"/>
      <c r="N464" s="11"/>
      <c r="O464" s="13"/>
      <c r="P464" s="13"/>
      <c r="Q464" s="4" t="str">
        <f t="shared" si="28"/>
        <v>2016-02-01</v>
      </c>
      <c r="R464" t="str">
        <f t="shared" si="29"/>
        <v>LGOM</v>
      </c>
      <c r="S464" t="str">
        <f t="shared" si="30"/>
        <v>11:24</v>
      </c>
      <c r="T464" t="str">
        <f t="shared" si="31"/>
        <v>2016-02-01 11:24LGOM</v>
      </c>
      <c r="U464" s="7">
        <f>IF(COUNTIF(Ineractions2!$I$2:$I$1261,T464)&gt;0,1,0)</f>
        <v>0</v>
      </c>
    </row>
    <row r="465" spans="1:21" x14ac:dyDescent="0.25">
      <c r="A465" s="11"/>
      <c r="B465" s="11"/>
      <c r="C465" s="11"/>
      <c r="D465" s="11"/>
      <c r="E465" s="11"/>
      <c r="F465" s="14" t="s">
        <v>28</v>
      </c>
      <c r="G465" s="11"/>
      <c r="H465" s="15">
        <v>42401</v>
      </c>
      <c r="I465" s="16">
        <v>0.47517361111111112</v>
      </c>
      <c r="J465" s="13"/>
      <c r="K465" s="11"/>
      <c r="L465" s="11"/>
      <c r="M465" s="11"/>
      <c r="N465" s="11"/>
      <c r="O465" s="13"/>
      <c r="P465" s="13"/>
      <c r="Q465" s="4" t="str">
        <f t="shared" si="28"/>
        <v>2016-02-01</v>
      </c>
      <c r="R465" t="str">
        <f t="shared" si="29"/>
        <v>DGOM</v>
      </c>
      <c r="S465" t="str">
        <f t="shared" si="30"/>
        <v>11:24</v>
      </c>
      <c r="T465" t="str">
        <f t="shared" si="31"/>
        <v>2016-02-01 11:24DGOM</v>
      </c>
      <c r="U465" s="7">
        <f>IF(COUNTIF(Ineractions2!$I$2:$I$1261,T465)&gt;0,1,0)</f>
        <v>0</v>
      </c>
    </row>
    <row r="466" spans="1:21" x14ac:dyDescent="0.25">
      <c r="A466" s="11"/>
      <c r="B466" s="11"/>
      <c r="C466" s="11"/>
      <c r="D466" s="11"/>
      <c r="E466" s="11"/>
      <c r="F466" s="11" t="s">
        <v>26</v>
      </c>
      <c r="G466" s="11"/>
      <c r="H466" s="12">
        <v>42401</v>
      </c>
      <c r="I466" s="13">
        <v>0.47537037037037039</v>
      </c>
      <c r="J466" s="13"/>
      <c r="K466" s="11"/>
      <c r="L466" s="11"/>
      <c r="M466" s="11"/>
      <c r="N466" s="11"/>
      <c r="O466" s="13"/>
      <c r="P466" s="13"/>
      <c r="Q466" s="4" t="str">
        <f t="shared" si="28"/>
        <v>2016-02-01</v>
      </c>
      <c r="R466" t="str">
        <f t="shared" si="29"/>
        <v>LGHA</v>
      </c>
      <c r="S466" t="str">
        <f t="shared" si="30"/>
        <v>11:24</v>
      </c>
      <c r="T466" t="str">
        <f t="shared" si="31"/>
        <v>2016-02-01 11:24LGHA</v>
      </c>
      <c r="U466" s="7">
        <f>IF(COUNTIF(Ineractions2!$I$2:$I$1261,T466)&gt;0,1,0)</f>
        <v>0</v>
      </c>
    </row>
    <row r="467" spans="1:21" x14ac:dyDescent="0.25">
      <c r="A467" s="11"/>
      <c r="B467" s="11"/>
      <c r="C467" s="11"/>
      <c r="D467" s="11"/>
      <c r="E467" s="11"/>
      <c r="F467" s="14" t="s">
        <v>21</v>
      </c>
      <c r="G467" s="11"/>
      <c r="H467" s="15">
        <v>42401</v>
      </c>
      <c r="I467" s="16">
        <v>0.47570601851851851</v>
      </c>
      <c r="J467" s="13"/>
      <c r="K467" s="11"/>
      <c r="L467" s="11"/>
      <c r="M467" s="11"/>
      <c r="N467" s="11"/>
      <c r="O467" s="13"/>
      <c r="P467" s="13"/>
      <c r="Q467" s="4" t="str">
        <f t="shared" si="28"/>
        <v>2016-02-01</v>
      </c>
      <c r="R467" t="str">
        <f t="shared" si="29"/>
        <v>TRUB</v>
      </c>
      <c r="S467" t="str">
        <f t="shared" si="30"/>
        <v>11:25</v>
      </c>
      <c r="T467" t="str">
        <f t="shared" si="31"/>
        <v>2016-02-01 11:25TRUB</v>
      </c>
      <c r="U467" s="7">
        <f>IF(COUNTIF(Ineractions2!$I$2:$I$1261,T467)&gt;0,1,0)</f>
        <v>0</v>
      </c>
    </row>
    <row r="468" spans="1:21" x14ac:dyDescent="0.25">
      <c r="A468" s="11"/>
      <c r="B468" s="11"/>
      <c r="C468" s="11"/>
      <c r="D468" s="11"/>
      <c r="E468" s="11"/>
      <c r="F468" s="11" t="s">
        <v>11</v>
      </c>
      <c r="G468" s="11"/>
      <c r="H468" s="12">
        <v>42401</v>
      </c>
      <c r="I468" s="13">
        <v>0.47663194444444446</v>
      </c>
      <c r="J468" s="13"/>
      <c r="K468" s="11"/>
      <c r="L468" s="11"/>
      <c r="M468" s="11"/>
      <c r="N468" s="11"/>
      <c r="O468" s="13"/>
      <c r="P468" s="13"/>
      <c r="Q468" s="4" t="str">
        <f t="shared" si="28"/>
        <v>2016-02-01</v>
      </c>
      <c r="R468" t="str">
        <f t="shared" si="29"/>
        <v>BBHA</v>
      </c>
      <c r="S468" t="str">
        <f t="shared" si="30"/>
        <v>11:26</v>
      </c>
      <c r="T468" t="str">
        <f t="shared" si="31"/>
        <v>2016-02-01 11:26BBHA</v>
      </c>
      <c r="U468" s="7">
        <f>IF(COUNTIF(Ineractions2!$I$2:$I$1261,T468)&gt;0,1,0)</f>
        <v>0</v>
      </c>
    </row>
    <row r="469" spans="1:21" x14ac:dyDescent="0.25">
      <c r="A469" s="11"/>
      <c r="B469" s="11"/>
      <c r="C469" s="11"/>
      <c r="D469" s="11"/>
      <c r="E469" s="11"/>
      <c r="F469" s="14" t="s">
        <v>22</v>
      </c>
      <c r="G469" s="11"/>
      <c r="H469" s="15">
        <v>42401</v>
      </c>
      <c r="I469" s="16">
        <v>0.47666666666666663</v>
      </c>
      <c r="J469" s="13"/>
      <c r="K469" s="11"/>
      <c r="L469" s="11"/>
      <c r="M469" s="11"/>
      <c r="N469" s="11"/>
      <c r="O469" s="13"/>
      <c r="P469" s="13"/>
      <c r="Q469" s="4" t="str">
        <f t="shared" si="28"/>
        <v>2016-02-01</v>
      </c>
      <c r="R469" t="str">
        <f t="shared" si="29"/>
        <v>GMAH</v>
      </c>
      <c r="S469" t="str">
        <f t="shared" si="30"/>
        <v>11:26</v>
      </c>
      <c r="T469" t="str">
        <f t="shared" si="31"/>
        <v>2016-02-01 11:26GMAH</v>
      </c>
      <c r="U469" s="7">
        <f>IF(COUNTIF(Ineractions2!$I$2:$I$1261,T469)&gt;0,1,0)</f>
        <v>1</v>
      </c>
    </row>
    <row r="470" spans="1:21" x14ac:dyDescent="0.25">
      <c r="A470" s="11"/>
      <c r="B470" s="11"/>
      <c r="C470" s="11"/>
      <c r="D470" s="11"/>
      <c r="E470" s="11"/>
      <c r="F470" s="11" t="s">
        <v>27</v>
      </c>
      <c r="G470" s="11"/>
      <c r="H470" s="12">
        <v>42401</v>
      </c>
      <c r="I470" s="13">
        <v>0.47692129629629632</v>
      </c>
      <c r="J470" s="13"/>
      <c r="K470" s="11"/>
      <c r="L470" s="11"/>
      <c r="M470" s="11"/>
      <c r="N470" s="11"/>
      <c r="O470" s="13"/>
      <c r="P470" s="13"/>
      <c r="Q470" s="4" t="str">
        <f t="shared" si="28"/>
        <v>2016-02-01</v>
      </c>
      <c r="R470" t="str">
        <f t="shared" si="29"/>
        <v>LGOM</v>
      </c>
      <c r="S470" t="str">
        <f t="shared" si="30"/>
        <v>11:26</v>
      </c>
      <c r="T470" t="str">
        <f t="shared" si="31"/>
        <v>2016-02-01 11:26LGOM</v>
      </c>
      <c r="U470" s="7">
        <f>IF(COUNTIF(Ineractions2!$I$2:$I$1261,T470)&gt;0,1,0)</f>
        <v>0</v>
      </c>
    </row>
    <row r="471" spans="1:21" x14ac:dyDescent="0.25">
      <c r="A471" s="11"/>
      <c r="B471" s="11"/>
      <c r="C471" s="11"/>
      <c r="D471" s="11"/>
      <c r="E471" s="11"/>
      <c r="F471" s="14" t="s">
        <v>28</v>
      </c>
      <c r="G471" s="11"/>
      <c r="H471" s="15">
        <v>42401</v>
      </c>
      <c r="I471" s="16">
        <v>0.47696759259259264</v>
      </c>
      <c r="J471" s="13"/>
      <c r="K471" s="11"/>
      <c r="L471" s="11"/>
      <c r="M471" s="11"/>
      <c r="N471" s="11"/>
      <c r="O471" s="13"/>
      <c r="P471" s="13"/>
      <c r="Q471" s="4" t="str">
        <f t="shared" si="28"/>
        <v>2016-02-01</v>
      </c>
      <c r="R471" t="str">
        <f t="shared" si="29"/>
        <v>DGOM</v>
      </c>
      <c r="S471" t="str">
        <f t="shared" si="30"/>
        <v>11:26</v>
      </c>
      <c r="T471" t="str">
        <f t="shared" si="31"/>
        <v>2016-02-01 11:26DGOM</v>
      </c>
      <c r="U471" s="7">
        <f>IF(COUNTIF(Ineractions2!$I$2:$I$1261,T471)&gt;0,1,0)</f>
        <v>0</v>
      </c>
    </row>
    <row r="472" spans="1:21" x14ac:dyDescent="0.25">
      <c r="A472" s="11"/>
      <c r="B472" s="11"/>
      <c r="C472" s="11"/>
      <c r="D472" s="11"/>
      <c r="E472" s="11"/>
      <c r="F472" s="11" t="s">
        <v>9</v>
      </c>
      <c r="G472" s="11"/>
      <c r="H472" s="12">
        <v>42401</v>
      </c>
      <c r="I472" s="13">
        <v>0.47699074074074077</v>
      </c>
      <c r="J472" s="13"/>
      <c r="K472" s="11"/>
      <c r="L472" s="11"/>
      <c r="M472" s="11"/>
      <c r="N472" s="11"/>
      <c r="O472" s="13"/>
      <c r="P472" s="13"/>
      <c r="Q472" s="4" t="str">
        <f t="shared" si="28"/>
        <v>2016-02-01</v>
      </c>
      <c r="R472" t="str">
        <f t="shared" si="29"/>
        <v>FMBU</v>
      </c>
      <c r="S472" t="str">
        <f t="shared" si="30"/>
        <v>11:26</v>
      </c>
      <c r="T472" t="str">
        <f t="shared" si="31"/>
        <v>2016-02-01 11:26FMBU</v>
      </c>
      <c r="U472" s="7">
        <f>IF(COUNTIF(Ineractions2!$I$2:$I$1261,T472)&gt;0,1,0)</f>
        <v>0</v>
      </c>
    </row>
    <row r="473" spans="1:21" x14ac:dyDescent="0.25">
      <c r="A473" s="11"/>
      <c r="B473" s="11"/>
      <c r="C473" s="11"/>
      <c r="D473" s="11"/>
      <c r="E473" s="11"/>
      <c r="F473" s="14" t="s">
        <v>25</v>
      </c>
      <c r="G473" s="11"/>
      <c r="H473" s="15">
        <v>42401</v>
      </c>
      <c r="I473" s="16">
        <v>0.47728009259259263</v>
      </c>
      <c r="J473" s="13"/>
      <c r="K473" s="11"/>
      <c r="L473" s="11"/>
      <c r="M473" s="11"/>
      <c r="N473" s="11"/>
      <c r="O473" s="13"/>
      <c r="P473" s="13"/>
      <c r="Q473" s="4" t="str">
        <f t="shared" si="28"/>
        <v>2016-02-01</v>
      </c>
      <c r="R473" t="str">
        <f t="shared" si="29"/>
        <v>LROB</v>
      </c>
      <c r="S473" t="str">
        <f t="shared" si="30"/>
        <v>11:27</v>
      </c>
      <c r="T473" t="str">
        <f t="shared" si="31"/>
        <v>2016-02-01 11:27LROB</v>
      </c>
      <c r="U473" s="7">
        <f>IF(COUNTIF(Ineractions2!$I$2:$I$1261,T473)&gt;0,1,0)</f>
        <v>0</v>
      </c>
    </row>
    <row r="474" spans="1:21" x14ac:dyDescent="0.25">
      <c r="A474" s="11"/>
      <c r="B474" s="11"/>
      <c r="C474" s="11"/>
      <c r="D474" s="11"/>
      <c r="E474" s="11"/>
      <c r="F474" s="11" t="s">
        <v>8</v>
      </c>
      <c r="G474" s="11"/>
      <c r="H474" s="12">
        <v>42401</v>
      </c>
      <c r="I474" s="13">
        <v>0.47740740740740745</v>
      </c>
      <c r="J474" s="13"/>
      <c r="K474" s="11"/>
      <c r="L474" s="11"/>
      <c r="M474" s="11"/>
      <c r="N474" s="11"/>
      <c r="O474" s="13"/>
      <c r="P474" s="13"/>
      <c r="Q474" s="4" t="str">
        <f t="shared" si="28"/>
        <v>2016-02-01</v>
      </c>
      <c r="R474" t="str">
        <f t="shared" si="29"/>
        <v>CMIC</v>
      </c>
      <c r="S474" t="str">
        <f t="shared" si="30"/>
        <v>11:27</v>
      </c>
      <c r="T474" t="str">
        <f t="shared" si="31"/>
        <v>2016-02-01 11:27CMIC</v>
      </c>
      <c r="U474" s="7">
        <f>IF(COUNTIF(Ineractions2!$I$2:$I$1261,T474)&gt;0,1,0)</f>
        <v>0</v>
      </c>
    </row>
    <row r="475" spans="1:21" x14ac:dyDescent="0.25">
      <c r="A475" s="11"/>
      <c r="B475" s="11"/>
      <c r="C475" s="11"/>
      <c r="D475" s="11"/>
      <c r="E475" s="11"/>
      <c r="F475" s="14" t="s">
        <v>8</v>
      </c>
      <c r="G475" s="11"/>
      <c r="H475" s="15">
        <v>42401</v>
      </c>
      <c r="I475" s="16">
        <v>0.47765046296296299</v>
      </c>
      <c r="J475" s="13"/>
      <c r="K475" s="11"/>
      <c r="L475" s="11"/>
      <c r="M475" s="11"/>
      <c r="N475" s="11"/>
      <c r="O475" s="13"/>
      <c r="P475" s="13"/>
      <c r="Q475" s="4" t="str">
        <f t="shared" si="28"/>
        <v>2016-02-01</v>
      </c>
      <c r="R475" t="str">
        <f t="shared" si="29"/>
        <v>CMIC</v>
      </c>
      <c r="S475" t="str">
        <f t="shared" si="30"/>
        <v>11:27</v>
      </c>
      <c r="T475" t="str">
        <f t="shared" si="31"/>
        <v>2016-02-01 11:27CMIC</v>
      </c>
      <c r="U475" s="7">
        <f>IF(COUNTIF(Ineractions2!$I$2:$I$1261,T475)&gt;0,1,0)</f>
        <v>0</v>
      </c>
    </row>
    <row r="476" spans="1:21" x14ac:dyDescent="0.25">
      <c r="A476" s="11"/>
      <c r="B476" s="11"/>
      <c r="C476" s="11"/>
      <c r="D476" s="11"/>
      <c r="E476" s="11"/>
      <c r="F476" s="11" t="s">
        <v>8</v>
      </c>
      <c r="G476" s="11"/>
      <c r="H476" s="12">
        <v>42401</v>
      </c>
      <c r="I476" s="13">
        <v>0.47782407407407407</v>
      </c>
      <c r="J476" s="13"/>
      <c r="K476" s="11"/>
      <c r="L476" s="11"/>
      <c r="M476" s="11"/>
      <c r="N476" s="11"/>
      <c r="O476" s="13"/>
      <c r="P476" s="13"/>
      <c r="Q476" s="4" t="str">
        <f t="shared" si="28"/>
        <v>2016-02-01</v>
      </c>
      <c r="R476" t="str">
        <f t="shared" si="29"/>
        <v>CMIC</v>
      </c>
      <c r="S476" t="str">
        <f t="shared" si="30"/>
        <v>11:28</v>
      </c>
      <c r="T476" t="str">
        <f t="shared" si="31"/>
        <v>2016-02-01 11:28CMIC</v>
      </c>
      <c r="U476" s="7">
        <f>IF(COUNTIF(Ineractions2!$I$2:$I$1261,T476)&gt;0,1,0)</f>
        <v>1</v>
      </c>
    </row>
    <row r="477" spans="1:21" x14ac:dyDescent="0.25">
      <c r="A477" s="11"/>
      <c r="B477" s="11"/>
      <c r="C477" s="11"/>
      <c r="D477" s="11"/>
      <c r="E477" s="11"/>
      <c r="F477" s="14" t="s">
        <v>9</v>
      </c>
      <c r="G477" s="11"/>
      <c r="H477" s="15">
        <v>42401</v>
      </c>
      <c r="I477" s="16">
        <v>0.47793981481481485</v>
      </c>
      <c r="J477" s="13"/>
      <c r="K477" s="11"/>
      <c r="L477" s="11"/>
      <c r="M477" s="11"/>
      <c r="N477" s="11"/>
      <c r="O477" s="13"/>
      <c r="P477" s="13"/>
      <c r="Q477" s="4" t="str">
        <f t="shared" si="28"/>
        <v>2016-02-01</v>
      </c>
      <c r="R477" t="str">
        <f t="shared" si="29"/>
        <v>FMBU</v>
      </c>
      <c r="S477" t="str">
        <f t="shared" si="30"/>
        <v>11:28</v>
      </c>
      <c r="T477" t="str">
        <f t="shared" si="31"/>
        <v>2016-02-01 11:28FMBU</v>
      </c>
      <c r="U477" s="7">
        <f>IF(COUNTIF(Ineractions2!$I$2:$I$1261,T477)&gt;0,1,0)</f>
        <v>0</v>
      </c>
    </row>
    <row r="478" spans="1:21" x14ac:dyDescent="0.25">
      <c r="A478" s="11"/>
      <c r="B478" s="11"/>
      <c r="C478" s="11"/>
      <c r="D478" s="11"/>
      <c r="E478" s="11"/>
      <c r="F478" s="11" t="s">
        <v>8</v>
      </c>
      <c r="G478" s="11"/>
      <c r="H478" s="12">
        <v>42401</v>
      </c>
      <c r="I478" s="13">
        <v>0.47836805555555556</v>
      </c>
      <c r="J478" s="13"/>
      <c r="K478" s="11"/>
      <c r="L478" s="11"/>
      <c r="M478" s="11"/>
      <c r="N478" s="11"/>
      <c r="O478" s="13"/>
      <c r="P478" s="13"/>
      <c r="Q478" s="4" t="str">
        <f t="shared" si="28"/>
        <v>2016-02-01</v>
      </c>
      <c r="R478" t="str">
        <f t="shared" si="29"/>
        <v>CMIC</v>
      </c>
      <c r="S478" t="str">
        <f t="shared" si="30"/>
        <v>11:28</v>
      </c>
      <c r="T478" t="str">
        <f t="shared" si="31"/>
        <v>2016-02-01 11:28CMIC</v>
      </c>
      <c r="U478" s="7">
        <f>IF(COUNTIF(Ineractions2!$I$2:$I$1261,T478)&gt;0,1,0)</f>
        <v>1</v>
      </c>
    </row>
    <row r="479" spans="1:21" x14ac:dyDescent="0.25">
      <c r="A479" s="11"/>
      <c r="B479" s="11"/>
      <c r="C479" s="11"/>
      <c r="D479" s="11"/>
      <c r="E479" s="11"/>
      <c r="F479" s="14" t="s">
        <v>26</v>
      </c>
      <c r="G479" s="11"/>
      <c r="H479" s="15">
        <v>42401</v>
      </c>
      <c r="I479" s="16">
        <v>0.47876157407407405</v>
      </c>
      <c r="J479" s="13"/>
      <c r="K479" s="11"/>
      <c r="L479" s="11"/>
      <c r="M479" s="11"/>
      <c r="N479" s="11"/>
      <c r="O479" s="13"/>
      <c r="P479" s="13"/>
      <c r="Q479" s="4" t="str">
        <f t="shared" si="28"/>
        <v>2016-02-01</v>
      </c>
      <c r="R479" t="str">
        <f t="shared" si="29"/>
        <v>LGHA</v>
      </c>
      <c r="S479" t="str">
        <f t="shared" si="30"/>
        <v>11:29</v>
      </c>
      <c r="T479" t="str">
        <f t="shared" si="31"/>
        <v>2016-02-01 11:29LGHA</v>
      </c>
      <c r="U479" s="7">
        <f>IF(COUNTIF(Ineractions2!$I$2:$I$1261,T479)&gt;0,1,0)</f>
        <v>0</v>
      </c>
    </row>
    <row r="480" spans="1:21" x14ac:dyDescent="0.25">
      <c r="A480" s="11"/>
      <c r="B480" s="11"/>
      <c r="C480" s="11"/>
      <c r="D480" s="11"/>
      <c r="E480" s="11"/>
      <c r="F480" s="11" t="s">
        <v>11</v>
      </c>
      <c r="G480" s="11"/>
      <c r="H480" s="12">
        <v>42401</v>
      </c>
      <c r="I480" s="13">
        <v>0.4788425925925926</v>
      </c>
      <c r="J480" s="13"/>
      <c r="K480" s="11"/>
      <c r="L480" s="11"/>
      <c r="M480" s="11"/>
      <c r="N480" s="11"/>
      <c r="O480" s="13"/>
      <c r="P480" s="13"/>
      <c r="Q480" s="4" t="str">
        <f t="shared" si="28"/>
        <v>2016-02-01</v>
      </c>
      <c r="R480" t="str">
        <f t="shared" si="29"/>
        <v>BBHA</v>
      </c>
      <c r="S480" t="str">
        <f t="shared" si="30"/>
        <v>11:29</v>
      </c>
      <c r="T480" t="str">
        <f t="shared" si="31"/>
        <v>2016-02-01 11:29BBHA</v>
      </c>
      <c r="U480" s="7">
        <f>IF(COUNTIF(Ineractions2!$I$2:$I$1261,T480)&gt;0,1,0)</f>
        <v>0</v>
      </c>
    </row>
    <row r="481" spans="1:21" x14ac:dyDescent="0.25">
      <c r="A481" s="11"/>
      <c r="B481" s="11"/>
      <c r="C481" s="11"/>
      <c r="D481" s="11"/>
      <c r="E481" s="11"/>
      <c r="F481" s="14" t="s">
        <v>9</v>
      </c>
      <c r="G481" s="11"/>
      <c r="H481" s="15">
        <v>42401</v>
      </c>
      <c r="I481" s="16">
        <v>0.47899305555555555</v>
      </c>
      <c r="J481" s="13"/>
      <c r="K481" s="11"/>
      <c r="L481" s="11"/>
      <c r="M481" s="11"/>
      <c r="N481" s="11"/>
      <c r="O481" s="13"/>
      <c r="P481" s="13"/>
      <c r="Q481" s="4" t="str">
        <f t="shared" si="28"/>
        <v>2016-02-01</v>
      </c>
      <c r="R481" t="str">
        <f t="shared" si="29"/>
        <v>FMBU</v>
      </c>
      <c r="S481" t="str">
        <f t="shared" si="30"/>
        <v>11:29</v>
      </c>
      <c r="T481" t="str">
        <f t="shared" si="31"/>
        <v>2016-02-01 11:29FMBU</v>
      </c>
      <c r="U481" s="7">
        <f>IF(COUNTIF(Ineractions2!$I$2:$I$1261,T481)&gt;0,1,0)</f>
        <v>0</v>
      </c>
    </row>
    <row r="482" spans="1:21" x14ac:dyDescent="0.25">
      <c r="A482" s="11"/>
      <c r="B482" s="11"/>
      <c r="C482" s="11"/>
      <c r="D482" s="11"/>
      <c r="E482" s="11"/>
      <c r="F482" s="11" t="s">
        <v>8</v>
      </c>
      <c r="G482" s="11"/>
      <c r="H482" s="12">
        <v>42401</v>
      </c>
      <c r="I482" s="13">
        <v>0.47913194444444446</v>
      </c>
      <c r="J482" s="13"/>
      <c r="K482" s="11"/>
      <c r="L482" s="11"/>
      <c r="M482" s="11"/>
      <c r="N482" s="11"/>
      <c r="O482" s="13"/>
      <c r="P482" s="13"/>
      <c r="Q482" s="4" t="str">
        <f t="shared" si="28"/>
        <v>2016-02-01</v>
      </c>
      <c r="R482" t="str">
        <f t="shared" si="29"/>
        <v>CMIC</v>
      </c>
      <c r="S482" t="str">
        <f t="shared" si="30"/>
        <v>11:29</v>
      </c>
      <c r="T482" t="str">
        <f t="shared" si="31"/>
        <v>2016-02-01 11:29CMIC</v>
      </c>
      <c r="U482" s="7">
        <f>IF(COUNTIF(Ineractions2!$I$2:$I$1261,T482)&gt;0,1,0)</f>
        <v>1</v>
      </c>
    </row>
    <row r="483" spans="1:21" x14ac:dyDescent="0.25">
      <c r="A483" s="11"/>
      <c r="B483" s="11"/>
      <c r="C483" s="11"/>
      <c r="D483" s="11"/>
      <c r="E483" s="11"/>
      <c r="F483" s="14" t="s">
        <v>8</v>
      </c>
      <c r="G483" s="11"/>
      <c r="H483" s="15">
        <v>42401</v>
      </c>
      <c r="I483" s="16">
        <v>0.47934027777777777</v>
      </c>
      <c r="J483" s="13"/>
      <c r="K483" s="11"/>
      <c r="L483" s="11"/>
      <c r="M483" s="11"/>
      <c r="N483" s="11"/>
      <c r="O483" s="13"/>
      <c r="P483" s="13"/>
      <c r="Q483" s="4" t="str">
        <f t="shared" si="28"/>
        <v>2016-02-01</v>
      </c>
      <c r="R483" t="str">
        <f t="shared" si="29"/>
        <v>CMIC</v>
      </c>
      <c r="S483" t="str">
        <f t="shared" si="30"/>
        <v>11:30</v>
      </c>
      <c r="T483" t="str">
        <f t="shared" si="31"/>
        <v>2016-02-01 11:30CMIC</v>
      </c>
      <c r="U483" s="7">
        <f>IF(COUNTIF(Ineractions2!$I$2:$I$1261,T483)&gt;0,1,0)</f>
        <v>0</v>
      </c>
    </row>
    <row r="484" spans="1:21" x14ac:dyDescent="0.25">
      <c r="A484" s="11"/>
      <c r="B484" s="11"/>
      <c r="C484" s="11"/>
      <c r="D484" s="11"/>
      <c r="E484" s="11"/>
      <c r="F484" s="11" t="s">
        <v>18</v>
      </c>
      <c r="G484" s="11"/>
      <c r="H484" s="12">
        <v>42401</v>
      </c>
      <c r="I484" s="13">
        <v>0.47935185185185186</v>
      </c>
      <c r="J484" s="13"/>
      <c r="K484" s="11"/>
      <c r="L484" s="11"/>
      <c r="M484" s="11"/>
      <c r="N484" s="11"/>
      <c r="O484" s="13"/>
      <c r="P484" s="13"/>
      <c r="Q484" s="4" t="str">
        <f t="shared" si="28"/>
        <v>2016-02-01</v>
      </c>
      <c r="R484" t="str">
        <f t="shared" si="29"/>
        <v>ONAS</v>
      </c>
      <c r="S484" t="str">
        <f t="shared" si="30"/>
        <v>11:30</v>
      </c>
      <c r="T484" t="str">
        <f t="shared" si="31"/>
        <v>2016-02-01 11:30ONAS</v>
      </c>
      <c r="U484" s="7">
        <f>IF(COUNTIF(Ineractions2!$I$2:$I$1261,T484)&gt;0,1,0)</f>
        <v>1</v>
      </c>
    </row>
    <row r="485" spans="1:21" x14ac:dyDescent="0.25">
      <c r="A485" s="11"/>
      <c r="B485" s="11"/>
      <c r="C485" s="11"/>
      <c r="D485" s="11"/>
      <c r="E485" s="11"/>
      <c r="F485" s="14" t="s">
        <v>9</v>
      </c>
      <c r="G485" s="11"/>
      <c r="H485" s="15">
        <v>42401</v>
      </c>
      <c r="I485" s="16">
        <v>0.47974537037037041</v>
      </c>
      <c r="J485" s="13"/>
      <c r="K485" s="11"/>
      <c r="L485" s="11"/>
      <c r="M485" s="11"/>
      <c r="N485" s="11"/>
      <c r="O485" s="13"/>
      <c r="P485" s="13"/>
      <c r="Q485" s="4" t="str">
        <f t="shared" si="28"/>
        <v>2016-02-01</v>
      </c>
      <c r="R485" t="str">
        <f t="shared" si="29"/>
        <v>FMBU</v>
      </c>
      <c r="S485" t="str">
        <f t="shared" si="30"/>
        <v>11:30</v>
      </c>
      <c r="T485" t="str">
        <f t="shared" si="31"/>
        <v>2016-02-01 11:30FMBU</v>
      </c>
      <c r="U485" s="7">
        <f>IF(COUNTIF(Ineractions2!$I$2:$I$1261,T485)&gt;0,1,0)</f>
        <v>0</v>
      </c>
    </row>
    <row r="486" spans="1:21" x14ac:dyDescent="0.25">
      <c r="A486" s="11"/>
      <c r="B486" s="11"/>
      <c r="C486" s="11"/>
      <c r="D486" s="11"/>
      <c r="E486" s="11"/>
      <c r="F486" s="11" t="s">
        <v>8</v>
      </c>
      <c r="G486" s="11"/>
      <c r="H486" s="12">
        <v>42401</v>
      </c>
      <c r="I486" s="13">
        <v>0.48042824074074075</v>
      </c>
      <c r="J486" s="13"/>
      <c r="K486" s="11"/>
      <c r="L486" s="11"/>
      <c r="M486" s="11"/>
      <c r="N486" s="11"/>
      <c r="O486" s="13"/>
      <c r="P486" s="13"/>
      <c r="Q486" s="4" t="str">
        <f t="shared" si="28"/>
        <v>2016-02-01</v>
      </c>
      <c r="R486" t="str">
        <f t="shared" si="29"/>
        <v>CMIC</v>
      </c>
      <c r="S486" t="str">
        <f t="shared" si="30"/>
        <v>11:31</v>
      </c>
      <c r="T486" t="str">
        <f t="shared" si="31"/>
        <v>2016-02-01 11:31CMIC</v>
      </c>
      <c r="U486" s="7">
        <f>IF(COUNTIF(Ineractions2!$I$2:$I$1261,T486)&gt;0,1,0)</f>
        <v>0</v>
      </c>
    </row>
    <row r="487" spans="1:21" x14ac:dyDescent="0.25">
      <c r="A487" s="11"/>
      <c r="B487" s="11"/>
      <c r="C487" s="11"/>
      <c r="D487" s="11"/>
      <c r="E487" s="11"/>
      <c r="F487" s="14" t="s">
        <v>9</v>
      </c>
      <c r="G487" s="11"/>
      <c r="H487" s="15">
        <v>42401</v>
      </c>
      <c r="I487" s="16">
        <v>0.4805787037037037</v>
      </c>
      <c r="J487" s="13"/>
      <c r="K487" s="11"/>
      <c r="L487" s="11"/>
      <c r="M487" s="11"/>
      <c r="N487" s="11"/>
      <c r="O487" s="13"/>
      <c r="P487" s="13"/>
      <c r="Q487" s="4" t="str">
        <f t="shared" si="28"/>
        <v>2016-02-01</v>
      </c>
      <c r="R487" t="str">
        <f t="shared" si="29"/>
        <v>FMBU</v>
      </c>
      <c r="S487" t="str">
        <f t="shared" si="30"/>
        <v>11:32</v>
      </c>
      <c r="T487" t="str">
        <f t="shared" si="31"/>
        <v>2016-02-01 11:32FMBU</v>
      </c>
      <c r="U487" s="7">
        <f>IF(COUNTIF(Ineractions2!$I$2:$I$1261,T487)&gt;0,1,0)</f>
        <v>0</v>
      </c>
    </row>
    <row r="488" spans="1:21" x14ac:dyDescent="0.25">
      <c r="A488" s="11"/>
      <c r="B488" s="11"/>
      <c r="C488" s="11"/>
      <c r="D488" s="11"/>
      <c r="E488" s="11"/>
      <c r="F488" s="11" t="s">
        <v>16</v>
      </c>
      <c r="G488" s="11"/>
      <c r="H488" s="12">
        <v>42401</v>
      </c>
      <c r="I488" s="13">
        <v>0.48076388888888894</v>
      </c>
      <c r="J488" s="13"/>
      <c r="K488" s="11"/>
      <c r="L488" s="11"/>
      <c r="M488" s="11"/>
      <c r="N488" s="11"/>
      <c r="O488" s="13"/>
      <c r="P488" s="13"/>
      <c r="Q488" s="4" t="str">
        <f t="shared" si="28"/>
        <v>2016-02-01</v>
      </c>
      <c r="R488" t="str">
        <f t="shared" si="29"/>
        <v>VSIN</v>
      </c>
      <c r="S488" t="str">
        <f t="shared" si="30"/>
        <v>11:32</v>
      </c>
      <c r="T488" t="str">
        <f t="shared" si="31"/>
        <v>2016-02-01 11:32VSIN</v>
      </c>
      <c r="U488" s="7">
        <f>IF(COUNTIF(Ineractions2!$I$2:$I$1261,T488)&gt;0,1,0)</f>
        <v>0</v>
      </c>
    </row>
    <row r="489" spans="1:21" x14ac:dyDescent="0.25">
      <c r="A489" s="11"/>
      <c r="B489" s="11"/>
      <c r="C489" s="11"/>
      <c r="D489" s="11"/>
      <c r="E489" s="11"/>
      <c r="F489" s="14" t="s">
        <v>27</v>
      </c>
      <c r="G489" s="11"/>
      <c r="H489" s="15">
        <v>42401</v>
      </c>
      <c r="I489" s="16">
        <v>0.48100694444444447</v>
      </c>
      <c r="J489" s="13"/>
      <c r="K489" s="11"/>
      <c r="L489" s="11"/>
      <c r="M489" s="11"/>
      <c r="N489" s="11"/>
      <c r="O489" s="13"/>
      <c r="P489" s="13"/>
      <c r="Q489" s="4" t="str">
        <f t="shared" si="28"/>
        <v>2016-02-01</v>
      </c>
      <c r="R489" t="str">
        <f t="shared" si="29"/>
        <v>LGOM</v>
      </c>
      <c r="S489" t="str">
        <f t="shared" si="30"/>
        <v>11:32</v>
      </c>
      <c r="T489" t="str">
        <f t="shared" si="31"/>
        <v>2016-02-01 11:32LGOM</v>
      </c>
      <c r="U489" s="7">
        <f>IF(COUNTIF(Ineractions2!$I$2:$I$1261,T489)&gt;0,1,0)</f>
        <v>1</v>
      </c>
    </row>
    <row r="490" spans="1:21" x14ac:dyDescent="0.25">
      <c r="A490" s="11"/>
      <c r="B490" s="11"/>
      <c r="C490" s="11"/>
      <c r="D490" s="11"/>
      <c r="E490" s="11"/>
      <c r="F490" s="11" t="s">
        <v>9</v>
      </c>
      <c r="G490" s="11"/>
      <c r="H490" s="12">
        <v>42401</v>
      </c>
      <c r="I490" s="13">
        <v>0.48155092592592591</v>
      </c>
      <c r="J490" s="13"/>
      <c r="K490" s="11"/>
      <c r="L490" s="11"/>
      <c r="M490" s="11"/>
      <c r="N490" s="11"/>
      <c r="O490" s="13"/>
      <c r="P490" s="13"/>
      <c r="Q490" s="4" t="str">
        <f t="shared" si="28"/>
        <v>2016-02-01</v>
      </c>
      <c r="R490" t="str">
        <f t="shared" si="29"/>
        <v>FMBU</v>
      </c>
      <c r="S490" t="str">
        <f t="shared" si="30"/>
        <v>11:33</v>
      </c>
      <c r="T490" t="str">
        <f t="shared" si="31"/>
        <v>2016-02-01 11:33FMBU</v>
      </c>
      <c r="U490" s="7">
        <f>IF(COUNTIF(Ineractions2!$I$2:$I$1261,T490)&gt;0,1,0)</f>
        <v>0</v>
      </c>
    </row>
    <row r="491" spans="1:21" x14ac:dyDescent="0.25">
      <c r="A491" s="11"/>
      <c r="B491" s="11"/>
      <c r="C491" s="11"/>
      <c r="D491" s="11"/>
      <c r="E491" s="11"/>
      <c r="F491" s="14" t="s">
        <v>1</v>
      </c>
      <c r="G491" s="11"/>
      <c r="H491" s="15">
        <v>42401</v>
      </c>
      <c r="I491" s="16">
        <v>0.48214120370370367</v>
      </c>
      <c r="J491" s="13"/>
      <c r="K491" s="11"/>
      <c r="L491" s="11"/>
      <c r="M491" s="11"/>
      <c r="N491" s="11"/>
      <c r="O491" s="13"/>
      <c r="P491" s="13"/>
      <c r="Q491" s="4" t="str">
        <f t="shared" si="28"/>
        <v>2016-02-01</v>
      </c>
      <c r="R491" t="str">
        <f t="shared" si="29"/>
        <v>ENES</v>
      </c>
      <c r="S491" t="str">
        <f t="shared" si="30"/>
        <v>11:34</v>
      </c>
      <c r="T491" t="str">
        <f t="shared" si="31"/>
        <v>2016-02-01 11:34ENES</v>
      </c>
      <c r="U491" s="7">
        <f>IF(COUNTIF(Ineractions2!$I$2:$I$1261,T491)&gt;0,1,0)</f>
        <v>0</v>
      </c>
    </row>
    <row r="492" spans="1:21" x14ac:dyDescent="0.25">
      <c r="A492" s="11"/>
      <c r="B492" s="11"/>
      <c r="C492" s="11"/>
      <c r="D492" s="11"/>
      <c r="E492" s="11"/>
      <c r="F492" s="11" t="s">
        <v>25</v>
      </c>
      <c r="G492" s="11"/>
      <c r="H492" s="12">
        <v>42401</v>
      </c>
      <c r="I492" s="13">
        <v>0.48217592592592595</v>
      </c>
      <c r="J492" s="13"/>
      <c r="K492" s="11"/>
      <c r="L492" s="11"/>
      <c r="M492" s="11"/>
      <c r="N492" s="11"/>
      <c r="O492" s="13"/>
      <c r="P492" s="13"/>
      <c r="Q492" s="4" t="str">
        <f t="shared" si="28"/>
        <v>2016-02-01</v>
      </c>
      <c r="R492" t="str">
        <f t="shared" si="29"/>
        <v>LROB</v>
      </c>
      <c r="S492" t="str">
        <f t="shared" si="30"/>
        <v>11:34</v>
      </c>
      <c r="T492" t="str">
        <f t="shared" si="31"/>
        <v>2016-02-01 11:34LROB</v>
      </c>
      <c r="U492" s="7">
        <f>IF(COUNTIF(Ineractions2!$I$2:$I$1261,T492)&gt;0,1,0)</f>
        <v>0</v>
      </c>
    </row>
    <row r="493" spans="1:21" x14ac:dyDescent="0.25">
      <c r="A493" s="11"/>
      <c r="B493" s="11"/>
      <c r="C493" s="11"/>
      <c r="D493" s="11"/>
      <c r="E493" s="11"/>
      <c r="F493" s="14" t="s">
        <v>11</v>
      </c>
      <c r="G493" s="11"/>
      <c r="H493" s="15">
        <v>42401</v>
      </c>
      <c r="I493" s="16">
        <v>0.4835416666666667</v>
      </c>
      <c r="J493" s="13"/>
      <c r="K493" s="11"/>
      <c r="L493" s="11"/>
      <c r="M493" s="11"/>
      <c r="N493" s="11"/>
      <c r="O493" s="13"/>
      <c r="P493" s="13"/>
      <c r="Q493" s="4" t="str">
        <f t="shared" si="28"/>
        <v>2016-02-01</v>
      </c>
      <c r="R493" t="str">
        <f t="shared" si="29"/>
        <v>BBHA</v>
      </c>
      <c r="S493" t="str">
        <f t="shared" si="30"/>
        <v>11:36</v>
      </c>
      <c r="T493" t="str">
        <f t="shared" si="31"/>
        <v>2016-02-01 11:36BBHA</v>
      </c>
      <c r="U493" s="7">
        <f>IF(COUNTIF(Ineractions2!$I$2:$I$1261,T493)&gt;0,1,0)</f>
        <v>1</v>
      </c>
    </row>
    <row r="494" spans="1:21" x14ac:dyDescent="0.25">
      <c r="A494" s="11"/>
      <c r="B494" s="11"/>
      <c r="C494" s="11"/>
      <c r="D494" s="11"/>
      <c r="E494" s="11"/>
      <c r="F494" s="11" t="s">
        <v>23</v>
      </c>
      <c r="G494" s="11"/>
      <c r="H494" s="12">
        <v>42401</v>
      </c>
      <c r="I494" s="13">
        <v>0.48359953703703701</v>
      </c>
      <c r="J494" s="13"/>
      <c r="K494" s="11"/>
      <c r="L494" s="11"/>
      <c r="M494" s="11"/>
      <c r="N494" s="11"/>
      <c r="O494" s="13"/>
      <c r="P494" s="13"/>
      <c r="Q494" s="4" t="str">
        <f t="shared" si="28"/>
        <v>2016-02-01</v>
      </c>
      <c r="R494" t="str">
        <f t="shared" si="29"/>
        <v>ENEF</v>
      </c>
      <c r="S494" t="str">
        <f t="shared" si="30"/>
        <v>11:36</v>
      </c>
      <c r="T494" t="str">
        <f t="shared" si="31"/>
        <v>2016-02-01 11:36ENEF</v>
      </c>
      <c r="U494" s="7">
        <f>IF(COUNTIF(Ineractions2!$I$2:$I$1261,T494)&gt;0,1,0)</f>
        <v>0</v>
      </c>
    </row>
    <row r="495" spans="1:21" x14ac:dyDescent="0.25">
      <c r="A495" s="11"/>
      <c r="B495" s="11"/>
      <c r="C495" s="11"/>
      <c r="D495" s="11"/>
      <c r="E495" s="11"/>
      <c r="F495" s="14" t="s">
        <v>8</v>
      </c>
      <c r="G495" s="11"/>
      <c r="H495" s="15">
        <v>42401</v>
      </c>
      <c r="I495" s="16">
        <v>0.48386574074074074</v>
      </c>
      <c r="J495" s="13"/>
      <c r="K495" s="11"/>
      <c r="L495" s="11"/>
      <c r="M495" s="11"/>
      <c r="N495" s="11"/>
      <c r="O495" s="13"/>
      <c r="P495" s="13"/>
      <c r="Q495" s="4" t="str">
        <f t="shared" si="28"/>
        <v>2016-02-01</v>
      </c>
      <c r="R495" t="str">
        <f t="shared" si="29"/>
        <v>CMIC</v>
      </c>
      <c r="S495" t="str">
        <f t="shared" si="30"/>
        <v>11:36</v>
      </c>
      <c r="T495" t="str">
        <f t="shared" si="31"/>
        <v>2016-02-01 11:36CMIC</v>
      </c>
      <c r="U495" s="7">
        <f>IF(COUNTIF(Ineractions2!$I$2:$I$1261,T495)&gt;0,1,0)</f>
        <v>1</v>
      </c>
    </row>
    <row r="496" spans="1:21" x14ac:dyDescent="0.25">
      <c r="A496" s="11"/>
      <c r="B496" s="11"/>
      <c r="C496" s="11"/>
      <c r="D496" s="11"/>
      <c r="E496" s="11"/>
      <c r="F496" s="11" t="s">
        <v>1</v>
      </c>
      <c r="G496" s="11"/>
      <c r="H496" s="12">
        <v>42401</v>
      </c>
      <c r="I496" s="13">
        <v>0.48401620370370368</v>
      </c>
      <c r="J496" s="13"/>
      <c r="K496" s="11"/>
      <c r="L496" s="11"/>
      <c r="M496" s="11"/>
      <c r="N496" s="11"/>
      <c r="O496" s="13"/>
      <c r="P496" s="13"/>
      <c r="Q496" s="4" t="str">
        <f t="shared" si="28"/>
        <v>2016-02-01</v>
      </c>
      <c r="R496" t="str">
        <f t="shared" si="29"/>
        <v>ENES</v>
      </c>
      <c r="S496" t="str">
        <f t="shared" si="30"/>
        <v>11:36</v>
      </c>
      <c r="T496" t="str">
        <f t="shared" si="31"/>
        <v>2016-02-01 11:36ENES</v>
      </c>
      <c r="U496" s="7">
        <f>IF(COUNTIF(Ineractions2!$I$2:$I$1261,T496)&gt;0,1,0)</f>
        <v>1</v>
      </c>
    </row>
    <row r="497" spans="1:21" x14ac:dyDescent="0.25">
      <c r="A497" s="11"/>
      <c r="B497" s="11"/>
      <c r="C497" s="11"/>
      <c r="D497" s="11"/>
      <c r="E497" s="11"/>
      <c r="F497" s="14" t="s">
        <v>9</v>
      </c>
      <c r="G497" s="11"/>
      <c r="H497" s="15">
        <v>42401</v>
      </c>
      <c r="I497" s="16">
        <v>0.48412037037037042</v>
      </c>
      <c r="J497" s="13"/>
      <c r="K497" s="11"/>
      <c r="L497" s="11"/>
      <c r="M497" s="11"/>
      <c r="N497" s="11"/>
      <c r="O497" s="13"/>
      <c r="P497" s="13"/>
      <c r="Q497" s="4" t="str">
        <f t="shared" si="28"/>
        <v>2016-02-01</v>
      </c>
      <c r="R497" t="str">
        <f t="shared" si="29"/>
        <v>FMBU</v>
      </c>
      <c r="S497" t="str">
        <f t="shared" si="30"/>
        <v>11:37</v>
      </c>
      <c r="T497" t="str">
        <f t="shared" si="31"/>
        <v>2016-02-01 11:37FMBU</v>
      </c>
      <c r="U497" s="7">
        <f>IF(COUNTIF(Ineractions2!$I$2:$I$1261,T497)&gt;0,1,0)</f>
        <v>0</v>
      </c>
    </row>
    <row r="498" spans="1:21" x14ac:dyDescent="0.25">
      <c r="A498" s="11"/>
      <c r="B498" s="11"/>
      <c r="C498" s="11"/>
      <c r="D498" s="11"/>
      <c r="E498" s="11"/>
      <c r="F498" s="11" t="s">
        <v>8</v>
      </c>
      <c r="G498" s="11"/>
      <c r="H498" s="12">
        <v>42401</v>
      </c>
      <c r="I498" s="13">
        <v>0.48428240740740741</v>
      </c>
      <c r="J498" s="13"/>
      <c r="K498" s="11"/>
      <c r="L498" s="11"/>
      <c r="M498" s="11"/>
      <c r="N498" s="11"/>
      <c r="O498" s="13"/>
      <c r="P498" s="13"/>
      <c r="Q498" s="4" t="str">
        <f t="shared" si="28"/>
        <v>2016-02-01</v>
      </c>
      <c r="R498" t="str">
        <f t="shared" si="29"/>
        <v>CMIC</v>
      </c>
      <c r="S498" t="str">
        <f t="shared" si="30"/>
        <v>11:37</v>
      </c>
      <c r="T498" t="str">
        <f t="shared" si="31"/>
        <v>2016-02-01 11:37CMIC</v>
      </c>
      <c r="U498" s="7">
        <f>IF(COUNTIF(Ineractions2!$I$2:$I$1261,T498)&gt;0,1,0)</f>
        <v>0</v>
      </c>
    </row>
    <row r="499" spans="1:21" x14ac:dyDescent="0.25">
      <c r="A499" s="11"/>
      <c r="B499" s="11"/>
      <c r="C499" s="11"/>
      <c r="D499" s="11"/>
      <c r="E499" s="11"/>
      <c r="F499" s="14" t="s">
        <v>22</v>
      </c>
      <c r="G499" s="11"/>
      <c r="H499" s="15">
        <v>42401</v>
      </c>
      <c r="I499" s="16">
        <v>0.48430555555555554</v>
      </c>
      <c r="J499" s="13"/>
      <c r="K499" s="11"/>
      <c r="L499" s="11"/>
      <c r="M499" s="11"/>
      <c r="N499" s="11"/>
      <c r="O499" s="13"/>
      <c r="P499" s="13"/>
      <c r="Q499" s="4" t="str">
        <f t="shared" si="28"/>
        <v>2016-02-01</v>
      </c>
      <c r="R499" t="str">
        <f t="shared" si="29"/>
        <v>GMAH</v>
      </c>
      <c r="S499" t="str">
        <f t="shared" si="30"/>
        <v>11:37</v>
      </c>
      <c r="T499" t="str">
        <f t="shared" si="31"/>
        <v>2016-02-01 11:37GMAH</v>
      </c>
      <c r="U499" s="7">
        <f>IF(COUNTIF(Ineractions2!$I$2:$I$1261,T499)&gt;0,1,0)</f>
        <v>0</v>
      </c>
    </row>
    <row r="500" spans="1:21" x14ac:dyDescent="0.25">
      <c r="A500" s="11"/>
      <c r="B500" s="11"/>
      <c r="C500" s="11"/>
      <c r="D500" s="11"/>
      <c r="E500" s="11"/>
      <c r="F500" s="11" t="s">
        <v>1</v>
      </c>
      <c r="G500" s="11"/>
      <c r="H500" s="12">
        <v>42401</v>
      </c>
      <c r="I500" s="13">
        <v>0.48450231481481482</v>
      </c>
      <c r="J500" s="13"/>
      <c r="K500" s="11"/>
      <c r="L500" s="11"/>
      <c r="M500" s="11"/>
      <c r="N500" s="11"/>
      <c r="O500" s="13"/>
      <c r="P500" s="13"/>
      <c r="Q500" s="4" t="str">
        <f t="shared" si="28"/>
        <v>2016-02-01</v>
      </c>
      <c r="R500" t="str">
        <f t="shared" si="29"/>
        <v>ENES</v>
      </c>
      <c r="S500" t="str">
        <f t="shared" si="30"/>
        <v>11:37</v>
      </c>
      <c r="T500" t="str">
        <f t="shared" si="31"/>
        <v>2016-02-01 11:37ENES</v>
      </c>
      <c r="U500" s="7">
        <f>IF(COUNTIF(Ineractions2!$I$2:$I$1261,T500)&gt;0,1,0)</f>
        <v>0</v>
      </c>
    </row>
    <row r="501" spans="1:21" x14ac:dyDescent="0.25">
      <c r="A501" s="11"/>
      <c r="B501" s="11"/>
      <c r="C501" s="11"/>
      <c r="D501" s="11"/>
      <c r="E501" s="11"/>
      <c r="F501" s="14" t="s">
        <v>25</v>
      </c>
      <c r="G501" s="11"/>
      <c r="H501" s="15">
        <v>42401</v>
      </c>
      <c r="I501" s="16">
        <v>0.48464120370370373</v>
      </c>
      <c r="J501" s="13"/>
      <c r="K501" s="11"/>
      <c r="L501" s="11"/>
      <c r="M501" s="11"/>
      <c r="N501" s="11"/>
      <c r="O501" s="13"/>
      <c r="P501" s="13"/>
      <c r="Q501" s="4" t="str">
        <f t="shared" si="28"/>
        <v>2016-02-01</v>
      </c>
      <c r="R501" t="str">
        <f t="shared" si="29"/>
        <v>LROB</v>
      </c>
      <c r="S501" t="str">
        <f t="shared" si="30"/>
        <v>11:37</v>
      </c>
      <c r="T501" t="str">
        <f t="shared" si="31"/>
        <v>2016-02-01 11:37LROB</v>
      </c>
      <c r="U501" s="7">
        <f>IF(COUNTIF(Ineractions2!$I$2:$I$1261,T501)&gt;0,1,0)</f>
        <v>0</v>
      </c>
    </row>
    <row r="502" spans="1:21" x14ac:dyDescent="0.25">
      <c r="A502" s="11"/>
      <c r="B502" s="11"/>
      <c r="C502" s="11"/>
      <c r="D502" s="11"/>
      <c r="E502" s="11"/>
      <c r="F502" s="11" t="s">
        <v>1</v>
      </c>
      <c r="G502" s="11"/>
      <c r="H502" s="12">
        <v>42401</v>
      </c>
      <c r="I502" s="13">
        <v>0.48549768518518516</v>
      </c>
      <c r="J502" s="13"/>
      <c r="K502" s="11"/>
      <c r="L502" s="11"/>
      <c r="M502" s="11"/>
      <c r="N502" s="11"/>
      <c r="O502" s="13"/>
      <c r="P502" s="13"/>
      <c r="Q502" s="4" t="str">
        <f t="shared" si="28"/>
        <v>2016-02-01</v>
      </c>
      <c r="R502" t="str">
        <f t="shared" si="29"/>
        <v>ENES</v>
      </c>
      <c r="S502" t="str">
        <f t="shared" si="30"/>
        <v>11:39</v>
      </c>
      <c r="T502" t="str">
        <f t="shared" si="31"/>
        <v>2016-02-01 11:39ENES</v>
      </c>
      <c r="U502" s="7">
        <f>IF(COUNTIF(Ineractions2!$I$2:$I$1261,T502)&gt;0,1,0)</f>
        <v>1</v>
      </c>
    </row>
    <row r="503" spans="1:21" x14ac:dyDescent="0.25">
      <c r="A503" s="11"/>
      <c r="B503" s="11"/>
      <c r="C503" s="11"/>
      <c r="D503" s="11"/>
      <c r="E503" s="11"/>
      <c r="F503" s="14" t="s">
        <v>28</v>
      </c>
      <c r="G503" s="11"/>
      <c r="H503" s="15">
        <v>42401</v>
      </c>
      <c r="I503" s="16">
        <v>0.48633101851851851</v>
      </c>
      <c r="J503" s="13"/>
      <c r="K503" s="11"/>
      <c r="L503" s="11"/>
      <c r="M503" s="11"/>
      <c r="N503" s="11"/>
      <c r="O503" s="13"/>
      <c r="P503" s="13"/>
      <c r="Q503" s="4" t="str">
        <f t="shared" si="28"/>
        <v>2016-02-01</v>
      </c>
      <c r="R503" t="str">
        <f t="shared" si="29"/>
        <v>DGOM</v>
      </c>
      <c r="S503" t="str">
        <f t="shared" si="30"/>
        <v>11:40</v>
      </c>
      <c r="T503" t="str">
        <f t="shared" si="31"/>
        <v>2016-02-01 11:40DGOM</v>
      </c>
      <c r="U503" s="7">
        <f>IF(COUNTIF(Ineractions2!$I$2:$I$1261,T503)&gt;0,1,0)</f>
        <v>0</v>
      </c>
    </row>
    <row r="504" spans="1:21" x14ac:dyDescent="0.25">
      <c r="A504" s="11"/>
      <c r="B504" s="11"/>
      <c r="C504" s="11"/>
      <c r="D504" s="11"/>
      <c r="E504" s="11"/>
      <c r="F504" s="11" t="s">
        <v>26</v>
      </c>
      <c r="G504" s="11"/>
      <c r="H504" s="12">
        <v>42401</v>
      </c>
      <c r="I504" s="13">
        <v>0.48644675925925923</v>
      </c>
      <c r="J504" s="13"/>
      <c r="K504" s="11"/>
      <c r="L504" s="11"/>
      <c r="M504" s="11"/>
      <c r="N504" s="11"/>
      <c r="O504" s="13"/>
      <c r="P504" s="13"/>
      <c r="Q504" s="4" t="str">
        <f t="shared" si="28"/>
        <v>2016-02-01</v>
      </c>
      <c r="R504" t="str">
        <f t="shared" si="29"/>
        <v>LGHA</v>
      </c>
      <c r="S504" t="str">
        <f t="shared" si="30"/>
        <v>11:40</v>
      </c>
      <c r="T504" t="str">
        <f t="shared" si="31"/>
        <v>2016-02-01 11:40LGHA</v>
      </c>
      <c r="U504" s="7">
        <f>IF(COUNTIF(Ineractions2!$I$2:$I$1261,T504)&gt;0,1,0)</f>
        <v>0</v>
      </c>
    </row>
    <row r="505" spans="1:21" x14ac:dyDescent="0.25">
      <c r="A505" s="11"/>
      <c r="B505" s="11"/>
      <c r="C505" s="11"/>
      <c r="D505" s="11"/>
      <c r="E505" s="11"/>
      <c r="F505" s="14" t="s">
        <v>9</v>
      </c>
      <c r="G505" s="11"/>
      <c r="H505" s="15">
        <v>42401</v>
      </c>
      <c r="I505" s="16">
        <v>0.48679398148148145</v>
      </c>
      <c r="J505" s="13"/>
      <c r="K505" s="11"/>
      <c r="L505" s="11"/>
      <c r="M505" s="11"/>
      <c r="N505" s="11"/>
      <c r="O505" s="13"/>
      <c r="P505" s="13"/>
      <c r="Q505" s="4" t="str">
        <f t="shared" si="28"/>
        <v>2016-02-01</v>
      </c>
      <c r="R505" t="str">
        <f t="shared" si="29"/>
        <v>FMBU</v>
      </c>
      <c r="S505" t="str">
        <f t="shared" si="30"/>
        <v>11:40</v>
      </c>
      <c r="T505" t="str">
        <f t="shared" si="31"/>
        <v>2016-02-01 11:40FMBU</v>
      </c>
      <c r="U505" s="7">
        <f>IF(COUNTIF(Ineractions2!$I$2:$I$1261,T505)&gt;0,1,0)</f>
        <v>0</v>
      </c>
    </row>
    <row r="506" spans="1:21" x14ac:dyDescent="0.25">
      <c r="A506" s="11"/>
      <c r="B506" s="11"/>
      <c r="C506" s="11"/>
      <c r="D506" s="11"/>
      <c r="E506" s="11"/>
      <c r="F506" s="11" t="s">
        <v>8</v>
      </c>
      <c r="G506" s="11"/>
      <c r="H506" s="12">
        <v>42401</v>
      </c>
      <c r="I506" s="13">
        <v>0.48701388888888886</v>
      </c>
      <c r="J506" s="13"/>
      <c r="K506" s="11"/>
      <c r="L506" s="11"/>
      <c r="M506" s="11"/>
      <c r="N506" s="11"/>
      <c r="O506" s="13"/>
      <c r="P506" s="13"/>
      <c r="Q506" s="4" t="str">
        <f t="shared" si="28"/>
        <v>2016-02-01</v>
      </c>
      <c r="R506" t="str">
        <f t="shared" si="29"/>
        <v>CMIC</v>
      </c>
      <c r="S506" t="str">
        <f t="shared" si="30"/>
        <v>11:41</v>
      </c>
      <c r="T506" t="str">
        <f t="shared" si="31"/>
        <v>2016-02-01 11:41CMIC</v>
      </c>
      <c r="U506" s="7">
        <f>IF(COUNTIF(Ineractions2!$I$2:$I$1261,T506)&gt;0,1,0)</f>
        <v>1</v>
      </c>
    </row>
    <row r="507" spans="1:21" x14ac:dyDescent="0.25">
      <c r="A507" s="11"/>
      <c r="B507" s="11"/>
      <c r="C507" s="11"/>
      <c r="D507" s="11"/>
      <c r="E507" s="11"/>
      <c r="F507" s="14" t="s">
        <v>9</v>
      </c>
      <c r="G507" s="11"/>
      <c r="H507" s="15">
        <v>42401</v>
      </c>
      <c r="I507" s="16">
        <v>0.48738425925925927</v>
      </c>
      <c r="J507" s="13"/>
      <c r="K507" s="11"/>
      <c r="L507" s="11"/>
      <c r="M507" s="11"/>
      <c r="N507" s="11"/>
      <c r="O507" s="13"/>
      <c r="P507" s="13"/>
      <c r="Q507" s="4" t="str">
        <f t="shared" si="28"/>
        <v>2016-02-01</v>
      </c>
      <c r="R507" t="str">
        <f t="shared" si="29"/>
        <v>FMBU</v>
      </c>
      <c r="S507" t="str">
        <f t="shared" si="30"/>
        <v>11:41</v>
      </c>
      <c r="T507" t="str">
        <f t="shared" si="31"/>
        <v>2016-02-01 11:41FMBU</v>
      </c>
      <c r="U507" s="7">
        <f>IF(COUNTIF(Ineractions2!$I$2:$I$1261,T507)&gt;0,1,0)</f>
        <v>0</v>
      </c>
    </row>
    <row r="508" spans="1:21" x14ac:dyDescent="0.25">
      <c r="A508" s="11"/>
      <c r="B508" s="11"/>
      <c r="C508" s="11"/>
      <c r="D508" s="11"/>
      <c r="E508" s="11"/>
      <c r="F508" s="11" t="s">
        <v>21</v>
      </c>
      <c r="G508" s="11"/>
      <c r="H508" s="12">
        <v>42401</v>
      </c>
      <c r="I508" s="13">
        <v>0.48783564814814812</v>
      </c>
      <c r="J508" s="13"/>
      <c r="K508" s="11"/>
      <c r="L508" s="11"/>
      <c r="M508" s="11"/>
      <c r="N508" s="11"/>
      <c r="O508" s="13"/>
      <c r="P508" s="13"/>
      <c r="Q508" s="4" t="str">
        <f t="shared" si="28"/>
        <v>2016-02-01</v>
      </c>
      <c r="R508" t="str">
        <f t="shared" si="29"/>
        <v>TRUB</v>
      </c>
      <c r="S508" t="str">
        <f t="shared" si="30"/>
        <v>11:42</v>
      </c>
      <c r="T508" t="str">
        <f t="shared" si="31"/>
        <v>2016-02-01 11:42TRUB</v>
      </c>
      <c r="U508" s="7">
        <f>IF(COUNTIF(Ineractions2!$I$2:$I$1261,T508)&gt;0,1,0)</f>
        <v>0</v>
      </c>
    </row>
    <row r="509" spans="1:21" x14ac:dyDescent="0.25">
      <c r="A509" s="11"/>
      <c r="B509" s="11"/>
      <c r="C509" s="11"/>
      <c r="D509" s="11"/>
      <c r="E509" s="11"/>
      <c r="F509" s="14" t="s">
        <v>16</v>
      </c>
      <c r="G509" s="11"/>
      <c r="H509" s="15">
        <v>42401</v>
      </c>
      <c r="I509" s="16">
        <v>0.48790509259259257</v>
      </c>
      <c r="J509" s="13"/>
      <c r="K509" s="11"/>
      <c r="L509" s="11"/>
      <c r="M509" s="11"/>
      <c r="N509" s="11"/>
      <c r="O509" s="13"/>
      <c r="P509" s="13"/>
      <c r="Q509" s="4" t="str">
        <f t="shared" si="28"/>
        <v>2016-02-01</v>
      </c>
      <c r="R509" t="str">
        <f t="shared" si="29"/>
        <v>VSIN</v>
      </c>
      <c r="S509" t="str">
        <f t="shared" si="30"/>
        <v>11:42</v>
      </c>
      <c r="T509" t="str">
        <f t="shared" si="31"/>
        <v>2016-02-01 11:42VSIN</v>
      </c>
      <c r="U509" s="7">
        <f>IF(COUNTIF(Ineractions2!$I$2:$I$1261,T509)&gt;0,1,0)</f>
        <v>0</v>
      </c>
    </row>
    <row r="510" spans="1:21" x14ac:dyDescent="0.25">
      <c r="A510" s="11"/>
      <c r="B510" s="11"/>
      <c r="C510" s="11"/>
      <c r="D510" s="11"/>
      <c r="E510" s="11"/>
      <c r="F510" s="11" t="s">
        <v>18</v>
      </c>
      <c r="G510" s="11"/>
      <c r="H510" s="12">
        <v>42401</v>
      </c>
      <c r="I510" s="13">
        <v>0.48802083333333335</v>
      </c>
      <c r="J510" s="13"/>
      <c r="K510" s="11"/>
      <c r="L510" s="11"/>
      <c r="M510" s="11"/>
      <c r="N510" s="11"/>
      <c r="O510" s="13"/>
      <c r="P510" s="13"/>
      <c r="Q510" s="4" t="str">
        <f t="shared" si="28"/>
        <v>2016-02-01</v>
      </c>
      <c r="R510" t="str">
        <f t="shared" si="29"/>
        <v>ONAS</v>
      </c>
      <c r="S510" t="str">
        <f t="shared" si="30"/>
        <v>11:42</v>
      </c>
      <c r="T510" t="str">
        <f t="shared" si="31"/>
        <v>2016-02-01 11:42ONAS</v>
      </c>
      <c r="U510" s="7">
        <f>IF(COUNTIF(Ineractions2!$I$2:$I$1261,T510)&gt;0,1,0)</f>
        <v>0</v>
      </c>
    </row>
    <row r="511" spans="1:21" x14ac:dyDescent="0.25">
      <c r="A511" s="11"/>
      <c r="B511" s="11"/>
      <c r="C511" s="11"/>
      <c r="D511" s="11"/>
      <c r="E511" s="11"/>
      <c r="F511" s="14" t="s">
        <v>27</v>
      </c>
      <c r="G511" s="11"/>
      <c r="H511" s="15">
        <v>42401</v>
      </c>
      <c r="I511" s="16">
        <v>0.48849537037037033</v>
      </c>
      <c r="J511" s="13"/>
      <c r="K511" s="11"/>
      <c r="L511" s="11"/>
      <c r="M511" s="11"/>
      <c r="N511" s="11"/>
      <c r="O511" s="13"/>
      <c r="P511" s="13"/>
      <c r="Q511" s="4" t="str">
        <f t="shared" si="28"/>
        <v>2016-02-01</v>
      </c>
      <c r="R511" t="str">
        <f t="shared" si="29"/>
        <v>LGOM</v>
      </c>
      <c r="S511" t="str">
        <f t="shared" si="30"/>
        <v>11:43</v>
      </c>
      <c r="T511" t="str">
        <f t="shared" si="31"/>
        <v>2016-02-01 11:43LGOM</v>
      </c>
      <c r="U511" s="7">
        <f>IF(COUNTIF(Ineractions2!$I$2:$I$1261,T511)&gt;0,1,0)</f>
        <v>0</v>
      </c>
    </row>
    <row r="512" spans="1:21" x14ac:dyDescent="0.25">
      <c r="A512" s="11"/>
      <c r="B512" s="11"/>
      <c r="C512" s="11"/>
      <c r="D512" s="11"/>
      <c r="E512" s="11"/>
      <c r="F512" s="11" t="s">
        <v>22</v>
      </c>
      <c r="G512" s="11"/>
      <c r="H512" s="12">
        <v>42401</v>
      </c>
      <c r="I512" s="13">
        <v>0.48854166666666665</v>
      </c>
      <c r="J512" s="13"/>
      <c r="K512" s="11"/>
      <c r="L512" s="11"/>
      <c r="M512" s="11"/>
      <c r="N512" s="11"/>
      <c r="O512" s="13"/>
      <c r="P512" s="13"/>
      <c r="Q512" s="4" t="str">
        <f t="shared" si="28"/>
        <v>2016-02-01</v>
      </c>
      <c r="R512" t="str">
        <f t="shared" si="29"/>
        <v>GMAH</v>
      </c>
      <c r="S512" t="str">
        <f t="shared" si="30"/>
        <v>11:43</v>
      </c>
      <c r="T512" t="str">
        <f t="shared" si="31"/>
        <v>2016-02-01 11:43GMAH</v>
      </c>
      <c r="U512" s="7">
        <f>IF(COUNTIF(Ineractions2!$I$2:$I$1261,T512)&gt;0,1,0)</f>
        <v>0</v>
      </c>
    </row>
    <row r="513" spans="1:21" x14ac:dyDescent="0.25">
      <c r="A513" s="11"/>
      <c r="B513" s="11"/>
      <c r="C513" s="11"/>
      <c r="D513" s="11"/>
      <c r="E513" s="11"/>
      <c r="F513" s="14" t="s">
        <v>9</v>
      </c>
      <c r="G513" s="11"/>
      <c r="H513" s="15">
        <v>42401</v>
      </c>
      <c r="I513" s="16">
        <v>0.48857638888888894</v>
      </c>
      <c r="J513" s="13"/>
      <c r="K513" s="11"/>
      <c r="L513" s="11"/>
      <c r="M513" s="11"/>
      <c r="N513" s="11"/>
      <c r="O513" s="13"/>
      <c r="P513" s="13"/>
      <c r="Q513" s="4" t="str">
        <f t="shared" si="28"/>
        <v>2016-02-01</v>
      </c>
      <c r="R513" t="str">
        <f t="shared" si="29"/>
        <v>FMBU</v>
      </c>
      <c r="S513" t="str">
        <f t="shared" si="30"/>
        <v>11:43</v>
      </c>
      <c r="T513" t="str">
        <f t="shared" si="31"/>
        <v>2016-02-01 11:43FMBU</v>
      </c>
      <c r="U513" s="7">
        <f>IF(COUNTIF(Ineractions2!$I$2:$I$1261,T513)&gt;0,1,0)</f>
        <v>0</v>
      </c>
    </row>
    <row r="514" spans="1:21" x14ac:dyDescent="0.25">
      <c r="A514" s="11"/>
      <c r="B514" s="11"/>
      <c r="C514" s="11"/>
      <c r="D514" s="11"/>
      <c r="E514" s="11"/>
      <c r="F514" s="11" t="s">
        <v>9</v>
      </c>
      <c r="G514" s="11"/>
      <c r="H514" s="12">
        <v>42401</v>
      </c>
      <c r="I514" s="13">
        <v>0.48980324074074072</v>
      </c>
      <c r="J514" s="13"/>
      <c r="K514" s="11"/>
      <c r="L514" s="11"/>
      <c r="M514" s="11"/>
      <c r="N514" s="11"/>
      <c r="O514" s="13"/>
      <c r="P514" s="13"/>
      <c r="Q514" s="4" t="str">
        <f t="shared" si="28"/>
        <v>2016-02-01</v>
      </c>
      <c r="R514" t="str">
        <f t="shared" si="29"/>
        <v>FMBU</v>
      </c>
      <c r="S514" t="str">
        <f t="shared" si="30"/>
        <v>11:45</v>
      </c>
      <c r="T514" t="str">
        <f t="shared" si="31"/>
        <v>2016-02-01 11:45FMBU</v>
      </c>
      <c r="U514" s="7">
        <f>IF(COUNTIF(Ineractions2!$I$2:$I$1261,T514)&gt;0,1,0)</f>
        <v>0</v>
      </c>
    </row>
    <row r="515" spans="1:21" x14ac:dyDescent="0.25">
      <c r="A515" s="11"/>
      <c r="B515" s="11"/>
      <c r="C515" s="11"/>
      <c r="D515" s="11"/>
      <c r="E515" s="11"/>
      <c r="F515" s="14" t="s">
        <v>1</v>
      </c>
      <c r="G515" s="11"/>
      <c r="H515" s="15">
        <v>42401</v>
      </c>
      <c r="I515" s="16">
        <v>0.49</v>
      </c>
      <c r="J515" s="13"/>
      <c r="K515" s="11"/>
      <c r="L515" s="11"/>
      <c r="M515" s="11"/>
      <c r="N515" s="11"/>
      <c r="O515" s="13"/>
      <c r="P515" s="13"/>
      <c r="Q515" s="4" t="str">
        <f t="shared" ref="Q515:Q578" si="32">TEXT(H515,"AAAA-MM-JJ")</f>
        <v>2016-02-01</v>
      </c>
      <c r="R515" t="str">
        <f t="shared" ref="R515:R578" si="33">F515</f>
        <v>ENES</v>
      </c>
      <c r="S515" t="str">
        <f t="shared" ref="S515:S578" si="34">TEXT(I515,"hh:mm")</f>
        <v>11:45</v>
      </c>
      <c r="T515" t="str">
        <f t="shared" ref="T515:T578" si="35">CONCATENATE(Q515," ",S515,R515)</f>
        <v>2016-02-01 11:45ENES</v>
      </c>
      <c r="U515" s="7">
        <f>IF(COUNTIF(Ineractions2!$I$2:$I$1261,T515)&gt;0,1,0)</f>
        <v>0</v>
      </c>
    </row>
    <row r="516" spans="1:21" x14ac:dyDescent="0.25">
      <c r="A516" s="11"/>
      <c r="B516" s="11"/>
      <c r="C516" s="11"/>
      <c r="D516" s="11"/>
      <c r="E516" s="11"/>
      <c r="F516" s="11" t="s">
        <v>25</v>
      </c>
      <c r="G516" s="11"/>
      <c r="H516" s="12">
        <v>42401</v>
      </c>
      <c r="I516" s="13">
        <v>0.49009259259259258</v>
      </c>
      <c r="J516" s="13"/>
      <c r="K516" s="11"/>
      <c r="L516" s="11"/>
      <c r="M516" s="11"/>
      <c r="N516" s="11"/>
      <c r="O516" s="13"/>
      <c r="P516" s="13"/>
      <c r="Q516" s="4" t="str">
        <f t="shared" si="32"/>
        <v>2016-02-01</v>
      </c>
      <c r="R516" t="str">
        <f t="shared" si="33"/>
        <v>LROB</v>
      </c>
      <c r="S516" t="str">
        <f t="shared" si="34"/>
        <v>11:45</v>
      </c>
      <c r="T516" t="str">
        <f t="shared" si="35"/>
        <v>2016-02-01 11:45LROB</v>
      </c>
      <c r="U516" s="7">
        <f>IF(COUNTIF(Ineractions2!$I$2:$I$1261,T516)&gt;0,1,0)</f>
        <v>0</v>
      </c>
    </row>
    <row r="517" spans="1:21" x14ac:dyDescent="0.25">
      <c r="A517" s="11"/>
      <c r="B517" s="11"/>
      <c r="C517" s="11"/>
      <c r="D517" s="11"/>
      <c r="E517" s="11"/>
      <c r="F517" s="14" t="s">
        <v>18</v>
      </c>
      <c r="G517" s="11"/>
      <c r="H517" s="15">
        <v>42401</v>
      </c>
      <c r="I517" s="16">
        <v>0.49087962962962961</v>
      </c>
      <c r="J517" s="13"/>
      <c r="K517" s="11"/>
      <c r="L517" s="11"/>
      <c r="M517" s="11"/>
      <c r="N517" s="11"/>
      <c r="O517" s="13"/>
      <c r="P517" s="13"/>
      <c r="Q517" s="4" t="str">
        <f t="shared" si="32"/>
        <v>2016-02-01</v>
      </c>
      <c r="R517" t="str">
        <f t="shared" si="33"/>
        <v>ONAS</v>
      </c>
      <c r="S517" t="str">
        <f t="shared" si="34"/>
        <v>11:46</v>
      </c>
      <c r="T517" t="str">
        <f t="shared" si="35"/>
        <v>2016-02-01 11:46ONAS</v>
      </c>
      <c r="U517" s="7">
        <f>IF(COUNTIF(Ineractions2!$I$2:$I$1261,T517)&gt;0,1,0)</f>
        <v>0</v>
      </c>
    </row>
    <row r="518" spans="1:21" x14ac:dyDescent="0.25">
      <c r="A518" s="11"/>
      <c r="B518" s="11"/>
      <c r="C518" s="11"/>
      <c r="D518" s="11"/>
      <c r="E518" s="11"/>
      <c r="F518" s="11" t="s">
        <v>26</v>
      </c>
      <c r="G518" s="11"/>
      <c r="H518" s="12">
        <v>42401</v>
      </c>
      <c r="I518" s="13">
        <v>0.49121527777777779</v>
      </c>
      <c r="J518" s="13"/>
      <c r="K518" s="11"/>
      <c r="L518" s="11"/>
      <c r="M518" s="11"/>
      <c r="N518" s="11"/>
      <c r="O518" s="13"/>
      <c r="P518" s="13"/>
      <c r="Q518" s="4" t="str">
        <f t="shared" si="32"/>
        <v>2016-02-01</v>
      </c>
      <c r="R518" t="str">
        <f t="shared" si="33"/>
        <v>LGHA</v>
      </c>
      <c r="S518" t="str">
        <f t="shared" si="34"/>
        <v>11:47</v>
      </c>
      <c r="T518" t="str">
        <f t="shared" si="35"/>
        <v>2016-02-01 11:47LGHA</v>
      </c>
      <c r="U518" s="7">
        <f>IF(COUNTIF(Ineractions2!$I$2:$I$1261,T518)&gt;0,1,0)</f>
        <v>0</v>
      </c>
    </row>
    <row r="519" spans="1:21" x14ac:dyDescent="0.25">
      <c r="A519" s="11"/>
      <c r="B519" s="11"/>
      <c r="C519" s="11"/>
      <c r="D519" s="11"/>
      <c r="E519" s="11"/>
      <c r="F519" s="14" t="s">
        <v>11</v>
      </c>
      <c r="G519" s="11"/>
      <c r="H519" s="15">
        <v>42401</v>
      </c>
      <c r="I519" s="16">
        <v>0.49151620370370369</v>
      </c>
      <c r="J519" s="13"/>
      <c r="K519" s="11"/>
      <c r="L519" s="11"/>
      <c r="M519" s="11"/>
      <c r="N519" s="11"/>
      <c r="O519" s="13"/>
      <c r="P519" s="13"/>
      <c r="Q519" s="4" t="str">
        <f t="shared" si="32"/>
        <v>2016-02-01</v>
      </c>
      <c r="R519" t="str">
        <f t="shared" si="33"/>
        <v>BBHA</v>
      </c>
      <c r="S519" t="str">
        <f t="shared" si="34"/>
        <v>11:47</v>
      </c>
      <c r="T519" t="str">
        <f t="shared" si="35"/>
        <v>2016-02-01 11:47BBHA</v>
      </c>
      <c r="U519" s="7">
        <f>IF(COUNTIF(Ineractions2!$I$2:$I$1261,T519)&gt;0,1,0)</f>
        <v>0</v>
      </c>
    </row>
    <row r="520" spans="1:21" x14ac:dyDescent="0.25">
      <c r="A520" s="11"/>
      <c r="B520" s="11"/>
      <c r="C520" s="11"/>
      <c r="D520" s="11"/>
      <c r="E520" s="11"/>
      <c r="F520" s="11" t="s">
        <v>11</v>
      </c>
      <c r="G520" s="11"/>
      <c r="H520" s="12">
        <v>42401</v>
      </c>
      <c r="I520" s="13">
        <v>0.49223379629629632</v>
      </c>
      <c r="J520" s="13"/>
      <c r="K520" s="11"/>
      <c r="L520" s="11"/>
      <c r="M520" s="11"/>
      <c r="N520" s="11"/>
      <c r="O520" s="13"/>
      <c r="P520" s="13"/>
      <c r="Q520" s="4" t="str">
        <f t="shared" si="32"/>
        <v>2016-02-01</v>
      </c>
      <c r="R520" t="str">
        <f t="shared" si="33"/>
        <v>BBHA</v>
      </c>
      <c r="S520" t="str">
        <f t="shared" si="34"/>
        <v>11:48</v>
      </c>
      <c r="T520" t="str">
        <f t="shared" si="35"/>
        <v>2016-02-01 11:48BBHA</v>
      </c>
      <c r="U520" s="7">
        <f>IF(COUNTIF(Ineractions2!$I$2:$I$1261,T520)&gt;0,1,0)</f>
        <v>1</v>
      </c>
    </row>
    <row r="521" spans="1:21" x14ac:dyDescent="0.25">
      <c r="A521" s="11"/>
      <c r="B521" s="11"/>
      <c r="C521" s="11"/>
      <c r="D521" s="11"/>
      <c r="E521" s="11"/>
      <c r="F521" s="14" t="s">
        <v>8</v>
      </c>
      <c r="G521" s="11"/>
      <c r="H521" s="15">
        <v>42401</v>
      </c>
      <c r="I521" s="16">
        <v>0.49252314814814818</v>
      </c>
      <c r="J521" s="13"/>
      <c r="K521" s="11"/>
      <c r="L521" s="11"/>
      <c r="M521" s="11"/>
      <c r="N521" s="11"/>
      <c r="O521" s="13"/>
      <c r="P521" s="13"/>
      <c r="Q521" s="4" t="str">
        <f t="shared" si="32"/>
        <v>2016-02-01</v>
      </c>
      <c r="R521" t="str">
        <f t="shared" si="33"/>
        <v>CMIC</v>
      </c>
      <c r="S521" t="str">
        <f t="shared" si="34"/>
        <v>11:49</v>
      </c>
      <c r="T521" t="str">
        <f t="shared" si="35"/>
        <v>2016-02-01 11:49CMIC</v>
      </c>
      <c r="U521" s="7">
        <f>IF(COUNTIF(Ineractions2!$I$2:$I$1261,T521)&gt;0,1,0)</f>
        <v>0</v>
      </c>
    </row>
    <row r="522" spans="1:21" x14ac:dyDescent="0.25">
      <c r="A522" s="11"/>
      <c r="B522" s="11"/>
      <c r="C522" s="11"/>
      <c r="D522" s="11"/>
      <c r="E522" s="11"/>
      <c r="F522" s="11" t="s">
        <v>22</v>
      </c>
      <c r="G522" s="11"/>
      <c r="H522" s="12">
        <v>42401</v>
      </c>
      <c r="I522" s="13">
        <v>0.49354166666666671</v>
      </c>
      <c r="J522" s="13"/>
      <c r="K522" s="11"/>
      <c r="L522" s="11"/>
      <c r="M522" s="11"/>
      <c r="N522" s="11"/>
      <c r="O522" s="13"/>
      <c r="P522" s="13"/>
      <c r="Q522" s="4" t="str">
        <f t="shared" si="32"/>
        <v>2016-02-01</v>
      </c>
      <c r="R522" t="str">
        <f t="shared" si="33"/>
        <v>GMAH</v>
      </c>
      <c r="S522" t="str">
        <f t="shared" si="34"/>
        <v>11:50</v>
      </c>
      <c r="T522" t="str">
        <f t="shared" si="35"/>
        <v>2016-02-01 11:50GMAH</v>
      </c>
      <c r="U522" s="7">
        <f>IF(COUNTIF(Ineractions2!$I$2:$I$1261,T522)&gt;0,1,0)</f>
        <v>0</v>
      </c>
    </row>
    <row r="523" spans="1:21" x14ac:dyDescent="0.25">
      <c r="A523" s="11"/>
      <c r="B523" s="11"/>
      <c r="C523" s="11"/>
      <c r="D523" s="11"/>
      <c r="E523" s="11"/>
      <c r="F523" s="14" t="s">
        <v>8</v>
      </c>
      <c r="G523" s="11"/>
      <c r="H523" s="15">
        <v>42401</v>
      </c>
      <c r="I523" s="16">
        <v>0.49369212962962966</v>
      </c>
      <c r="J523" s="13"/>
      <c r="K523" s="11"/>
      <c r="L523" s="11"/>
      <c r="M523" s="11"/>
      <c r="N523" s="11"/>
      <c r="O523" s="13"/>
      <c r="P523" s="13"/>
      <c r="Q523" s="4" t="str">
        <f t="shared" si="32"/>
        <v>2016-02-01</v>
      </c>
      <c r="R523" t="str">
        <f t="shared" si="33"/>
        <v>CMIC</v>
      </c>
      <c r="S523" t="str">
        <f t="shared" si="34"/>
        <v>11:50</v>
      </c>
      <c r="T523" t="str">
        <f t="shared" si="35"/>
        <v>2016-02-01 11:50CMIC</v>
      </c>
      <c r="U523" s="7">
        <f>IF(COUNTIF(Ineractions2!$I$2:$I$1261,T523)&gt;0,1,0)</f>
        <v>0</v>
      </c>
    </row>
    <row r="524" spans="1:21" x14ac:dyDescent="0.25">
      <c r="A524" s="11"/>
      <c r="B524" s="11"/>
      <c r="C524" s="11"/>
      <c r="D524" s="11"/>
      <c r="E524" s="11"/>
      <c r="F524" s="11" t="s">
        <v>1</v>
      </c>
      <c r="G524" s="11"/>
      <c r="H524" s="12">
        <v>42401</v>
      </c>
      <c r="I524" s="13">
        <v>0.49473379629629632</v>
      </c>
      <c r="J524" s="13"/>
      <c r="K524" s="11"/>
      <c r="L524" s="11"/>
      <c r="M524" s="11"/>
      <c r="N524" s="11"/>
      <c r="O524" s="13"/>
      <c r="P524" s="13"/>
      <c r="Q524" s="4" t="str">
        <f t="shared" si="32"/>
        <v>2016-02-01</v>
      </c>
      <c r="R524" t="str">
        <f t="shared" si="33"/>
        <v>ENES</v>
      </c>
      <c r="S524" t="str">
        <f t="shared" si="34"/>
        <v>11:52</v>
      </c>
      <c r="T524" t="str">
        <f t="shared" si="35"/>
        <v>2016-02-01 11:52ENES</v>
      </c>
      <c r="U524" s="7">
        <f>IF(COUNTIF(Ineractions2!$I$2:$I$1261,T524)&gt;0,1,0)</f>
        <v>0</v>
      </c>
    </row>
    <row r="525" spans="1:21" x14ac:dyDescent="0.25">
      <c r="A525" s="11"/>
      <c r="B525" s="11"/>
      <c r="C525" s="11"/>
      <c r="D525" s="11"/>
      <c r="E525" s="11"/>
      <c r="F525" s="14" t="s">
        <v>13</v>
      </c>
      <c r="G525" s="11"/>
      <c r="H525" s="15">
        <v>42401</v>
      </c>
      <c r="I525" s="16">
        <v>0.4977199074074074</v>
      </c>
      <c r="J525" s="13"/>
      <c r="K525" s="11"/>
      <c r="L525" s="11"/>
      <c r="M525" s="11"/>
      <c r="N525" s="11"/>
      <c r="O525" s="13"/>
      <c r="P525" s="13"/>
      <c r="Q525" s="4" t="str">
        <f t="shared" si="32"/>
        <v>2016-02-01</v>
      </c>
      <c r="R525" t="str">
        <f t="shared" si="33"/>
        <v>VCEG</v>
      </c>
      <c r="S525" t="str">
        <f t="shared" si="34"/>
        <v>11:56</v>
      </c>
      <c r="T525" t="str">
        <f t="shared" si="35"/>
        <v>2016-02-01 11:56VCEG</v>
      </c>
      <c r="U525" s="7">
        <f>IF(COUNTIF(Ineractions2!$I$2:$I$1261,T525)&gt;0,1,0)</f>
        <v>0</v>
      </c>
    </row>
    <row r="526" spans="1:21" x14ac:dyDescent="0.25">
      <c r="A526" s="11"/>
      <c r="B526" s="11"/>
      <c r="C526" s="11"/>
      <c r="D526" s="11"/>
      <c r="E526" s="11"/>
      <c r="F526" s="11" t="s">
        <v>37</v>
      </c>
      <c r="G526" s="11"/>
      <c r="H526" s="12">
        <v>42401</v>
      </c>
      <c r="I526" s="13">
        <v>0.49783564814814812</v>
      </c>
      <c r="J526" s="13"/>
      <c r="K526" s="11"/>
      <c r="L526" s="11"/>
      <c r="M526" s="11"/>
      <c r="N526" s="11"/>
      <c r="O526" s="13"/>
      <c r="P526" s="13"/>
      <c r="Q526" s="4" t="str">
        <f t="shared" si="32"/>
        <v>2016-02-01</v>
      </c>
      <c r="R526" t="str">
        <f t="shared" si="33"/>
        <v>LROM</v>
      </c>
      <c r="S526" t="str">
        <f t="shared" si="34"/>
        <v>11:56</v>
      </c>
      <c r="T526" t="str">
        <f t="shared" si="35"/>
        <v>2016-02-01 11:56LROM</v>
      </c>
      <c r="U526" s="7">
        <f>IF(COUNTIF(Ineractions2!$I$2:$I$1261,T526)&gt;0,1,0)</f>
        <v>0</v>
      </c>
    </row>
    <row r="527" spans="1:21" x14ac:dyDescent="0.25">
      <c r="A527" s="11"/>
      <c r="B527" s="11"/>
      <c r="C527" s="11"/>
      <c r="D527" s="11"/>
      <c r="E527" s="11"/>
      <c r="F527" s="14" t="s">
        <v>18</v>
      </c>
      <c r="G527" s="11"/>
      <c r="H527" s="15">
        <v>42401</v>
      </c>
      <c r="I527" s="16">
        <v>0.49815972222222221</v>
      </c>
      <c r="J527" s="13"/>
      <c r="K527" s="11"/>
      <c r="L527" s="11"/>
      <c r="M527" s="11"/>
      <c r="N527" s="11"/>
      <c r="O527" s="13"/>
      <c r="P527" s="13"/>
      <c r="Q527" s="4" t="str">
        <f t="shared" si="32"/>
        <v>2016-02-01</v>
      </c>
      <c r="R527" t="str">
        <f t="shared" si="33"/>
        <v>ONAS</v>
      </c>
      <c r="S527" t="str">
        <f t="shared" si="34"/>
        <v>11:57</v>
      </c>
      <c r="T527" t="str">
        <f t="shared" si="35"/>
        <v>2016-02-01 11:57ONAS</v>
      </c>
      <c r="U527" s="7">
        <f>IF(COUNTIF(Ineractions2!$I$2:$I$1261,T527)&gt;0,1,0)</f>
        <v>0</v>
      </c>
    </row>
    <row r="528" spans="1:21" x14ac:dyDescent="0.25">
      <c r="A528" s="11"/>
      <c r="B528" s="11"/>
      <c r="C528" s="11"/>
      <c r="D528" s="11"/>
      <c r="E528" s="11"/>
      <c r="F528" s="11" t="s">
        <v>2</v>
      </c>
      <c r="G528" s="11"/>
      <c r="H528" s="12">
        <v>42401</v>
      </c>
      <c r="I528" s="13">
        <v>0.49831018518518522</v>
      </c>
      <c r="J528" s="13"/>
      <c r="K528" s="11"/>
      <c r="L528" s="11"/>
      <c r="M528" s="11"/>
      <c r="N528" s="11"/>
      <c r="O528" s="13"/>
      <c r="P528" s="13"/>
      <c r="Q528" s="4" t="str">
        <f t="shared" si="32"/>
        <v>2016-02-01</v>
      </c>
      <c r="R528" t="str">
        <f t="shared" si="33"/>
        <v>ICRU</v>
      </c>
      <c r="S528" t="str">
        <f t="shared" si="34"/>
        <v>11:57</v>
      </c>
      <c r="T528" t="str">
        <f t="shared" si="35"/>
        <v>2016-02-01 11:57ICRU</v>
      </c>
      <c r="U528" s="7">
        <f>IF(COUNTIF(Ineractions2!$I$2:$I$1261,T528)&gt;0,1,0)</f>
        <v>0</v>
      </c>
    </row>
    <row r="529" spans="1:21" x14ac:dyDescent="0.25">
      <c r="A529" s="11"/>
      <c r="B529" s="11"/>
      <c r="C529" s="11"/>
      <c r="D529" s="11"/>
      <c r="E529" s="11"/>
      <c r="F529" s="14" t="s">
        <v>37</v>
      </c>
      <c r="G529" s="11"/>
      <c r="H529" s="15">
        <v>42401</v>
      </c>
      <c r="I529" s="16">
        <v>0.49849537037037034</v>
      </c>
      <c r="J529" s="13"/>
      <c r="K529" s="11"/>
      <c r="L529" s="11"/>
      <c r="M529" s="11"/>
      <c r="N529" s="11"/>
      <c r="O529" s="13"/>
      <c r="P529" s="13"/>
      <c r="Q529" s="4" t="str">
        <f t="shared" si="32"/>
        <v>2016-02-01</v>
      </c>
      <c r="R529" t="str">
        <f t="shared" si="33"/>
        <v>LROM</v>
      </c>
      <c r="S529" t="str">
        <f t="shared" si="34"/>
        <v>11:57</v>
      </c>
      <c r="T529" t="str">
        <f t="shared" si="35"/>
        <v>2016-02-01 11:57LROM</v>
      </c>
      <c r="U529" s="7">
        <f>IF(COUNTIF(Ineractions2!$I$2:$I$1261,T529)&gt;0,1,0)</f>
        <v>0</v>
      </c>
    </row>
    <row r="530" spans="1:21" x14ac:dyDescent="0.25">
      <c r="A530" s="11"/>
      <c r="B530" s="11"/>
      <c r="C530" s="11"/>
      <c r="D530" s="11"/>
      <c r="E530" s="11"/>
      <c r="F530" s="11" t="s">
        <v>13</v>
      </c>
      <c r="G530" s="11"/>
      <c r="H530" s="12">
        <v>42401</v>
      </c>
      <c r="I530" s="13">
        <v>0.49840277777777775</v>
      </c>
      <c r="J530" s="13"/>
      <c r="K530" s="11"/>
      <c r="L530" s="11"/>
      <c r="M530" s="11"/>
      <c r="N530" s="11"/>
      <c r="O530" s="13"/>
      <c r="P530" s="13"/>
      <c r="Q530" s="4" t="str">
        <f t="shared" si="32"/>
        <v>2016-02-01</v>
      </c>
      <c r="R530" t="str">
        <f t="shared" si="33"/>
        <v>VCEG</v>
      </c>
      <c r="S530" t="str">
        <f t="shared" si="34"/>
        <v>11:57</v>
      </c>
      <c r="T530" t="str">
        <f t="shared" si="35"/>
        <v>2016-02-01 11:57VCEG</v>
      </c>
      <c r="U530" s="7">
        <f>IF(COUNTIF(Ineractions2!$I$2:$I$1261,T530)&gt;0,1,0)</f>
        <v>0</v>
      </c>
    </row>
    <row r="531" spans="1:21" x14ac:dyDescent="0.25">
      <c r="A531" s="11"/>
      <c r="B531" s="11"/>
      <c r="C531" s="11"/>
      <c r="D531" s="11"/>
      <c r="E531" s="11"/>
      <c r="F531" s="14" t="s">
        <v>1</v>
      </c>
      <c r="G531" s="11"/>
      <c r="H531" s="15">
        <v>42401</v>
      </c>
      <c r="I531" s="16">
        <v>0.49851851851851853</v>
      </c>
      <c r="J531" s="13"/>
      <c r="K531" s="11"/>
      <c r="L531" s="11"/>
      <c r="M531" s="11"/>
      <c r="N531" s="11"/>
      <c r="O531" s="13"/>
      <c r="P531" s="13"/>
      <c r="Q531" s="4" t="str">
        <f t="shared" si="32"/>
        <v>2016-02-01</v>
      </c>
      <c r="R531" t="str">
        <f t="shared" si="33"/>
        <v>ENES</v>
      </c>
      <c r="S531" t="str">
        <f t="shared" si="34"/>
        <v>11:57</v>
      </c>
      <c r="T531" t="str">
        <f t="shared" si="35"/>
        <v>2016-02-01 11:57ENES</v>
      </c>
      <c r="U531" s="7">
        <f>IF(COUNTIF(Ineractions2!$I$2:$I$1261,T531)&gt;0,1,0)</f>
        <v>0</v>
      </c>
    </row>
    <row r="532" spans="1:21" x14ac:dyDescent="0.25">
      <c r="A532" s="11"/>
      <c r="B532" s="11"/>
      <c r="C532" s="11"/>
      <c r="D532" s="11"/>
      <c r="E532" s="11"/>
      <c r="F532" s="11" t="s">
        <v>21</v>
      </c>
      <c r="G532" s="11"/>
      <c r="H532" s="12">
        <v>42401</v>
      </c>
      <c r="I532" s="13">
        <v>0.49861111111111112</v>
      </c>
      <c r="J532" s="13"/>
      <c r="K532" s="11"/>
      <c r="L532" s="11"/>
      <c r="M532" s="11"/>
      <c r="N532" s="11"/>
      <c r="O532" s="13"/>
      <c r="P532" s="13"/>
      <c r="Q532" s="4" t="str">
        <f t="shared" si="32"/>
        <v>2016-02-01</v>
      </c>
      <c r="R532" t="str">
        <f t="shared" si="33"/>
        <v>TRUB</v>
      </c>
      <c r="S532" t="str">
        <f t="shared" si="34"/>
        <v>11:58</v>
      </c>
      <c r="T532" t="str">
        <f t="shared" si="35"/>
        <v>2016-02-01 11:58TRUB</v>
      </c>
      <c r="U532" s="7">
        <f>IF(COUNTIF(Ineractions2!$I$2:$I$1261,T532)&gt;0,1,0)</f>
        <v>0</v>
      </c>
    </row>
    <row r="533" spans="1:21" x14ac:dyDescent="0.25">
      <c r="A533" s="11"/>
      <c r="B533" s="11"/>
      <c r="C533" s="11"/>
      <c r="D533" s="11"/>
      <c r="E533" s="11"/>
      <c r="F533" s="14" t="s">
        <v>23</v>
      </c>
      <c r="G533" s="11"/>
      <c r="H533" s="15">
        <v>42401</v>
      </c>
      <c r="I533" s="16">
        <v>0.49885416666666665</v>
      </c>
      <c r="J533" s="13"/>
      <c r="K533" s="11"/>
      <c r="L533" s="11"/>
      <c r="M533" s="11"/>
      <c r="N533" s="11"/>
      <c r="O533" s="13"/>
      <c r="P533" s="13"/>
      <c r="Q533" s="4" t="str">
        <f t="shared" si="32"/>
        <v>2016-02-01</v>
      </c>
      <c r="R533" t="str">
        <f t="shared" si="33"/>
        <v>ENEF</v>
      </c>
      <c r="S533" t="str">
        <f t="shared" si="34"/>
        <v>11:58</v>
      </c>
      <c r="T533" t="str">
        <f t="shared" si="35"/>
        <v>2016-02-01 11:58ENEF</v>
      </c>
      <c r="U533" s="7">
        <f>IF(COUNTIF(Ineractions2!$I$2:$I$1261,T533)&gt;0,1,0)</f>
        <v>0</v>
      </c>
    </row>
    <row r="534" spans="1:21" x14ac:dyDescent="0.25">
      <c r="A534" s="11"/>
      <c r="B534" s="11"/>
      <c r="C534" s="11"/>
      <c r="D534" s="11"/>
      <c r="E534" s="11"/>
      <c r="F534" s="11" t="s">
        <v>22</v>
      </c>
      <c r="G534" s="11"/>
      <c r="H534" s="12">
        <v>42401</v>
      </c>
      <c r="I534" s="13">
        <v>0.49928240740740742</v>
      </c>
      <c r="J534" s="13"/>
      <c r="K534" s="11"/>
      <c r="L534" s="11"/>
      <c r="M534" s="11"/>
      <c r="N534" s="11"/>
      <c r="O534" s="13"/>
      <c r="P534" s="13"/>
      <c r="Q534" s="4" t="str">
        <f t="shared" si="32"/>
        <v>2016-02-01</v>
      </c>
      <c r="R534" t="str">
        <f t="shared" si="33"/>
        <v>GMAH</v>
      </c>
      <c r="S534" t="str">
        <f t="shared" si="34"/>
        <v>11:58</v>
      </c>
      <c r="T534" t="str">
        <f t="shared" si="35"/>
        <v>2016-02-01 11:58GMAH</v>
      </c>
      <c r="U534" s="7">
        <f>IF(COUNTIF(Ineractions2!$I$2:$I$1261,T534)&gt;0,1,0)</f>
        <v>0</v>
      </c>
    </row>
    <row r="535" spans="1:21" x14ac:dyDescent="0.25">
      <c r="A535" s="11"/>
      <c r="B535" s="11"/>
      <c r="C535" s="11"/>
      <c r="D535" s="11"/>
      <c r="E535" s="11"/>
      <c r="F535" s="14" t="s">
        <v>25</v>
      </c>
      <c r="G535" s="11"/>
      <c r="H535" s="15">
        <v>42401</v>
      </c>
      <c r="I535" s="16">
        <v>0.49945601851851856</v>
      </c>
      <c r="J535" s="13"/>
      <c r="K535" s="11"/>
      <c r="L535" s="11"/>
      <c r="M535" s="11"/>
      <c r="N535" s="11"/>
      <c r="O535" s="13"/>
      <c r="P535" s="13"/>
      <c r="Q535" s="4" t="str">
        <f t="shared" si="32"/>
        <v>2016-02-01</v>
      </c>
      <c r="R535" t="str">
        <f t="shared" si="33"/>
        <v>LROB</v>
      </c>
      <c r="S535" t="str">
        <f t="shared" si="34"/>
        <v>11:59</v>
      </c>
      <c r="T535" t="str">
        <f t="shared" si="35"/>
        <v>2016-02-01 11:59LROB</v>
      </c>
      <c r="U535" s="7">
        <f>IF(COUNTIF(Ineractions2!$I$2:$I$1261,T535)&gt;0,1,0)</f>
        <v>0</v>
      </c>
    </row>
    <row r="536" spans="1:21" x14ac:dyDescent="0.25">
      <c r="A536" s="11"/>
      <c r="B536" s="11"/>
      <c r="C536" s="11"/>
      <c r="D536" s="11"/>
      <c r="E536" s="11"/>
      <c r="F536" s="11" t="s">
        <v>11</v>
      </c>
      <c r="G536" s="11"/>
      <c r="H536" s="12">
        <v>42401</v>
      </c>
      <c r="I536" s="13">
        <v>0.49995370370370368</v>
      </c>
      <c r="J536" s="13"/>
      <c r="K536" s="11"/>
      <c r="L536" s="11"/>
      <c r="M536" s="11"/>
      <c r="N536" s="11"/>
      <c r="O536" s="13"/>
      <c r="P536" s="13"/>
      <c r="Q536" s="4" t="str">
        <f t="shared" si="32"/>
        <v>2016-02-01</v>
      </c>
      <c r="R536" t="str">
        <f t="shared" si="33"/>
        <v>BBHA</v>
      </c>
      <c r="S536" t="str">
        <f t="shared" si="34"/>
        <v>11:59</v>
      </c>
      <c r="T536" t="str">
        <f t="shared" si="35"/>
        <v>2016-02-01 11:59BBHA</v>
      </c>
      <c r="U536" s="7">
        <f>IF(COUNTIF(Ineractions2!$I$2:$I$1261,T536)&gt;0,1,0)</f>
        <v>0</v>
      </c>
    </row>
    <row r="537" spans="1:21" x14ac:dyDescent="0.25">
      <c r="A537" s="11"/>
      <c r="B537" s="11"/>
      <c r="C537" s="11"/>
      <c r="D537" s="11"/>
      <c r="E537" s="11"/>
      <c r="F537" s="14" t="s">
        <v>13</v>
      </c>
      <c r="G537" s="11"/>
      <c r="H537" s="15">
        <v>42401</v>
      </c>
      <c r="I537" s="16">
        <v>0.50122685185185178</v>
      </c>
      <c r="J537" s="13"/>
      <c r="K537" s="11"/>
      <c r="L537" s="11"/>
      <c r="M537" s="11"/>
      <c r="N537" s="11"/>
      <c r="O537" s="13"/>
      <c r="P537" s="13"/>
      <c r="Q537" s="4" t="str">
        <f t="shared" si="32"/>
        <v>2016-02-01</v>
      </c>
      <c r="R537" t="str">
        <f t="shared" si="33"/>
        <v>VCEG</v>
      </c>
      <c r="S537" t="str">
        <f t="shared" si="34"/>
        <v>12:01</v>
      </c>
      <c r="T537" t="str">
        <f t="shared" si="35"/>
        <v>2016-02-01 12:01VCEG</v>
      </c>
      <c r="U537" s="7">
        <f>IF(COUNTIF(Ineractions2!$I$2:$I$1261,T537)&gt;0,1,0)</f>
        <v>0</v>
      </c>
    </row>
    <row r="538" spans="1:21" x14ac:dyDescent="0.25">
      <c r="A538" s="11"/>
      <c r="B538" s="11"/>
      <c r="C538" s="11"/>
      <c r="D538" s="11"/>
      <c r="E538" s="11"/>
      <c r="F538" s="11" t="s">
        <v>1</v>
      </c>
      <c r="G538" s="11"/>
      <c r="H538" s="12">
        <v>42401</v>
      </c>
      <c r="I538" s="13">
        <v>0.50164351851851852</v>
      </c>
      <c r="J538" s="13"/>
      <c r="K538" s="11"/>
      <c r="L538" s="11"/>
      <c r="M538" s="11"/>
      <c r="N538" s="11"/>
      <c r="O538" s="13"/>
      <c r="P538" s="13"/>
      <c r="Q538" s="4" t="str">
        <f t="shared" si="32"/>
        <v>2016-02-01</v>
      </c>
      <c r="R538" t="str">
        <f t="shared" si="33"/>
        <v>ENES</v>
      </c>
      <c r="S538" t="str">
        <f t="shared" si="34"/>
        <v>12:02</v>
      </c>
      <c r="T538" t="str">
        <f t="shared" si="35"/>
        <v>2016-02-01 12:02ENES</v>
      </c>
      <c r="U538" s="7">
        <f>IF(COUNTIF(Ineractions2!$I$2:$I$1261,T538)&gt;0,1,0)</f>
        <v>0</v>
      </c>
    </row>
    <row r="539" spans="1:21" x14ac:dyDescent="0.25">
      <c r="A539" s="11"/>
      <c r="B539" s="11"/>
      <c r="C539" s="11"/>
      <c r="D539" s="11"/>
      <c r="E539" s="11"/>
      <c r="F539" s="14" t="s">
        <v>11</v>
      </c>
      <c r="G539" s="11"/>
      <c r="H539" s="15">
        <v>42401</v>
      </c>
      <c r="I539" s="16">
        <v>0.50188657407407411</v>
      </c>
      <c r="J539" s="13"/>
      <c r="K539" s="11"/>
      <c r="L539" s="11"/>
      <c r="M539" s="11"/>
      <c r="N539" s="11"/>
      <c r="O539" s="13"/>
      <c r="P539" s="13"/>
      <c r="Q539" s="4" t="str">
        <f t="shared" si="32"/>
        <v>2016-02-01</v>
      </c>
      <c r="R539" t="str">
        <f t="shared" si="33"/>
        <v>BBHA</v>
      </c>
      <c r="S539" t="str">
        <f t="shared" si="34"/>
        <v>12:02</v>
      </c>
      <c r="T539" t="str">
        <f t="shared" si="35"/>
        <v>2016-02-01 12:02BBHA</v>
      </c>
      <c r="U539" s="7">
        <f>IF(COUNTIF(Ineractions2!$I$2:$I$1261,T539)&gt;0,1,0)</f>
        <v>0</v>
      </c>
    </row>
    <row r="540" spans="1:21" x14ac:dyDescent="0.25">
      <c r="A540" s="11"/>
      <c r="B540" s="11"/>
      <c r="C540" s="11"/>
      <c r="D540" s="11"/>
      <c r="E540" s="11"/>
      <c r="F540" s="11" t="s">
        <v>28</v>
      </c>
      <c r="G540" s="11"/>
      <c r="H540" s="12">
        <v>42401</v>
      </c>
      <c r="I540" s="13">
        <v>0.50306712962962963</v>
      </c>
      <c r="J540" s="13"/>
      <c r="K540" s="11"/>
      <c r="L540" s="11"/>
      <c r="M540" s="11"/>
      <c r="N540" s="11"/>
      <c r="O540" s="13"/>
      <c r="P540" s="13"/>
      <c r="Q540" s="4" t="str">
        <f t="shared" si="32"/>
        <v>2016-02-01</v>
      </c>
      <c r="R540" t="str">
        <f t="shared" si="33"/>
        <v>DGOM</v>
      </c>
      <c r="S540" t="str">
        <f t="shared" si="34"/>
        <v>12:04</v>
      </c>
      <c r="T540" t="str">
        <f t="shared" si="35"/>
        <v>2016-02-01 12:04DGOM</v>
      </c>
      <c r="U540" s="7">
        <f>IF(COUNTIF(Ineractions2!$I$2:$I$1261,T540)&gt;0,1,0)</f>
        <v>0</v>
      </c>
    </row>
    <row r="541" spans="1:21" x14ac:dyDescent="0.25">
      <c r="A541" s="11"/>
      <c r="B541" s="11"/>
      <c r="C541" s="11"/>
      <c r="D541" s="11"/>
      <c r="E541" s="11"/>
      <c r="F541" s="14" t="s">
        <v>16</v>
      </c>
      <c r="G541" s="11"/>
      <c r="H541" s="15">
        <v>42401</v>
      </c>
      <c r="I541" s="16">
        <v>0.5039583333333334</v>
      </c>
      <c r="J541" s="13"/>
      <c r="K541" s="11"/>
      <c r="L541" s="11"/>
      <c r="M541" s="11"/>
      <c r="N541" s="11"/>
      <c r="O541" s="13"/>
      <c r="P541" s="13"/>
      <c r="Q541" s="4" t="str">
        <f t="shared" si="32"/>
        <v>2016-02-01</v>
      </c>
      <c r="R541" t="str">
        <f t="shared" si="33"/>
        <v>VSIN</v>
      </c>
      <c r="S541" t="str">
        <f t="shared" si="34"/>
        <v>12:05</v>
      </c>
      <c r="T541" t="str">
        <f t="shared" si="35"/>
        <v>2016-02-01 12:05VSIN</v>
      </c>
      <c r="U541" s="7">
        <f>IF(COUNTIF(Ineractions2!$I$2:$I$1261,T541)&gt;0,1,0)</f>
        <v>0</v>
      </c>
    </row>
    <row r="542" spans="1:21" x14ac:dyDescent="0.25">
      <c r="A542" s="11"/>
      <c r="B542" s="11"/>
      <c r="C542" s="11"/>
      <c r="D542" s="11"/>
      <c r="E542" s="11"/>
      <c r="F542" s="11" t="s">
        <v>9</v>
      </c>
      <c r="G542" s="11"/>
      <c r="H542" s="12">
        <v>42401</v>
      </c>
      <c r="I542" s="13">
        <v>0.50400462962962966</v>
      </c>
      <c r="J542" s="13"/>
      <c r="K542" s="11"/>
      <c r="L542" s="11"/>
      <c r="M542" s="11"/>
      <c r="N542" s="11"/>
      <c r="O542" s="13"/>
      <c r="P542" s="13"/>
      <c r="Q542" s="4" t="str">
        <f t="shared" si="32"/>
        <v>2016-02-01</v>
      </c>
      <c r="R542" t="str">
        <f t="shared" si="33"/>
        <v>FMBU</v>
      </c>
      <c r="S542" t="str">
        <f t="shared" si="34"/>
        <v>12:05</v>
      </c>
      <c r="T542" t="str">
        <f t="shared" si="35"/>
        <v>2016-02-01 12:05FMBU</v>
      </c>
      <c r="U542" s="7">
        <f>IF(COUNTIF(Ineractions2!$I$2:$I$1261,T542)&gt;0,1,0)</f>
        <v>0</v>
      </c>
    </row>
    <row r="543" spans="1:21" x14ac:dyDescent="0.25">
      <c r="A543" s="11"/>
      <c r="B543" s="11"/>
      <c r="C543" s="11"/>
      <c r="D543" s="11"/>
      <c r="E543" s="11"/>
      <c r="F543" s="14" t="s">
        <v>23</v>
      </c>
      <c r="G543" s="11"/>
      <c r="H543" s="15">
        <v>42401</v>
      </c>
      <c r="I543" s="16">
        <v>0.50408564814814816</v>
      </c>
      <c r="J543" s="13"/>
      <c r="K543" s="11"/>
      <c r="L543" s="11"/>
      <c r="M543" s="11"/>
      <c r="N543" s="11"/>
      <c r="O543" s="13"/>
      <c r="P543" s="13"/>
      <c r="Q543" s="4" t="str">
        <f t="shared" si="32"/>
        <v>2016-02-01</v>
      </c>
      <c r="R543" t="str">
        <f t="shared" si="33"/>
        <v>ENEF</v>
      </c>
      <c r="S543" t="str">
        <f t="shared" si="34"/>
        <v>12:05</v>
      </c>
      <c r="T543" t="str">
        <f t="shared" si="35"/>
        <v>2016-02-01 12:05ENEF</v>
      </c>
      <c r="U543" s="7">
        <f>IF(COUNTIF(Ineractions2!$I$2:$I$1261,T543)&gt;0,1,0)</f>
        <v>0</v>
      </c>
    </row>
    <row r="544" spans="1:21" x14ac:dyDescent="0.25">
      <c r="A544" s="11"/>
      <c r="B544" s="11"/>
      <c r="C544" s="11"/>
      <c r="D544" s="11"/>
      <c r="E544" s="11"/>
      <c r="F544" s="11" t="s">
        <v>13</v>
      </c>
      <c r="G544" s="11"/>
      <c r="H544" s="12">
        <v>42401</v>
      </c>
      <c r="I544" s="13">
        <v>0.50440972222222225</v>
      </c>
      <c r="J544" s="13"/>
      <c r="K544" s="11"/>
      <c r="L544" s="11"/>
      <c r="M544" s="11"/>
      <c r="N544" s="11"/>
      <c r="O544" s="13"/>
      <c r="P544" s="13"/>
      <c r="Q544" s="4" t="str">
        <f t="shared" si="32"/>
        <v>2016-02-01</v>
      </c>
      <c r="R544" t="str">
        <f t="shared" si="33"/>
        <v>VCEG</v>
      </c>
      <c r="S544" t="str">
        <f t="shared" si="34"/>
        <v>12:06</v>
      </c>
      <c r="T544" t="str">
        <f t="shared" si="35"/>
        <v>2016-02-01 12:06VCEG</v>
      </c>
      <c r="U544" s="7">
        <f>IF(COUNTIF(Ineractions2!$I$2:$I$1261,T544)&gt;0,1,0)</f>
        <v>0</v>
      </c>
    </row>
    <row r="545" spans="1:21" x14ac:dyDescent="0.25">
      <c r="A545" s="11"/>
      <c r="B545" s="11"/>
      <c r="C545" s="11"/>
      <c r="D545" s="11"/>
      <c r="E545" s="11"/>
      <c r="F545" s="14" t="s">
        <v>1</v>
      </c>
      <c r="G545" s="11"/>
      <c r="H545" s="15">
        <v>42401</v>
      </c>
      <c r="I545" s="16">
        <v>0.50502314814814808</v>
      </c>
      <c r="J545" s="13"/>
      <c r="K545" s="11"/>
      <c r="L545" s="11"/>
      <c r="M545" s="11"/>
      <c r="N545" s="11"/>
      <c r="O545" s="13"/>
      <c r="P545" s="13"/>
      <c r="Q545" s="4" t="str">
        <f t="shared" si="32"/>
        <v>2016-02-01</v>
      </c>
      <c r="R545" t="str">
        <f t="shared" si="33"/>
        <v>ENES</v>
      </c>
      <c r="S545" t="str">
        <f t="shared" si="34"/>
        <v>12:07</v>
      </c>
      <c r="T545" t="str">
        <f t="shared" si="35"/>
        <v>2016-02-01 12:07ENES</v>
      </c>
      <c r="U545" s="7">
        <f>IF(COUNTIF(Ineractions2!$I$2:$I$1261,T545)&gt;0,1,0)</f>
        <v>0</v>
      </c>
    </row>
    <row r="546" spans="1:21" x14ac:dyDescent="0.25">
      <c r="A546" s="11"/>
      <c r="B546" s="11"/>
      <c r="C546" s="11"/>
      <c r="D546" s="11"/>
      <c r="E546" s="11"/>
      <c r="F546" s="11" t="s">
        <v>26</v>
      </c>
      <c r="G546" s="11"/>
      <c r="H546" s="12">
        <v>42401</v>
      </c>
      <c r="I546" s="13">
        <v>0.50583333333333336</v>
      </c>
      <c r="J546" s="13"/>
      <c r="K546" s="11"/>
      <c r="L546" s="11"/>
      <c r="M546" s="11"/>
      <c r="N546" s="11"/>
      <c r="O546" s="13"/>
      <c r="P546" s="13"/>
      <c r="Q546" s="4" t="str">
        <f t="shared" si="32"/>
        <v>2016-02-01</v>
      </c>
      <c r="R546" t="str">
        <f t="shared" si="33"/>
        <v>LGHA</v>
      </c>
      <c r="S546" t="str">
        <f t="shared" si="34"/>
        <v>12:08</v>
      </c>
      <c r="T546" t="str">
        <f t="shared" si="35"/>
        <v>2016-02-01 12:08LGHA</v>
      </c>
      <c r="U546" s="7">
        <f>IF(COUNTIF(Ineractions2!$I$2:$I$1261,T546)&gt;0,1,0)</f>
        <v>0</v>
      </c>
    </row>
    <row r="547" spans="1:21" x14ac:dyDescent="0.25">
      <c r="A547" s="11"/>
      <c r="B547" s="11"/>
      <c r="C547" s="11"/>
      <c r="D547" s="11"/>
      <c r="E547" s="11"/>
      <c r="F547" s="14" t="s">
        <v>1</v>
      </c>
      <c r="G547" s="11"/>
      <c r="H547" s="15">
        <v>42401</v>
      </c>
      <c r="I547" s="16">
        <v>0.50604166666666661</v>
      </c>
      <c r="J547" s="13"/>
      <c r="K547" s="11"/>
      <c r="L547" s="11"/>
      <c r="M547" s="11"/>
      <c r="N547" s="11"/>
      <c r="O547" s="13"/>
      <c r="P547" s="13"/>
      <c r="Q547" s="4" t="str">
        <f t="shared" si="32"/>
        <v>2016-02-01</v>
      </c>
      <c r="R547" t="str">
        <f t="shared" si="33"/>
        <v>ENES</v>
      </c>
      <c r="S547" t="str">
        <f t="shared" si="34"/>
        <v>12:08</v>
      </c>
      <c r="T547" t="str">
        <f t="shared" si="35"/>
        <v>2016-02-01 12:08ENES</v>
      </c>
      <c r="U547" s="7">
        <f>IF(COUNTIF(Ineractions2!$I$2:$I$1261,T547)&gt;0,1,0)</f>
        <v>0</v>
      </c>
    </row>
    <row r="548" spans="1:21" x14ac:dyDescent="0.25">
      <c r="A548" s="11"/>
      <c r="B548" s="11"/>
      <c r="C548" s="11"/>
      <c r="D548" s="11"/>
      <c r="E548" s="11"/>
      <c r="F548" s="11" t="s">
        <v>23</v>
      </c>
      <c r="G548" s="11"/>
      <c r="H548" s="12">
        <v>42401</v>
      </c>
      <c r="I548" s="13">
        <v>0.50640046296296293</v>
      </c>
      <c r="J548" s="13"/>
      <c r="K548" s="11"/>
      <c r="L548" s="11"/>
      <c r="M548" s="11"/>
      <c r="N548" s="11"/>
      <c r="O548" s="13"/>
      <c r="P548" s="13"/>
      <c r="Q548" s="4" t="str">
        <f t="shared" si="32"/>
        <v>2016-02-01</v>
      </c>
      <c r="R548" t="str">
        <f t="shared" si="33"/>
        <v>ENEF</v>
      </c>
      <c r="S548" t="str">
        <f t="shared" si="34"/>
        <v>12:09</v>
      </c>
      <c r="T548" t="str">
        <f t="shared" si="35"/>
        <v>2016-02-01 12:09ENEF</v>
      </c>
      <c r="U548" s="7">
        <f>IF(COUNTIF(Ineractions2!$I$2:$I$1261,T548)&gt;0,1,0)</f>
        <v>0</v>
      </c>
    </row>
    <row r="549" spans="1:21" x14ac:dyDescent="0.25">
      <c r="A549" s="11"/>
      <c r="B549" s="11"/>
      <c r="C549" s="11"/>
      <c r="D549" s="11"/>
      <c r="E549" s="11"/>
      <c r="F549" s="14" t="s">
        <v>21</v>
      </c>
      <c r="G549" s="11"/>
      <c r="H549" s="15">
        <v>42401</v>
      </c>
      <c r="I549" s="16">
        <v>0.50702546296296302</v>
      </c>
      <c r="J549" s="13"/>
      <c r="K549" s="11"/>
      <c r="L549" s="11"/>
      <c r="M549" s="11"/>
      <c r="N549" s="11"/>
      <c r="O549" s="13"/>
      <c r="P549" s="13"/>
      <c r="Q549" s="4" t="str">
        <f t="shared" si="32"/>
        <v>2016-02-01</v>
      </c>
      <c r="R549" t="str">
        <f t="shared" si="33"/>
        <v>TRUB</v>
      </c>
      <c r="S549" t="str">
        <f t="shared" si="34"/>
        <v>12:10</v>
      </c>
      <c r="T549" t="str">
        <f t="shared" si="35"/>
        <v>2016-02-01 12:10TRUB</v>
      </c>
      <c r="U549" s="7">
        <f>IF(COUNTIF(Ineractions2!$I$2:$I$1261,T549)&gt;0,1,0)</f>
        <v>1</v>
      </c>
    </row>
    <row r="550" spans="1:21" x14ac:dyDescent="0.25">
      <c r="A550" s="11"/>
      <c r="B550" s="11"/>
      <c r="C550" s="11"/>
      <c r="D550" s="11"/>
      <c r="E550" s="11"/>
      <c r="F550" s="11" t="s">
        <v>1</v>
      </c>
      <c r="G550" s="11"/>
      <c r="H550" s="12">
        <v>42401</v>
      </c>
      <c r="I550" s="13">
        <v>0.50717592592592597</v>
      </c>
      <c r="J550" s="13"/>
      <c r="K550" s="11"/>
      <c r="L550" s="11"/>
      <c r="M550" s="11"/>
      <c r="N550" s="11"/>
      <c r="O550" s="13"/>
      <c r="P550" s="13"/>
      <c r="Q550" s="4" t="str">
        <f t="shared" si="32"/>
        <v>2016-02-01</v>
      </c>
      <c r="R550" t="str">
        <f t="shared" si="33"/>
        <v>ENES</v>
      </c>
      <c r="S550" t="str">
        <f t="shared" si="34"/>
        <v>12:10</v>
      </c>
      <c r="T550" t="str">
        <f t="shared" si="35"/>
        <v>2016-02-01 12:10ENES</v>
      </c>
      <c r="U550" s="7">
        <f>IF(COUNTIF(Ineractions2!$I$2:$I$1261,T550)&gt;0,1,0)</f>
        <v>0</v>
      </c>
    </row>
    <row r="551" spans="1:21" x14ac:dyDescent="0.25">
      <c r="A551" s="11"/>
      <c r="B551" s="11"/>
      <c r="C551" s="11"/>
      <c r="D551" s="11"/>
      <c r="E551" s="11"/>
      <c r="F551" s="14" t="s">
        <v>8</v>
      </c>
      <c r="G551" s="11"/>
      <c r="H551" s="15">
        <v>42401</v>
      </c>
      <c r="I551" s="16">
        <v>0.50775462962962969</v>
      </c>
      <c r="J551" s="13"/>
      <c r="K551" s="11"/>
      <c r="L551" s="11"/>
      <c r="M551" s="11"/>
      <c r="N551" s="11"/>
      <c r="O551" s="13"/>
      <c r="P551" s="13"/>
      <c r="Q551" s="4" t="str">
        <f t="shared" si="32"/>
        <v>2016-02-01</v>
      </c>
      <c r="R551" t="str">
        <f t="shared" si="33"/>
        <v>CMIC</v>
      </c>
      <c r="S551" t="str">
        <f t="shared" si="34"/>
        <v>12:11</v>
      </c>
      <c r="T551" t="str">
        <f t="shared" si="35"/>
        <v>2016-02-01 12:11CMIC</v>
      </c>
      <c r="U551" s="7">
        <f>IF(COUNTIF(Ineractions2!$I$2:$I$1261,T551)&gt;0,1,0)</f>
        <v>1</v>
      </c>
    </row>
    <row r="552" spans="1:21" x14ac:dyDescent="0.25">
      <c r="A552" s="11"/>
      <c r="B552" s="11"/>
      <c r="C552" s="11"/>
      <c r="D552" s="11"/>
      <c r="E552" s="11"/>
      <c r="F552" s="11" t="s">
        <v>1</v>
      </c>
      <c r="G552" s="11"/>
      <c r="H552" s="12">
        <v>42401</v>
      </c>
      <c r="I552" s="13">
        <v>0.50783564814814819</v>
      </c>
      <c r="J552" s="13"/>
      <c r="K552" s="11"/>
      <c r="L552" s="11"/>
      <c r="M552" s="11"/>
      <c r="N552" s="11"/>
      <c r="O552" s="13"/>
      <c r="P552" s="13"/>
      <c r="Q552" s="4" t="str">
        <f t="shared" si="32"/>
        <v>2016-02-01</v>
      </c>
      <c r="R552" t="str">
        <f t="shared" si="33"/>
        <v>ENES</v>
      </c>
      <c r="S552" t="str">
        <f t="shared" si="34"/>
        <v>12:11</v>
      </c>
      <c r="T552" t="str">
        <f t="shared" si="35"/>
        <v>2016-02-01 12:11ENES</v>
      </c>
      <c r="U552" s="7">
        <f>IF(COUNTIF(Ineractions2!$I$2:$I$1261,T552)&gt;0,1,0)</f>
        <v>0</v>
      </c>
    </row>
    <row r="553" spans="1:21" x14ac:dyDescent="0.25">
      <c r="A553" s="11"/>
      <c r="B553" s="11"/>
      <c r="C553" s="11"/>
      <c r="D553" s="11"/>
      <c r="E553" s="11"/>
      <c r="F553" s="14" t="s">
        <v>9</v>
      </c>
      <c r="G553" s="11"/>
      <c r="H553" s="15">
        <v>42401</v>
      </c>
      <c r="I553" s="16">
        <v>0.50826388888888896</v>
      </c>
      <c r="J553" s="13"/>
      <c r="K553" s="11"/>
      <c r="L553" s="11"/>
      <c r="M553" s="11"/>
      <c r="N553" s="11"/>
      <c r="O553" s="13"/>
      <c r="P553" s="13"/>
      <c r="Q553" s="4" t="str">
        <f t="shared" si="32"/>
        <v>2016-02-01</v>
      </c>
      <c r="R553" t="str">
        <f t="shared" si="33"/>
        <v>FMBU</v>
      </c>
      <c r="S553" t="str">
        <f t="shared" si="34"/>
        <v>12:11</v>
      </c>
      <c r="T553" t="str">
        <f t="shared" si="35"/>
        <v>2016-02-01 12:11FMBU</v>
      </c>
      <c r="U553" s="7">
        <f>IF(COUNTIF(Ineractions2!$I$2:$I$1261,T553)&gt;0,1,0)</f>
        <v>0</v>
      </c>
    </row>
    <row r="554" spans="1:21" x14ac:dyDescent="0.25">
      <c r="A554" s="11"/>
      <c r="B554" s="11"/>
      <c r="C554" s="11"/>
      <c r="D554" s="11"/>
      <c r="E554" s="11"/>
      <c r="F554" s="11" t="s">
        <v>23</v>
      </c>
      <c r="G554" s="11"/>
      <c r="H554" s="12">
        <v>42401</v>
      </c>
      <c r="I554" s="13">
        <v>0.50829861111111108</v>
      </c>
      <c r="J554" s="13"/>
      <c r="K554" s="11"/>
      <c r="L554" s="11"/>
      <c r="M554" s="11"/>
      <c r="N554" s="11"/>
      <c r="O554" s="13"/>
      <c r="P554" s="13"/>
      <c r="Q554" s="4" t="str">
        <f t="shared" si="32"/>
        <v>2016-02-01</v>
      </c>
      <c r="R554" t="str">
        <f t="shared" si="33"/>
        <v>ENEF</v>
      </c>
      <c r="S554" t="str">
        <f t="shared" si="34"/>
        <v>12:11</v>
      </c>
      <c r="T554" t="str">
        <f t="shared" si="35"/>
        <v>2016-02-01 12:11ENEF</v>
      </c>
      <c r="U554" s="7">
        <f>IF(COUNTIF(Ineractions2!$I$2:$I$1261,T554)&gt;0,1,0)</f>
        <v>0</v>
      </c>
    </row>
    <row r="555" spans="1:21" x14ac:dyDescent="0.25">
      <c r="A555" s="11"/>
      <c r="B555" s="11"/>
      <c r="C555" s="11"/>
      <c r="D555" s="11"/>
      <c r="E555" s="11"/>
      <c r="F555" s="14" t="s">
        <v>9</v>
      </c>
      <c r="G555" s="11"/>
      <c r="H555" s="15">
        <v>42401</v>
      </c>
      <c r="I555" s="16">
        <v>0.50910879629629624</v>
      </c>
      <c r="J555" s="13"/>
      <c r="K555" s="11"/>
      <c r="L555" s="11"/>
      <c r="M555" s="11"/>
      <c r="N555" s="11"/>
      <c r="O555" s="13"/>
      <c r="P555" s="13"/>
      <c r="Q555" s="4" t="str">
        <f t="shared" si="32"/>
        <v>2016-02-01</v>
      </c>
      <c r="R555" t="str">
        <f t="shared" si="33"/>
        <v>FMBU</v>
      </c>
      <c r="S555" t="str">
        <f t="shared" si="34"/>
        <v>12:13</v>
      </c>
      <c r="T555" t="str">
        <f t="shared" si="35"/>
        <v>2016-02-01 12:13FMBU</v>
      </c>
      <c r="U555" s="7">
        <f>IF(COUNTIF(Ineractions2!$I$2:$I$1261,T555)&gt;0,1,0)</f>
        <v>0</v>
      </c>
    </row>
    <row r="556" spans="1:21" x14ac:dyDescent="0.25">
      <c r="A556" s="11"/>
      <c r="B556" s="11"/>
      <c r="C556" s="11"/>
      <c r="D556" s="11"/>
      <c r="E556" s="11"/>
      <c r="F556" s="11" t="s">
        <v>33</v>
      </c>
      <c r="G556" s="11"/>
      <c r="H556" s="12">
        <v>42401</v>
      </c>
      <c r="I556" s="13">
        <v>0.51255787037037037</v>
      </c>
      <c r="J556" s="13"/>
      <c r="K556" s="11"/>
      <c r="L556" s="11"/>
      <c r="M556" s="11"/>
      <c r="N556" s="11"/>
      <c r="O556" s="13"/>
      <c r="P556" s="13"/>
      <c r="Q556" s="4" t="str">
        <f t="shared" si="32"/>
        <v>2016-02-01</v>
      </c>
      <c r="R556" t="str">
        <f t="shared" si="33"/>
        <v>BO</v>
      </c>
      <c r="S556" t="str">
        <f t="shared" si="34"/>
        <v>12:18</v>
      </c>
      <c r="T556" t="str">
        <f t="shared" si="35"/>
        <v>2016-02-01 12:18BO</v>
      </c>
      <c r="U556" s="7">
        <f>IF(COUNTIF(Ineractions2!$I$2:$I$1261,T556)&gt;0,1,0)</f>
        <v>1</v>
      </c>
    </row>
    <row r="557" spans="1:21" x14ac:dyDescent="0.25">
      <c r="A557" s="11"/>
      <c r="B557" s="11"/>
      <c r="C557" s="11"/>
      <c r="D557" s="11"/>
      <c r="E557" s="11"/>
      <c r="F557" s="14" t="s">
        <v>16</v>
      </c>
      <c r="G557" s="11"/>
      <c r="H557" s="15">
        <v>42401</v>
      </c>
      <c r="I557" s="16">
        <v>0.51260416666666664</v>
      </c>
      <c r="J557" s="13"/>
      <c r="K557" s="11"/>
      <c r="L557" s="11"/>
      <c r="M557" s="11"/>
      <c r="N557" s="11"/>
      <c r="O557" s="13"/>
      <c r="P557" s="13"/>
      <c r="Q557" s="4" t="str">
        <f t="shared" si="32"/>
        <v>2016-02-01</v>
      </c>
      <c r="R557" t="str">
        <f t="shared" si="33"/>
        <v>VSIN</v>
      </c>
      <c r="S557" t="str">
        <f t="shared" si="34"/>
        <v>12:18</v>
      </c>
      <c r="T557" t="str">
        <f t="shared" si="35"/>
        <v>2016-02-01 12:18VSIN</v>
      </c>
      <c r="U557" s="7">
        <f>IF(COUNTIF(Ineractions2!$I$2:$I$1261,T557)&gt;0,1,0)</f>
        <v>0</v>
      </c>
    </row>
    <row r="558" spans="1:21" x14ac:dyDescent="0.25">
      <c r="A558" s="11"/>
      <c r="B558" s="11"/>
      <c r="C558" s="11"/>
      <c r="D558" s="11"/>
      <c r="E558" s="11"/>
      <c r="F558" s="11" t="s">
        <v>27</v>
      </c>
      <c r="G558" s="11"/>
      <c r="H558" s="12">
        <v>42401</v>
      </c>
      <c r="I558" s="13">
        <v>0.51348379629629626</v>
      </c>
      <c r="J558" s="13"/>
      <c r="K558" s="11"/>
      <c r="L558" s="11"/>
      <c r="M558" s="11"/>
      <c r="N558" s="11"/>
      <c r="O558" s="13"/>
      <c r="P558" s="13"/>
      <c r="Q558" s="4" t="str">
        <f t="shared" si="32"/>
        <v>2016-02-01</v>
      </c>
      <c r="R558" t="str">
        <f t="shared" si="33"/>
        <v>LGOM</v>
      </c>
      <c r="S558" t="str">
        <f t="shared" si="34"/>
        <v>12:19</v>
      </c>
      <c r="T558" t="str">
        <f t="shared" si="35"/>
        <v>2016-02-01 12:19LGOM</v>
      </c>
      <c r="U558" s="7">
        <f>IF(COUNTIF(Ineractions2!$I$2:$I$1261,T558)&gt;0,1,0)</f>
        <v>0</v>
      </c>
    </row>
    <row r="559" spans="1:21" x14ac:dyDescent="0.25">
      <c r="A559" s="11"/>
      <c r="B559" s="11"/>
      <c r="C559" s="11"/>
      <c r="D559" s="11"/>
      <c r="E559" s="11"/>
      <c r="F559" s="14" t="s">
        <v>8</v>
      </c>
      <c r="G559" s="11"/>
      <c r="H559" s="15">
        <v>42401</v>
      </c>
      <c r="I559" s="16">
        <v>0.51363425925925921</v>
      </c>
      <c r="J559" s="13"/>
      <c r="K559" s="11"/>
      <c r="L559" s="11"/>
      <c r="M559" s="11"/>
      <c r="N559" s="11"/>
      <c r="O559" s="13"/>
      <c r="P559" s="13"/>
      <c r="Q559" s="4" t="str">
        <f t="shared" si="32"/>
        <v>2016-02-01</v>
      </c>
      <c r="R559" t="str">
        <f t="shared" si="33"/>
        <v>CMIC</v>
      </c>
      <c r="S559" t="str">
        <f t="shared" si="34"/>
        <v>12:19</v>
      </c>
      <c r="T559" t="str">
        <f t="shared" si="35"/>
        <v>2016-02-01 12:19CMIC</v>
      </c>
      <c r="U559" s="7">
        <f>IF(COUNTIF(Ineractions2!$I$2:$I$1261,T559)&gt;0,1,0)</f>
        <v>0</v>
      </c>
    </row>
    <row r="560" spans="1:21" x14ac:dyDescent="0.25">
      <c r="A560" s="11"/>
      <c r="B560" s="11"/>
      <c r="C560" s="11"/>
      <c r="D560" s="11"/>
      <c r="E560" s="11"/>
      <c r="F560" s="11" t="s">
        <v>16</v>
      </c>
      <c r="G560" s="11"/>
      <c r="H560" s="12">
        <v>42401</v>
      </c>
      <c r="I560" s="13">
        <v>0.51368055555555558</v>
      </c>
      <c r="J560" s="13"/>
      <c r="K560" s="11"/>
      <c r="L560" s="11"/>
      <c r="M560" s="11"/>
      <c r="N560" s="11"/>
      <c r="O560" s="13"/>
      <c r="P560" s="13"/>
      <c r="Q560" s="4" t="str">
        <f t="shared" si="32"/>
        <v>2016-02-01</v>
      </c>
      <c r="R560" t="str">
        <f t="shared" si="33"/>
        <v>VSIN</v>
      </c>
      <c r="S560" t="str">
        <f t="shared" si="34"/>
        <v>12:19</v>
      </c>
      <c r="T560" t="str">
        <f t="shared" si="35"/>
        <v>2016-02-01 12:19VSIN</v>
      </c>
      <c r="U560" s="7">
        <f>IF(COUNTIF(Ineractions2!$I$2:$I$1261,T560)&gt;0,1,0)</f>
        <v>0</v>
      </c>
    </row>
    <row r="561" spans="1:21" x14ac:dyDescent="0.25">
      <c r="A561" s="11"/>
      <c r="B561" s="11"/>
      <c r="C561" s="11"/>
      <c r="D561" s="11"/>
      <c r="E561" s="11"/>
      <c r="F561" s="14" t="s">
        <v>21</v>
      </c>
      <c r="G561" s="11"/>
      <c r="H561" s="15">
        <v>42401</v>
      </c>
      <c r="I561" s="16">
        <v>0.51402777777777775</v>
      </c>
      <c r="J561" s="13"/>
      <c r="K561" s="11"/>
      <c r="L561" s="11"/>
      <c r="M561" s="11"/>
      <c r="N561" s="11"/>
      <c r="O561" s="13"/>
      <c r="P561" s="13"/>
      <c r="Q561" s="4" t="str">
        <f t="shared" si="32"/>
        <v>2016-02-01</v>
      </c>
      <c r="R561" t="str">
        <f t="shared" si="33"/>
        <v>TRUB</v>
      </c>
      <c r="S561" t="str">
        <f t="shared" si="34"/>
        <v>12:20</v>
      </c>
      <c r="T561" t="str">
        <f t="shared" si="35"/>
        <v>2016-02-01 12:20TRUB</v>
      </c>
      <c r="U561" s="7">
        <f>IF(COUNTIF(Ineractions2!$I$2:$I$1261,T561)&gt;0,1,0)</f>
        <v>0</v>
      </c>
    </row>
    <row r="562" spans="1:21" x14ac:dyDescent="0.25">
      <c r="A562" s="11"/>
      <c r="B562" s="11"/>
      <c r="C562" s="11"/>
      <c r="D562" s="11"/>
      <c r="E562" s="11"/>
      <c r="F562" s="11" t="s">
        <v>8</v>
      </c>
      <c r="G562" s="11"/>
      <c r="H562" s="12">
        <v>42401</v>
      </c>
      <c r="I562" s="13">
        <v>0.51495370370370364</v>
      </c>
      <c r="J562" s="13"/>
      <c r="K562" s="11"/>
      <c r="L562" s="11"/>
      <c r="M562" s="11"/>
      <c r="N562" s="11"/>
      <c r="O562" s="13"/>
      <c r="P562" s="13"/>
      <c r="Q562" s="4" t="str">
        <f t="shared" si="32"/>
        <v>2016-02-01</v>
      </c>
      <c r="R562" t="str">
        <f t="shared" si="33"/>
        <v>CMIC</v>
      </c>
      <c r="S562" t="str">
        <f t="shared" si="34"/>
        <v>12:21</v>
      </c>
      <c r="T562" t="str">
        <f t="shared" si="35"/>
        <v>2016-02-01 12:21CMIC</v>
      </c>
      <c r="U562" s="7">
        <f>IF(COUNTIF(Ineractions2!$I$2:$I$1261,T562)&gt;0,1,0)</f>
        <v>0</v>
      </c>
    </row>
    <row r="563" spans="1:21" x14ac:dyDescent="0.25">
      <c r="A563" s="11"/>
      <c r="B563" s="11"/>
      <c r="C563" s="11"/>
      <c r="D563" s="11"/>
      <c r="E563" s="11"/>
      <c r="F563" s="14" t="s">
        <v>26</v>
      </c>
      <c r="G563" s="11"/>
      <c r="H563" s="15">
        <v>42401</v>
      </c>
      <c r="I563" s="16">
        <v>0.5163078703703704</v>
      </c>
      <c r="J563" s="13"/>
      <c r="K563" s="11"/>
      <c r="L563" s="11"/>
      <c r="M563" s="11"/>
      <c r="N563" s="11"/>
      <c r="O563" s="13"/>
      <c r="P563" s="13"/>
      <c r="Q563" s="4" t="str">
        <f t="shared" si="32"/>
        <v>2016-02-01</v>
      </c>
      <c r="R563" t="str">
        <f t="shared" si="33"/>
        <v>LGHA</v>
      </c>
      <c r="S563" t="str">
        <f t="shared" si="34"/>
        <v>12:23</v>
      </c>
      <c r="T563" t="str">
        <f t="shared" si="35"/>
        <v>2016-02-01 12:23LGHA</v>
      </c>
      <c r="U563" s="7">
        <f>IF(COUNTIF(Ineractions2!$I$2:$I$1261,T563)&gt;0,1,0)</f>
        <v>0</v>
      </c>
    </row>
    <row r="564" spans="1:21" x14ac:dyDescent="0.25">
      <c r="A564" s="11"/>
      <c r="B564" s="11"/>
      <c r="C564" s="11"/>
      <c r="D564" s="11"/>
      <c r="E564" s="11"/>
      <c r="F564" s="11" t="s">
        <v>1</v>
      </c>
      <c r="G564" s="11"/>
      <c r="H564" s="12">
        <v>42401</v>
      </c>
      <c r="I564" s="13">
        <v>0.51657407407407407</v>
      </c>
      <c r="J564" s="13"/>
      <c r="K564" s="11"/>
      <c r="L564" s="11"/>
      <c r="M564" s="11"/>
      <c r="N564" s="11"/>
      <c r="O564" s="13"/>
      <c r="P564" s="13"/>
      <c r="Q564" s="4" t="str">
        <f t="shared" si="32"/>
        <v>2016-02-01</v>
      </c>
      <c r="R564" t="str">
        <f t="shared" si="33"/>
        <v>ENES</v>
      </c>
      <c r="S564" t="str">
        <f t="shared" si="34"/>
        <v>12:23</v>
      </c>
      <c r="T564" t="str">
        <f t="shared" si="35"/>
        <v>2016-02-01 12:23ENES</v>
      </c>
      <c r="U564" s="7">
        <f>IF(COUNTIF(Ineractions2!$I$2:$I$1261,T564)&gt;0,1,0)</f>
        <v>0</v>
      </c>
    </row>
    <row r="565" spans="1:21" x14ac:dyDescent="0.25">
      <c r="A565" s="11"/>
      <c r="B565" s="11"/>
      <c r="C565" s="11"/>
      <c r="D565" s="11"/>
      <c r="E565" s="11"/>
      <c r="F565" s="14" t="s">
        <v>18</v>
      </c>
      <c r="G565" s="11"/>
      <c r="H565" s="15">
        <v>42401</v>
      </c>
      <c r="I565" s="16">
        <v>0.5169907407407407</v>
      </c>
      <c r="J565" s="13"/>
      <c r="K565" s="11"/>
      <c r="L565" s="11"/>
      <c r="M565" s="11"/>
      <c r="N565" s="11"/>
      <c r="O565" s="13"/>
      <c r="P565" s="13"/>
      <c r="Q565" s="4" t="str">
        <f t="shared" si="32"/>
        <v>2016-02-01</v>
      </c>
      <c r="R565" t="str">
        <f t="shared" si="33"/>
        <v>ONAS</v>
      </c>
      <c r="S565" t="str">
        <f t="shared" si="34"/>
        <v>12:24</v>
      </c>
      <c r="T565" t="str">
        <f t="shared" si="35"/>
        <v>2016-02-01 12:24ONAS</v>
      </c>
      <c r="U565" s="7">
        <f>IF(COUNTIF(Ineractions2!$I$2:$I$1261,T565)&gt;0,1,0)</f>
        <v>0</v>
      </c>
    </row>
    <row r="566" spans="1:21" x14ac:dyDescent="0.25">
      <c r="A566" s="11"/>
      <c r="B566" s="11"/>
      <c r="C566" s="11"/>
      <c r="D566" s="11"/>
      <c r="E566" s="11"/>
      <c r="F566" s="11" t="s">
        <v>9</v>
      </c>
      <c r="G566" s="11"/>
      <c r="H566" s="12">
        <v>42401</v>
      </c>
      <c r="I566" s="13">
        <v>0.51710648148148153</v>
      </c>
      <c r="J566" s="13"/>
      <c r="K566" s="11"/>
      <c r="L566" s="11"/>
      <c r="M566" s="11"/>
      <c r="N566" s="11"/>
      <c r="O566" s="13"/>
      <c r="P566" s="13"/>
      <c r="Q566" s="4" t="str">
        <f t="shared" si="32"/>
        <v>2016-02-01</v>
      </c>
      <c r="R566" t="str">
        <f t="shared" si="33"/>
        <v>FMBU</v>
      </c>
      <c r="S566" t="str">
        <f t="shared" si="34"/>
        <v>12:24</v>
      </c>
      <c r="T566" t="str">
        <f t="shared" si="35"/>
        <v>2016-02-01 12:24FMBU</v>
      </c>
      <c r="U566" s="7">
        <f>IF(COUNTIF(Ineractions2!$I$2:$I$1261,T566)&gt;0,1,0)</f>
        <v>0</v>
      </c>
    </row>
    <row r="567" spans="1:21" x14ac:dyDescent="0.25">
      <c r="A567" s="11"/>
      <c r="B567" s="11"/>
      <c r="C567" s="11"/>
      <c r="D567" s="11"/>
      <c r="E567" s="11"/>
      <c r="F567" s="14" t="s">
        <v>8</v>
      </c>
      <c r="G567" s="11"/>
      <c r="H567" s="15">
        <v>42401</v>
      </c>
      <c r="I567" s="16">
        <v>0.51914351851851859</v>
      </c>
      <c r="J567" s="13"/>
      <c r="K567" s="11"/>
      <c r="L567" s="11"/>
      <c r="M567" s="11"/>
      <c r="N567" s="11"/>
      <c r="O567" s="13"/>
      <c r="P567" s="13"/>
      <c r="Q567" s="4" t="str">
        <f t="shared" si="32"/>
        <v>2016-02-01</v>
      </c>
      <c r="R567" t="str">
        <f t="shared" si="33"/>
        <v>CMIC</v>
      </c>
      <c r="S567" t="str">
        <f t="shared" si="34"/>
        <v>12:27</v>
      </c>
      <c r="T567" t="str">
        <f t="shared" si="35"/>
        <v>2016-02-01 12:27CMIC</v>
      </c>
      <c r="U567" s="7">
        <f>IF(COUNTIF(Ineractions2!$I$2:$I$1261,T567)&gt;0,1,0)</f>
        <v>0</v>
      </c>
    </row>
    <row r="568" spans="1:21" x14ac:dyDescent="0.25">
      <c r="A568" s="11"/>
      <c r="B568" s="11"/>
      <c r="C568" s="11"/>
      <c r="D568" s="11"/>
      <c r="E568" s="11"/>
      <c r="F568" s="11" t="s">
        <v>33</v>
      </c>
      <c r="G568" s="11"/>
      <c r="H568" s="12">
        <v>42401</v>
      </c>
      <c r="I568" s="13">
        <v>0.5194212962962963</v>
      </c>
      <c r="J568" s="13"/>
      <c r="K568" s="11"/>
      <c r="L568" s="11"/>
      <c r="M568" s="11"/>
      <c r="N568" s="11"/>
      <c r="O568" s="13"/>
      <c r="P568" s="13"/>
      <c r="Q568" s="4" t="str">
        <f t="shared" si="32"/>
        <v>2016-02-01</v>
      </c>
      <c r="R568" t="str">
        <f t="shared" si="33"/>
        <v>BO</v>
      </c>
      <c r="S568" t="str">
        <f t="shared" si="34"/>
        <v>12:27</v>
      </c>
      <c r="T568" t="str">
        <f t="shared" si="35"/>
        <v>2016-02-01 12:27BO</v>
      </c>
      <c r="U568" s="7">
        <f>IF(COUNTIF(Ineractions2!$I$2:$I$1261,T568)&gt;0,1,0)</f>
        <v>1</v>
      </c>
    </row>
    <row r="569" spans="1:21" x14ac:dyDescent="0.25">
      <c r="A569" s="11"/>
      <c r="B569" s="11"/>
      <c r="C569" s="11"/>
      <c r="D569" s="11"/>
      <c r="E569" s="11"/>
      <c r="F569" s="14" t="s">
        <v>23</v>
      </c>
      <c r="G569" s="11"/>
      <c r="H569" s="15">
        <v>42401</v>
      </c>
      <c r="I569" s="16">
        <v>0.52047453703703705</v>
      </c>
      <c r="J569" s="13"/>
      <c r="K569" s="11"/>
      <c r="L569" s="11"/>
      <c r="M569" s="11"/>
      <c r="N569" s="11"/>
      <c r="O569" s="13"/>
      <c r="P569" s="13"/>
      <c r="Q569" s="4" t="str">
        <f t="shared" si="32"/>
        <v>2016-02-01</v>
      </c>
      <c r="R569" t="str">
        <f t="shared" si="33"/>
        <v>ENEF</v>
      </c>
      <c r="S569" t="str">
        <f t="shared" si="34"/>
        <v>12:29</v>
      </c>
      <c r="T569" t="str">
        <f t="shared" si="35"/>
        <v>2016-02-01 12:29ENEF</v>
      </c>
      <c r="U569" s="7">
        <f>IF(COUNTIF(Ineractions2!$I$2:$I$1261,T569)&gt;0,1,0)</f>
        <v>0</v>
      </c>
    </row>
    <row r="570" spans="1:21" x14ac:dyDescent="0.25">
      <c r="A570" s="11"/>
      <c r="B570" s="11"/>
      <c r="C570" s="11"/>
      <c r="D570" s="11"/>
      <c r="E570" s="11"/>
      <c r="F570" s="11" t="s">
        <v>21</v>
      </c>
      <c r="G570" s="11"/>
      <c r="H570" s="12">
        <v>42401</v>
      </c>
      <c r="I570" s="13">
        <v>0.52141203703703709</v>
      </c>
      <c r="J570" s="13"/>
      <c r="K570" s="11"/>
      <c r="L570" s="11"/>
      <c r="M570" s="11"/>
      <c r="N570" s="11"/>
      <c r="O570" s="13"/>
      <c r="P570" s="13"/>
      <c r="Q570" s="4" t="str">
        <f t="shared" si="32"/>
        <v>2016-02-01</v>
      </c>
      <c r="R570" t="str">
        <f t="shared" si="33"/>
        <v>TRUB</v>
      </c>
      <c r="S570" t="str">
        <f t="shared" si="34"/>
        <v>12:30</v>
      </c>
      <c r="T570" t="str">
        <f t="shared" si="35"/>
        <v>2016-02-01 12:30TRUB</v>
      </c>
      <c r="U570" s="7">
        <f>IF(COUNTIF(Ineractions2!$I$2:$I$1261,T570)&gt;0,1,0)</f>
        <v>0</v>
      </c>
    </row>
    <row r="571" spans="1:21" x14ac:dyDescent="0.25">
      <c r="A571" s="11"/>
      <c r="B571" s="11"/>
      <c r="C571" s="11"/>
      <c r="D571" s="11"/>
      <c r="E571" s="11"/>
      <c r="F571" s="14" t="s">
        <v>27</v>
      </c>
      <c r="G571" s="11"/>
      <c r="H571" s="15">
        <v>42401</v>
      </c>
      <c r="I571" s="16">
        <v>0.5214699074074074</v>
      </c>
      <c r="J571" s="13"/>
      <c r="K571" s="11"/>
      <c r="L571" s="11"/>
      <c r="M571" s="11"/>
      <c r="N571" s="11"/>
      <c r="O571" s="13"/>
      <c r="P571" s="13"/>
      <c r="Q571" s="4" t="str">
        <f t="shared" si="32"/>
        <v>2016-02-01</v>
      </c>
      <c r="R571" t="str">
        <f t="shared" si="33"/>
        <v>LGOM</v>
      </c>
      <c r="S571" t="str">
        <f t="shared" si="34"/>
        <v>12:30</v>
      </c>
      <c r="T571" t="str">
        <f t="shared" si="35"/>
        <v>2016-02-01 12:30LGOM</v>
      </c>
      <c r="U571" s="7">
        <f>IF(COUNTIF(Ineractions2!$I$2:$I$1261,T571)&gt;0,1,0)</f>
        <v>0</v>
      </c>
    </row>
    <row r="572" spans="1:21" x14ac:dyDescent="0.25">
      <c r="A572" s="11"/>
      <c r="B572" s="11"/>
      <c r="C572" s="11"/>
      <c r="D572" s="11"/>
      <c r="E572" s="11"/>
      <c r="F572" s="11" t="s">
        <v>18</v>
      </c>
      <c r="G572" s="11"/>
      <c r="H572" s="12">
        <v>42401</v>
      </c>
      <c r="I572" s="13">
        <v>0.52179398148148148</v>
      </c>
      <c r="J572" s="13"/>
      <c r="K572" s="11"/>
      <c r="L572" s="11"/>
      <c r="M572" s="11"/>
      <c r="N572" s="11"/>
      <c r="O572" s="13"/>
      <c r="P572" s="13"/>
      <c r="Q572" s="4" t="str">
        <f t="shared" si="32"/>
        <v>2016-02-01</v>
      </c>
      <c r="R572" t="str">
        <f t="shared" si="33"/>
        <v>ONAS</v>
      </c>
      <c r="S572" t="str">
        <f t="shared" si="34"/>
        <v>12:31</v>
      </c>
      <c r="T572" t="str">
        <f t="shared" si="35"/>
        <v>2016-02-01 12:31ONAS</v>
      </c>
      <c r="U572" s="7">
        <f>IF(COUNTIF(Ineractions2!$I$2:$I$1261,T572)&gt;0,1,0)</f>
        <v>0</v>
      </c>
    </row>
    <row r="573" spans="1:21" x14ac:dyDescent="0.25">
      <c r="A573" s="11"/>
      <c r="B573" s="11"/>
      <c r="C573" s="11"/>
      <c r="D573" s="11"/>
      <c r="E573" s="11"/>
      <c r="F573" s="14" t="s">
        <v>1</v>
      </c>
      <c r="G573" s="11"/>
      <c r="H573" s="15">
        <v>42401</v>
      </c>
      <c r="I573" s="16">
        <v>0.52190972222222221</v>
      </c>
      <c r="J573" s="13"/>
      <c r="K573" s="11"/>
      <c r="L573" s="11"/>
      <c r="M573" s="11"/>
      <c r="N573" s="11"/>
      <c r="O573" s="13"/>
      <c r="P573" s="13"/>
      <c r="Q573" s="4" t="str">
        <f t="shared" si="32"/>
        <v>2016-02-01</v>
      </c>
      <c r="R573" t="str">
        <f t="shared" si="33"/>
        <v>ENES</v>
      </c>
      <c r="S573" t="str">
        <f t="shared" si="34"/>
        <v>12:31</v>
      </c>
      <c r="T573" t="str">
        <f t="shared" si="35"/>
        <v>2016-02-01 12:31ENES</v>
      </c>
      <c r="U573" s="7">
        <f>IF(COUNTIF(Ineractions2!$I$2:$I$1261,T573)&gt;0,1,0)</f>
        <v>1</v>
      </c>
    </row>
    <row r="574" spans="1:21" x14ac:dyDescent="0.25">
      <c r="A574" s="11"/>
      <c r="B574" s="11"/>
      <c r="C574" s="11"/>
      <c r="D574" s="11"/>
      <c r="E574" s="11"/>
      <c r="F574" s="11" t="s">
        <v>21</v>
      </c>
      <c r="G574" s="11"/>
      <c r="H574" s="12">
        <v>42401</v>
      </c>
      <c r="I574" s="13">
        <v>0.52229166666666671</v>
      </c>
      <c r="J574" s="13"/>
      <c r="K574" s="11"/>
      <c r="L574" s="11"/>
      <c r="M574" s="11"/>
      <c r="N574" s="11"/>
      <c r="O574" s="13"/>
      <c r="P574" s="13"/>
      <c r="Q574" s="4" t="str">
        <f t="shared" si="32"/>
        <v>2016-02-01</v>
      </c>
      <c r="R574" t="str">
        <f t="shared" si="33"/>
        <v>TRUB</v>
      </c>
      <c r="S574" t="str">
        <f t="shared" si="34"/>
        <v>12:32</v>
      </c>
      <c r="T574" t="str">
        <f t="shared" si="35"/>
        <v>2016-02-01 12:32TRUB</v>
      </c>
      <c r="U574" s="7">
        <f>IF(COUNTIF(Ineractions2!$I$2:$I$1261,T574)&gt;0,1,0)</f>
        <v>1</v>
      </c>
    </row>
    <row r="575" spans="1:21" x14ac:dyDescent="0.25">
      <c r="A575" s="11"/>
      <c r="B575" s="11"/>
      <c r="C575" s="11"/>
      <c r="D575" s="11"/>
      <c r="E575" s="11"/>
      <c r="F575" s="14" t="s">
        <v>24</v>
      </c>
      <c r="G575" s="11"/>
      <c r="H575" s="15">
        <v>42401</v>
      </c>
      <c r="I575" s="16">
        <v>0.52243055555555562</v>
      </c>
      <c r="J575" s="13"/>
      <c r="K575" s="11"/>
      <c r="L575" s="11"/>
      <c r="M575" s="11"/>
      <c r="N575" s="11"/>
      <c r="O575" s="13"/>
      <c r="P575" s="13"/>
      <c r="Q575" s="4" t="str">
        <f t="shared" si="32"/>
        <v>2016-02-01</v>
      </c>
      <c r="R575" t="str">
        <f t="shared" si="33"/>
        <v>EDRA</v>
      </c>
      <c r="S575" t="str">
        <f t="shared" si="34"/>
        <v>12:32</v>
      </c>
      <c r="T575" t="str">
        <f t="shared" si="35"/>
        <v>2016-02-01 12:32EDRA</v>
      </c>
      <c r="U575" s="7">
        <f>IF(COUNTIF(Ineractions2!$I$2:$I$1261,T575)&gt;0,1,0)</f>
        <v>1</v>
      </c>
    </row>
    <row r="576" spans="1:21" x14ac:dyDescent="0.25">
      <c r="A576" s="11"/>
      <c r="B576" s="11"/>
      <c r="C576" s="11"/>
      <c r="D576" s="11"/>
      <c r="E576" s="11"/>
      <c r="F576" s="11" t="s">
        <v>1</v>
      </c>
      <c r="G576" s="11"/>
      <c r="H576" s="12">
        <v>42401</v>
      </c>
      <c r="I576" s="13">
        <v>0.52260416666666665</v>
      </c>
      <c r="J576" s="13"/>
      <c r="K576" s="11"/>
      <c r="L576" s="11"/>
      <c r="M576" s="11"/>
      <c r="N576" s="11"/>
      <c r="O576" s="13"/>
      <c r="P576" s="13"/>
      <c r="Q576" s="4" t="str">
        <f t="shared" si="32"/>
        <v>2016-02-01</v>
      </c>
      <c r="R576" t="str">
        <f t="shared" si="33"/>
        <v>ENES</v>
      </c>
      <c r="S576" t="str">
        <f t="shared" si="34"/>
        <v>12:32</v>
      </c>
      <c r="T576" t="str">
        <f t="shared" si="35"/>
        <v>2016-02-01 12:32ENES</v>
      </c>
      <c r="U576" s="7">
        <f>IF(COUNTIF(Ineractions2!$I$2:$I$1261,T576)&gt;0,1,0)</f>
        <v>0</v>
      </c>
    </row>
    <row r="577" spans="1:21" x14ac:dyDescent="0.25">
      <c r="A577" s="11"/>
      <c r="B577" s="11"/>
      <c r="C577" s="11"/>
      <c r="D577" s="11"/>
      <c r="E577" s="11"/>
      <c r="F577" s="14" t="s">
        <v>16</v>
      </c>
      <c r="G577" s="11"/>
      <c r="H577" s="15">
        <v>42401</v>
      </c>
      <c r="I577" s="16">
        <v>0.52292824074074074</v>
      </c>
      <c r="J577" s="13"/>
      <c r="K577" s="11"/>
      <c r="L577" s="11"/>
      <c r="M577" s="11"/>
      <c r="N577" s="11"/>
      <c r="O577" s="13"/>
      <c r="P577" s="13"/>
      <c r="Q577" s="4" t="str">
        <f t="shared" si="32"/>
        <v>2016-02-01</v>
      </c>
      <c r="R577" t="str">
        <f t="shared" si="33"/>
        <v>VSIN</v>
      </c>
      <c r="S577" t="str">
        <f t="shared" si="34"/>
        <v>12:33</v>
      </c>
      <c r="T577" t="str">
        <f t="shared" si="35"/>
        <v>2016-02-01 12:33VSIN</v>
      </c>
      <c r="U577" s="7">
        <f>IF(COUNTIF(Ineractions2!$I$2:$I$1261,T577)&gt;0,1,0)</f>
        <v>0</v>
      </c>
    </row>
    <row r="578" spans="1:21" x14ac:dyDescent="0.25">
      <c r="A578" s="11"/>
      <c r="B578" s="11"/>
      <c r="C578" s="11"/>
      <c r="D578" s="11"/>
      <c r="E578" s="11"/>
      <c r="F578" s="11" t="s">
        <v>28</v>
      </c>
      <c r="G578" s="11"/>
      <c r="H578" s="12">
        <v>42401</v>
      </c>
      <c r="I578" s="13">
        <v>0.52302083333333338</v>
      </c>
      <c r="J578" s="13"/>
      <c r="K578" s="11"/>
      <c r="L578" s="11"/>
      <c r="M578" s="11"/>
      <c r="N578" s="11"/>
      <c r="O578" s="13"/>
      <c r="P578" s="13"/>
      <c r="Q578" s="4" t="str">
        <f t="shared" si="32"/>
        <v>2016-02-01</v>
      </c>
      <c r="R578" t="str">
        <f t="shared" si="33"/>
        <v>DGOM</v>
      </c>
      <c r="S578" t="str">
        <f t="shared" si="34"/>
        <v>12:33</v>
      </c>
      <c r="T578" t="str">
        <f t="shared" si="35"/>
        <v>2016-02-01 12:33DGOM</v>
      </c>
      <c r="U578" s="7">
        <f>IF(COUNTIF(Ineractions2!$I$2:$I$1261,T578)&gt;0,1,0)</f>
        <v>0</v>
      </c>
    </row>
    <row r="579" spans="1:21" x14ac:dyDescent="0.25">
      <c r="A579" s="11"/>
      <c r="B579" s="11"/>
      <c r="C579" s="11"/>
      <c r="D579" s="11"/>
      <c r="E579" s="11"/>
      <c r="F579" s="14" t="s">
        <v>26</v>
      </c>
      <c r="G579" s="11"/>
      <c r="H579" s="15">
        <v>42401</v>
      </c>
      <c r="I579" s="16">
        <v>0.52366898148148155</v>
      </c>
      <c r="J579" s="13"/>
      <c r="K579" s="11"/>
      <c r="L579" s="11"/>
      <c r="M579" s="11"/>
      <c r="N579" s="11"/>
      <c r="O579" s="13"/>
      <c r="P579" s="13"/>
      <c r="Q579" s="4" t="str">
        <f t="shared" ref="Q579:Q642" si="36">TEXT(H579,"AAAA-MM-JJ")</f>
        <v>2016-02-01</v>
      </c>
      <c r="R579" t="str">
        <f t="shared" ref="R579:R642" si="37">F579</f>
        <v>LGHA</v>
      </c>
      <c r="S579" t="str">
        <f t="shared" ref="S579:S642" si="38">TEXT(I579,"hh:mm")</f>
        <v>12:34</v>
      </c>
      <c r="T579" t="str">
        <f t="shared" ref="T579:T642" si="39">CONCATENATE(Q579," ",S579,R579)</f>
        <v>2016-02-01 12:34LGHA</v>
      </c>
      <c r="U579" s="7">
        <f>IF(COUNTIF(Ineractions2!$I$2:$I$1261,T579)&gt;0,1,0)</f>
        <v>0</v>
      </c>
    </row>
    <row r="580" spans="1:21" x14ac:dyDescent="0.25">
      <c r="A580" s="11"/>
      <c r="B580" s="11"/>
      <c r="C580" s="11"/>
      <c r="D580" s="11"/>
      <c r="E580" s="11"/>
      <c r="F580" s="11" t="s">
        <v>18</v>
      </c>
      <c r="G580" s="11"/>
      <c r="H580" s="12">
        <v>42401</v>
      </c>
      <c r="I580" s="13">
        <v>0.52384259259259258</v>
      </c>
      <c r="J580" s="13"/>
      <c r="K580" s="11"/>
      <c r="L580" s="11"/>
      <c r="M580" s="11"/>
      <c r="N580" s="11"/>
      <c r="O580" s="13"/>
      <c r="P580" s="13"/>
      <c r="Q580" s="4" t="str">
        <f t="shared" si="36"/>
        <v>2016-02-01</v>
      </c>
      <c r="R580" t="str">
        <f t="shared" si="37"/>
        <v>ONAS</v>
      </c>
      <c r="S580" t="str">
        <f t="shared" si="38"/>
        <v>12:34</v>
      </c>
      <c r="T580" t="str">
        <f t="shared" si="39"/>
        <v>2016-02-01 12:34ONAS</v>
      </c>
      <c r="U580" s="7">
        <f>IF(COUNTIF(Ineractions2!$I$2:$I$1261,T580)&gt;0,1,0)</f>
        <v>1</v>
      </c>
    </row>
    <row r="581" spans="1:21" x14ac:dyDescent="0.25">
      <c r="A581" s="11"/>
      <c r="B581" s="11"/>
      <c r="C581" s="11"/>
      <c r="D581" s="11"/>
      <c r="E581" s="11"/>
      <c r="F581" s="14" t="s">
        <v>1</v>
      </c>
      <c r="G581" s="11"/>
      <c r="H581" s="15">
        <v>42401</v>
      </c>
      <c r="I581" s="16">
        <v>0.52445601851851853</v>
      </c>
      <c r="J581" s="13"/>
      <c r="K581" s="11"/>
      <c r="L581" s="11"/>
      <c r="M581" s="11"/>
      <c r="N581" s="11"/>
      <c r="O581" s="13"/>
      <c r="P581" s="13"/>
      <c r="Q581" s="4" t="str">
        <f t="shared" si="36"/>
        <v>2016-02-01</v>
      </c>
      <c r="R581" t="str">
        <f t="shared" si="37"/>
        <v>ENES</v>
      </c>
      <c r="S581" t="str">
        <f t="shared" si="38"/>
        <v>12:35</v>
      </c>
      <c r="T581" t="str">
        <f t="shared" si="39"/>
        <v>2016-02-01 12:35ENES</v>
      </c>
      <c r="U581" s="7">
        <f>IF(COUNTIF(Ineractions2!$I$2:$I$1261,T581)&gt;0,1,0)</f>
        <v>0</v>
      </c>
    </row>
    <row r="582" spans="1:21" x14ac:dyDescent="0.25">
      <c r="A582" s="11"/>
      <c r="B582" s="11"/>
      <c r="C582" s="11"/>
      <c r="D582" s="11"/>
      <c r="E582" s="11"/>
      <c r="F582" s="11" t="s">
        <v>27</v>
      </c>
      <c r="G582" s="11"/>
      <c r="H582" s="12">
        <v>42401</v>
      </c>
      <c r="I582" s="13">
        <v>0.52454861111111117</v>
      </c>
      <c r="J582" s="13"/>
      <c r="K582" s="11"/>
      <c r="L582" s="11"/>
      <c r="M582" s="11"/>
      <c r="N582" s="11"/>
      <c r="O582" s="13"/>
      <c r="P582" s="13"/>
      <c r="Q582" s="4" t="str">
        <f t="shared" si="36"/>
        <v>2016-02-01</v>
      </c>
      <c r="R582" t="str">
        <f t="shared" si="37"/>
        <v>LGOM</v>
      </c>
      <c r="S582" t="str">
        <f t="shared" si="38"/>
        <v>12:35</v>
      </c>
      <c r="T582" t="str">
        <f t="shared" si="39"/>
        <v>2016-02-01 12:35LGOM</v>
      </c>
      <c r="U582" s="7">
        <f>IF(COUNTIF(Ineractions2!$I$2:$I$1261,T582)&gt;0,1,0)</f>
        <v>0</v>
      </c>
    </row>
    <row r="583" spans="1:21" x14ac:dyDescent="0.25">
      <c r="A583" s="11"/>
      <c r="B583" s="11"/>
      <c r="C583" s="11"/>
      <c r="D583" s="11"/>
      <c r="E583" s="11"/>
      <c r="F583" s="14" t="s">
        <v>9</v>
      </c>
      <c r="G583" s="11"/>
      <c r="H583" s="15">
        <v>42401</v>
      </c>
      <c r="I583" s="16">
        <v>0.52466435185185178</v>
      </c>
      <c r="J583" s="13"/>
      <c r="K583" s="11"/>
      <c r="L583" s="11"/>
      <c r="M583" s="11"/>
      <c r="N583" s="11"/>
      <c r="O583" s="13"/>
      <c r="P583" s="13"/>
      <c r="Q583" s="4" t="str">
        <f t="shared" si="36"/>
        <v>2016-02-01</v>
      </c>
      <c r="R583" t="str">
        <f t="shared" si="37"/>
        <v>FMBU</v>
      </c>
      <c r="S583" t="str">
        <f t="shared" si="38"/>
        <v>12:35</v>
      </c>
      <c r="T583" t="str">
        <f t="shared" si="39"/>
        <v>2016-02-01 12:35FMBU</v>
      </c>
      <c r="U583" s="7">
        <f>IF(COUNTIF(Ineractions2!$I$2:$I$1261,T583)&gt;0,1,0)</f>
        <v>0</v>
      </c>
    </row>
    <row r="584" spans="1:21" x14ac:dyDescent="0.25">
      <c r="A584" s="11"/>
      <c r="B584" s="11"/>
      <c r="C584" s="11"/>
      <c r="D584" s="11"/>
      <c r="E584" s="11"/>
      <c r="F584" s="11" t="s">
        <v>1</v>
      </c>
      <c r="G584" s="11"/>
      <c r="H584" s="12">
        <v>42401</v>
      </c>
      <c r="I584" s="13">
        <v>0.5250231481481481</v>
      </c>
      <c r="J584" s="13"/>
      <c r="K584" s="11"/>
      <c r="L584" s="11"/>
      <c r="M584" s="11"/>
      <c r="N584" s="11"/>
      <c r="O584" s="13"/>
      <c r="P584" s="13"/>
      <c r="Q584" s="4" t="str">
        <f t="shared" si="36"/>
        <v>2016-02-01</v>
      </c>
      <c r="R584" t="str">
        <f t="shared" si="37"/>
        <v>ENES</v>
      </c>
      <c r="S584" t="str">
        <f t="shared" si="38"/>
        <v>12:36</v>
      </c>
      <c r="T584" t="str">
        <f t="shared" si="39"/>
        <v>2016-02-01 12:36ENES</v>
      </c>
      <c r="U584" s="7">
        <f>IF(COUNTIF(Ineractions2!$I$2:$I$1261,T584)&gt;0,1,0)</f>
        <v>1</v>
      </c>
    </row>
    <row r="585" spans="1:21" x14ac:dyDescent="0.25">
      <c r="A585" s="11"/>
      <c r="B585" s="11"/>
      <c r="C585" s="11"/>
      <c r="D585" s="11"/>
      <c r="E585" s="11"/>
      <c r="F585" s="14" t="s">
        <v>8</v>
      </c>
      <c r="G585" s="11"/>
      <c r="H585" s="15">
        <v>42401</v>
      </c>
      <c r="I585" s="16">
        <v>0.52597222222222217</v>
      </c>
      <c r="J585" s="13"/>
      <c r="K585" s="11"/>
      <c r="L585" s="11"/>
      <c r="M585" s="11"/>
      <c r="N585" s="11"/>
      <c r="O585" s="13"/>
      <c r="P585" s="13"/>
      <c r="Q585" s="4" t="str">
        <f t="shared" si="36"/>
        <v>2016-02-01</v>
      </c>
      <c r="R585" t="str">
        <f t="shared" si="37"/>
        <v>CMIC</v>
      </c>
      <c r="S585" t="str">
        <f t="shared" si="38"/>
        <v>12:37</v>
      </c>
      <c r="T585" t="str">
        <f t="shared" si="39"/>
        <v>2016-02-01 12:37CMIC</v>
      </c>
      <c r="U585" s="7">
        <f>IF(COUNTIF(Ineractions2!$I$2:$I$1261,T585)&gt;0,1,0)</f>
        <v>0</v>
      </c>
    </row>
    <row r="586" spans="1:21" x14ac:dyDescent="0.25">
      <c r="A586" s="11"/>
      <c r="B586" s="11"/>
      <c r="C586" s="11"/>
      <c r="D586" s="11"/>
      <c r="E586" s="11"/>
      <c r="F586" s="11" t="s">
        <v>21</v>
      </c>
      <c r="G586" s="11"/>
      <c r="H586" s="12">
        <v>42401</v>
      </c>
      <c r="I586" s="13">
        <v>0.52641203703703698</v>
      </c>
      <c r="J586" s="13"/>
      <c r="K586" s="11"/>
      <c r="L586" s="11"/>
      <c r="M586" s="11"/>
      <c r="N586" s="11"/>
      <c r="O586" s="13"/>
      <c r="P586" s="13"/>
      <c r="Q586" s="4" t="str">
        <f t="shared" si="36"/>
        <v>2016-02-01</v>
      </c>
      <c r="R586" t="str">
        <f t="shared" si="37"/>
        <v>TRUB</v>
      </c>
      <c r="S586" t="str">
        <f t="shared" si="38"/>
        <v>12:38</v>
      </c>
      <c r="T586" t="str">
        <f t="shared" si="39"/>
        <v>2016-02-01 12:38TRUB</v>
      </c>
      <c r="U586" s="7">
        <f>IF(COUNTIF(Ineractions2!$I$2:$I$1261,T586)&gt;0,1,0)</f>
        <v>1</v>
      </c>
    </row>
    <row r="587" spans="1:21" x14ac:dyDescent="0.25">
      <c r="A587" s="11"/>
      <c r="B587" s="11"/>
      <c r="C587" s="11"/>
      <c r="D587" s="11"/>
      <c r="E587" s="11"/>
      <c r="F587" s="14" t="s">
        <v>23</v>
      </c>
      <c r="G587" s="11"/>
      <c r="H587" s="15">
        <v>42401</v>
      </c>
      <c r="I587" s="16">
        <v>0.52667824074074077</v>
      </c>
      <c r="J587" s="13"/>
      <c r="K587" s="11"/>
      <c r="L587" s="11"/>
      <c r="M587" s="11"/>
      <c r="N587" s="11"/>
      <c r="O587" s="13"/>
      <c r="P587" s="13"/>
      <c r="Q587" s="4" t="str">
        <f t="shared" si="36"/>
        <v>2016-02-01</v>
      </c>
      <c r="R587" t="str">
        <f t="shared" si="37"/>
        <v>ENEF</v>
      </c>
      <c r="S587" t="str">
        <f t="shared" si="38"/>
        <v>12:38</v>
      </c>
      <c r="T587" t="str">
        <f t="shared" si="39"/>
        <v>2016-02-01 12:38ENEF</v>
      </c>
      <c r="U587" s="7">
        <f>IF(COUNTIF(Ineractions2!$I$2:$I$1261,T587)&gt;0,1,0)</f>
        <v>0</v>
      </c>
    </row>
    <row r="588" spans="1:21" x14ac:dyDescent="0.25">
      <c r="A588" s="11"/>
      <c r="B588" s="11"/>
      <c r="C588" s="11"/>
      <c r="D588" s="11"/>
      <c r="E588" s="11"/>
      <c r="F588" s="11" t="s">
        <v>16</v>
      </c>
      <c r="G588" s="11"/>
      <c r="H588" s="12">
        <v>42401</v>
      </c>
      <c r="I588" s="13">
        <v>0.52689814814814817</v>
      </c>
      <c r="J588" s="13"/>
      <c r="K588" s="11"/>
      <c r="L588" s="11"/>
      <c r="M588" s="11"/>
      <c r="N588" s="11"/>
      <c r="O588" s="13"/>
      <c r="P588" s="13"/>
      <c r="Q588" s="4" t="str">
        <f t="shared" si="36"/>
        <v>2016-02-01</v>
      </c>
      <c r="R588" t="str">
        <f t="shared" si="37"/>
        <v>VSIN</v>
      </c>
      <c r="S588" t="str">
        <f t="shared" si="38"/>
        <v>12:38</v>
      </c>
      <c r="T588" t="str">
        <f t="shared" si="39"/>
        <v>2016-02-01 12:38VSIN</v>
      </c>
      <c r="U588" s="7">
        <f>IF(COUNTIF(Ineractions2!$I$2:$I$1261,T588)&gt;0,1,0)</f>
        <v>0</v>
      </c>
    </row>
    <row r="589" spans="1:21" x14ac:dyDescent="0.25">
      <c r="A589" s="11"/>
      <c r="B589" s="11"/>
      <c r="C589" s="11"/>
      <c r="D589" s="11"/>
      <c r="E589" s="11"/>
      <c r="F589" s="14" t="s">
        <v>1</v>
      </c>
      <c r="G589" s="11"/>
      <c r="H589" s="15">
        <v>42401</v>
      </c>
      <c r="I589" s="16">
        <v>0.52789351851851851</v>
      </c>
      <c r="J589" s="13"/>
      <c r="K589" s="11"/>
      <c r="L589" s="11"/>
      <c r="M589" s="11"/>
      <c r="N589" s="11"/>
      <c r="O589" s="13"/>
      <c r="P589" s="13"/>
      <c r="Q589" s="4" t="str">
        <f t="shared" si="36"/>
        <v>2016-02-01</v>
      </c>
      <c r="R589" t="str">
        <f t="shared" si="37"/>
        <v>ENES</v>
      </c>
      <c r="S589" t="str">
        <f t="shared" si="38"/>
        <v>12:40</v>
      </c>
      <c r="T589" t="str">
        <f t="shared" si="39"/>
        <v>2016-02-01 12:40ENES</v>
      </c>
      <c r="U589" s="7">
        <f>IF(COUNTIF(Ineractions2!$I$2:$I$1261,T589)&gt;0,1,0)</f>
        <v>0</v>
      </c>
    </row>
    <row r="590" spans="1:21" x14ac:dyDescent="0.25">
      <c r="A590" s="11"/>
      <c r="B590" s="11"/>
      <c r="C590" s="11"/>
      <c r="D590" s="11"/>
      <c r="E590" s="11"/>
      <c r="F590" s="11" t="s">
        <v>16</v>
      </c>
      <c r="G590" s="11"/>
      <c r="H590" s="12">
        <v>42401</v>
      </c>
      <c r="I590" s="13">
        <v>0.5282175925925926</v>
      </c>
      <c r="J590" s="13"/>
      <c r="K590" s="11"/>
      <c r="L590" s="11"/>
      <c r="M590" s="11"/>
      <c r="N590" s="11"/>
      <c r="O590" s="13"/>
      <c r="P590" s="13"/>
      <c r="Q590" s="4" t="str">
        <f t="shared" si="36"/>
        <v>2016-02-01</v>
      </c>
      <c r="R590" t="str">
        <f t="shared" si="37"/>
        <v>VSIN</v>
      </c>
      <c r="S590" t="str">
        <f t="shared" si="38"/>
        <v>12:40</v>
      </c>
      <c r="T590" t="str">
        <f t="shared" si="39"/>
        <v>2016-02-01 12:40VSIN</v>
      </c>
      <c r="U590" s="7">
        <f>IF(COUNTIF(Ineractions2!$I$2:$I$1261,T590)&gt;0,1,0)</f>
        <v>1</v>
      </c>
    </row>
    <row r="591" spans="1:21" x14ac:dyDescent="0.25">
      <c r="A591" s="11"/>
      <c r="B591" s="11"/>
      <c r="C591" s="11"/>
      <c r="D591" s="11"/>
      <c r="E591" s="11"/>
      <c r="F591" s="14" t="s">
        <v>18</v>
      </c>
      <c r="G591" s="11"/>
      <c r="H591" s="15">
        <v>42401</v>
      </c>
      <c r="I591" s="16">
        <v>0.52828703703703705</v>
      </c>
      <c r="J591" s="13"/>
      <c r="K591" s="11"/>
      <c r="L591" s="11"/>
      <c r="M591" s="11"/>
      <c r="N591" s="11"/>
      <c r="O591" s="13"/>
      <c r="P591" s="13"/>
      <c r="Q591" s="4" t="str">
        <f t="shared" si="36"/>
        <v>2016-02-01</v>
      </c>
      <c r="R591" t="str">
        <f t="shared" si="37"/>
        <v>ONAS</v>
      </c>
      <c r="S591" t="str">
        <f t="shared" si="38"/>
        <v>12:40</v>
      </c>
      <c r="T591" t="str">
        <f t="shared" si="39"/>
        <v>2016-02-01 12:40ONAS</v>
      </c>
      <c r="U591" s="7">
        <f>IF(COUNTIF(Ineractions2!$I$2:$I$1261,T591)&gt;0,1,0)</f>
        <v>0</v>
      </c>
    </row>
    <row r="592" spans="1:21" x14ac:dyDescent="0.25">
      <c r="A592" s="11"/>
      <c r="B592" s="11"/>
      <c r="C592" s="11"/>
      <c r="D592" s="11"/>
      <c r="E592" s="11"/>
      <c r="F592" s="11" t="s">
        <v>28</v>
      </c>
      <c r="G592" s="11"/>
      <c r="H592" s="12">
        <v>42401</v>
      </c>
      <c r="I592" s="13">
        <v>0.52899305555555554</v>
      </c>
      <c r="J592" s="13"/>
      <c r="K592" s="11"/>
      <c r="L592" s="11"/>
      <c r="M592" s="11"/>
      <c r="N592" s="11"/>
      <c r="O592" s="13"/>
      <c r="P592" s="13"/>
      <c r="Q592" s="4" t="str">
        <f t="shared" si="36"/>
        <v>2016-02-01</v>
      </c>
      <c r="R592" t="str">
        <f t="shared" si="37"/>
        <v>DGOM</v>
      </c>
      <c r="S592" t="str">
        <f t="shared" si="38"/>
        <v>12:41</v>
      </c>
      <c r="T592" t="str">
        <f t="shared" si="39"/>
        <v>2016-02-01 12:41DGOM</v>
      </c>
      <c r="U592" s="7">
        <f>IF(COUNTIF(Ineractions2!$I$2:$I$1261,T592)&gt;0,1,0)</f>
        <v>0</v>
      </c>
    </row>
    <row r="593" spans="1:21" x14ac:dyDescent="0.25">
      <c r="A593" s="11"/>
      <c r="B593" s="11"/>
      <c r="C593" s="11"/>
      <c r="D593" s="11"/>
      <c r="E593" s="11"/>
      <c r="F593" s="14" t="s">
        <v>18</v>
      </c>
      <c r="G593" s="11"/>
      <c r="H593" s="15">
        <v>42401</v>
      </c>
      <c r="I593" s="16">
        <v>0.53001157407407407</v>
      </c>
      <c r="J593" s="13"/>
      <c r="K593" s="11"/>
      <c r="L593" s="11"/>
      <c r="M593" s="11"/>
      <c r="N593" s="11"/>
      <c r="O593" s="13"/>
      <c r="P593" s="13"/>
      <c r="Q593" s="4" t="str">
        <f t="shared" si="36"/>
        <v>2016-02-01</v>
      </c>
      <c r="R593" t="str">
        <f t="shared" si="37"/>
        <v>ONAS</v>
      </c>
      <c r="S593" t="str">
        <f t="shared" si="38"/>
        <v>12:43</v>
      </c>
      <c r="T593" t="str">
        <f t="shared" si="39"/>
        <v>2016-02-01 12:43ONAS</v>
      </c>
      <c r="U593" s="7">
        <f>IF(COUNTIF(Ineractions2!$I$2:$I$1261,T593)&gt;0,1,0)</f>
        <v>0</v>
      </c>
    </row>
    <row r="594" spans="1:21" x14ac:dyDescent="0.25">
      <c r="A594" s="11"/>
      <c r="B594" s="11"/>
      <c r="C594" s="11"/>
      <c r="D594" s="11"/>
      <c r="E594" s="11"/>
      <c r="F594" s="11" t="s">
        <v>9</v>
      </c>
      <c r="G594" s="11"/>
      <c r="H594" s="12">
        <v>42401</v>
      </c>
      <c r="I594" s="13">
        <v>0.53011574074074075</v>
      </c>
      <c r="J594" s="13"/>
      <c r="K594" s="11"/>
      <c r="L594" s="11"/>
      <c r="M594" s="11"/>
      <c r="N594" s="11"/>
      <c r="O594" s="13"/>
      <c r="P594" s="13"/>
      <c r="Q594" s="4" t="str">
        <f t="shared" si="36"/>
        <v>2016-02-01</v>
      </c>
      <c r="R594" t="str">
        <f t="shared" si="37"/>
        <v>FMBU</v>
      </c>
      <c r="S594" t="str">
        <f t="shared" si="38"/>
        <v>12:43</v>
      </c>
      <c r="T594" t="str">
        <f t="shared" si="39"/>
        <v>2016-02-01 12:43FMBU</v>
      </c>
      <c r="U594" s="7">
        <f>IF(COUNTIF(Ineractions2!$I$2:$I$1261,T594)&gt;0,1,0)</f>
        <v>1</v>
      </c>
    </row>
    <row r="595" spans="1:21" x14ac:dyDescent="0.25">
      <c r="A595" s="11"/>
      <c r="B595" s="11"/>
      <c r="C595" s="11"/>
      <c r="D595" s="11"/>
      <c r="E595" s="11"/>
      <c r="F595" s="14" t="s">
        <v>8</v>
      </c>
      <c r="G595" s="11"/>
      <c r="H595" s="15">
        <v>42401</v>
      </c>
      <c r="I595" s="16">
        <v>0.5302662037037037</v>
      </c>
      <c r="J595" s="13"/>
      <c r="K595" s="11"/>
      <c r="L595" s="11"/>
      <c r="M595" s="11"/>
      <c r="N595" s="11"/>
      <c r="O595" s="13"/>
      <c r="P595" s="13"/>
      <c r="Q595" s="4" t="str">
        <f t="shared" si="36"/>
        <v>2016-02-01</v>
      </c>
      <c r="R595" t="str">
        <f t="shared" si="37"/>
        <v>CMIC</v>
      </c>
      <c r="S595" t="str">
        <f t="shared" si="38"/>
        <v>12:43</v>
      </c>
      <c r="T595" t="str">
        <f t="shared" si="39"/>
        <v>2016-02-01 12:43CMIC</v>
      </c>
      <c r="U595" s="7">
        <f>IF(COUNTIF(Ineractions2!$I$2:$I$1261,T595)&gt;0,1,0)</f>
        <v>0</v>
      </c>
    </row>
    <row r="596" spans="1:21" x14ac:dyDescent="0.25">
      <c r="A596" s="11"/>
      <c r="B596" s="11"/>
      <c r="C596" s="11"/>
      <c r="D596" s="11"/>
      <c r="E596" s="11"/>
      <c r="F596" s="11" t="s">
        <v>27</v>
      </c>
      <c r="G596" s="11"/>
      <c r="H596" s="12">
        <v>42401</v>
      </c>
      <c r="I596" s="13">
        <v>0.53113425925925928</v>
      </c>
      <c r="J596" s="13"/>
      <c r="K596" s="11"/>
      <c r="L596" s="11"/>
      <c r="M596" s="11"/>
      <c r="N596" s="11"/>
      <c r="O596" s="13"/>
      <c r="P596" s="13"/>
      <c r="Q596" s="4" t="str">
        <f t="shared" si="36"/>
        <v>2016-02-01</v>
      </c>
      <c r="R596" t="str">
        <f t="shared" si="37"/>
        <v>LGOM</v>
      </c>
      <c r="S596" t="str">
        <f t="shared" si="38"/>
        <v>12:44</v>
      </c>
      <c r="T596" t="str">
        <f t="shared" si="39"/>
        <v>2016-02-01 12:44LGOM</v>
      </c>
      <c r="U596" s="7">
        <f>IF(COUNTIF(Ineractions2!$I$2:$I$1261,T596)&gt;0,1,0)</f>
        <v>0</v>
      </c>
    </row>
    <row r="597" spans="1:21" x14ac:dyDescent="0.25">
      <c r="A597" s="11"/>
      <c r="B597" s="11"/>
      <c r="C597" s="11"/>
      <c r="D597" s="11"/>
      <c r="E597" s="11"/>
      <c r="F597" s="14" t="s">
        <v>16</v>
      </c>
      <c r="G597" s="11"/>
      <c r="H597" s="15">
        <v>42401</v>
      </c>
      <c r="I597" s="16">
        <v>0.53148148148148155</v>
      </c>
      <c r="J597" s="13"/>
      <c r="K597" s="11"/>
      <c r="L597" s="11"/>
      <c r="M597" s="11"/>
      <c r="N597" s="11"/>
      <c r="O597" s="13"/>
      <c r="P597" s="13"/>
      <c r="Q597" s="4" t="str">
        <f t="shared" si="36"/>
        <v>2016-02-01</v>
      </c>
      <c r="R597" t="str">
        <f t="shared" si="37"/>
        <v>VSIN</v>
      </c>
      <c r="S597" t="str">
        <f t="shared" si="38"/>
        <v>12:45</v>
      </c>
      <c r="T597" t="str">
        <f t="shared" si="39"/>
        <v>2016-02-01 12:45VSIN</v>
      </c>
      <c r="U597" s="7">
        <f>IF(COUNTIF(Ineractions2!$I$2:$I$1261,T597)&gt;0,1,0)</f>
        <v>0</v>
      </c>
    </row>
    <row r="598" spans="1:21" x14ac:dyDescent="0.25">
      <c r="A598" s="11"/>
      <c r="B598" s="11"/>
      <c r="C598" s="11"/>
      <c r="D598" s="11"/>
      <c r="E598" s="11"/>
      <c r="F598" s="11" t="s">
        <v>13</v>
      </c>
      <c r="G598" s="11"/>
      <c r="H598" s="12">
        <v>42401</v>
      </c>
      <c r="I598" s="13">
        <v>0.53181712962962957</v>
      </c>
      <c r="J598" s="13"/>
      <c r="K598" s="11"/>
      <c r="L598" s="11"/>
      <c r="M598" s="11"/>
      <c r="N598" s="11"/>
      <c r="O598" s="13"/>
      <c r="P598" s="13"/>
      <c r="Q598" s="4" t="str">
        <f t="shared" si="36"/>
        <v>2016-02-01</v>
      </c>
      <c r="R598" t="str">
        <f t="shared" si="37"/>
        <v>VCEG</v>
      </c>
      <c r="S598" t="str">
        <f t="shared" si="38"/>
        <v>12:45</v>
      </c>
      <c r="T598" t="str">
        <f t="shared" si="39"/>
        <v>2016-02-01 12:45VCEG</v>
      </c>
      <c r="U598" s="7">
        <f>IF(COUNTIF(Ineractions2!$I$2:$I$1261,T598)&gt;0,1,0)</f>
        <v>0</v>
      </c>
    </row>
    <row r="599" spans="1:21" x14ac:dyDescent="0.25">
      <c r="A599" s="11"/>
      <c r="B599" s="11"/>
      <c r="C599" s="11"/>
      <c r="D599" s="11"/>
      <c r="E599" s="11"/>
      <c r="F599" s="14" t="s">
        <v>1</v>
      </c>
      <c r="G599" s="11"/>
      <c r="H599" s="15">
        <v>42401</v>
      </c>
      <c r="I599" s="16">
        <v>0.5322337962962963</v>
      </c>
      <c r="J599" s="13"/>
      <c r="K599" s="11"/>
      <c r="L599" s="11"/>
      <c r="M599" s="11"/>
      <c r="N599" s="11"/>
      <c r="O599" s="13"/>
      <c r="P599" s="13"/>
      <c r="Q599" s="4" t="str">
        <f t="shared" si="36"/>
        <v>2016-02-01</v>
      </c>
      <c r="R599" t="str">
        <f t="shared" si="37"/>
        <v>ENES</v>
      </c>
      <c r="S599" t="str">
        <f t="shared" si="38"/>
        <v>12:46</v>
      </c>
      <c r="T599" t="str">
        <f t="shared" si="39"/>
        <v>2016-02-01 12:46ENES</v>
      </c>
      <c r="U599" s="7">
        <f>IF(COUNTIF(Ineractions2!$I$2:$I$1261,T599)&gt;0,1,0)</f>
        <v>0</v>
      </c>
    </row>
    <row r="600" spans="1:21" x14ac:dyDescent="0.25">
      <c r="A600" s="11"/>
      <c r="B600" s="11"/>
      <c r="C600" s="11"/>
      <c r="D600" s="11"/>
      <c r="E600" s="11"/>
      <c r="F600" s="11" t="s">
        <v>11</v>
      </c>
      <c r="G600" s="11"/>
      <c r="H600" s="12">
        <v>42401</v>
      </c>
      <c r="I600" s="13">
        <v>0.53240740740740744</v>
      </c>
      <c r="J600" s="13"/>
      <c r="K600" s="11"/>
      <c r="L600" s="11"/>
      <c r="M600" s="11"/>
      <c r="N600" s="11"/>
      <c r="O600" s="13"/>
      <c r="P600" s="13"/>
      <c r="Q600" s="4" t="str">
        <f t="shared" si="36"/>
        <v>2016-02-01</v>
      </c>
      <c r="R600" t="str">
        <f t="shared" si="37"/>
        <v>BBHA</v>
      </c>
      <c r="S600" t="str">
        <f t="shared" si="38"/>
        <v>12:46</v>
      </c>
      <c r="T600" t="str">
        <f t="shared" si="39"/>
        <v>2016-02-01 12:46BBHA</v>
      </c>
      <c r="U600" s="7">
        <f>IF(COUNTIF(Ineractions2!$I$2:$I$1261,T600)&gt;0,1,0)</f>
        <v>0</v>
      </c>
    </row>
    <row r="601" spans="1:21" x14ac:dyDescent="0.25">
      <c r="A601" s="11"/>
      <c r="B601" s="11"/>
      <c r="C601" s="11"/>
      <c r="D601" s="11"/>
      <c r="E601" s="11"/>
      <c r="F601" s="14" t="s">
        <v>11</v>
      </c>
      <c r="G601" s="11"/>
      <c r="H601" s="15">
        <v>42401</v>
      </c>
      <c r="I601" s="16">
        <v>0.53266203703703707</v>
      </c>
      <c r="J601" s="13"/>
      <c r="K601" s="11"/>
      <c r="L601" s="11"/>
      <c r="M601" s="11"/>
      <c r="N601" s="11"/>
      <c r="O601" s="13"/>
      <c r="P601" s="13"/>
      <c r="Q601" s="4" t="str">
        <f t="shared" si="36"/>
        <v>2016-02-01</v>
      </c>
      <c r="R601" t="str">
        <f t="shared" si="37"/>
        <v>BBHA</v>
      </c>
      <c r="S601" t="str">
        <f t="shared" si="38"/>
        <v>12:47</v>
      </c>
      <c r="T601" t="str">
        <f t="shared" si="39"/>
        <v>2016-02-01 12:47BBHA</v>
      </c>
      <c r="U601" s="7">
        <f>IF(COUNTIF(Ineractions2!$I$2:$I$1261,T601)&gt;0,1,0)</f>
        <v>0</v>
      </c>
    </row>
    <row r="602" spans="1:21" x14ac:dyDescent="0.25">
      <c r="A602" s="11"/>
      <c r="B602" s="11"/>
      <c r="C602" s="11"/>
      <c r="D602" s="11"/>
      <c r="E602" s="11"/>
      <c r="F602" s="11" t="s">
        <v>11</v>
      </c>
      <c r="G602" s="11"/>
      <c r="H602" s="12">
        <v>42401</v>
      </c>
      <c r="I602" s="13">
        <v>0.53268518518518515</v>
      </c>
      <c r="J602" s="13"/>
      <c r="K602" s="11"/>
      <c r="L602" s="11"/>
      <c r="M602" s="11"/>
      <c r="N602" s="11"/>
      <c r="O602" s="13"/>
      <c r="P602" s="13"/>
      <c r="Q602" s="4" t="str">
        <f t="shared" si="36"/>
        <v>2016-02-01</v>
      </c>
      <c r="R602" t="str">
        <f t="shared" si="37"/>
        <v>BBHA</v>
      </c>
      <c r="S602" t="str">
        <f t="shared" si="38"/>
        <v>12:47</v>
      </c>
      <c r="T602" t="str">
        <f t="shared" si="39"/>
        <v>2016-02-01 12:47BBHA</v>
      </c>
      <c r="U602" s="7">
        <f>IF(COUNTIF(Ineractions2!$I$2:$I$1261,T602)&gt;0,1,0)</f>
        <v>0</v>
      </c>
    </row>
    <row r="603" spans="1:21" x14ac:dyDescent="0.25">
      <c r="A603" s="11"/>
      <c r="B603" s="11"/>
      <c r="C603" s="11"/>
      <c r="D603" s="11"/>
      <c r="E603" s="11"/>
      <c r="F603" s="14" t="s">
        <v>13</v>
      </c>
      <c r="G603" s="11"/>
      <c r="H603" s="15">
        <v>42401</v>
      </c>
      <c r="I603" s="16">
        <v>0.5328356481481481</v>
      </c>
      <c r="J603" s="13"/>
      <c r="K603" s="11"/>
      <c r="L603" s="11"/>
      <c r="M603" s="11"/>
      <c r="N603" s="11"/>
      <c r="O603" s="13"/>
      <c r="P603" s="13"/>
      <c r="Q603" s="4" t="str">
        <f t="shared" si="36"/>
        <v>2016-02-01</v>
      </c>
      <c r="R603" t="str">
        <f t="shared" si="37"/>
        <v>VCEG</v>
      </c>
      <c r="S603" t="str">
        <f t="shared" si="38"/>
        <v>12:47</v>
      </c>
      <c r="T603" t="str">
        <f t="shared" si="39"/>
        <v>2016-02-01 12:47VCEG</v>
      </c>
      <c r="U603" s="7">
        <f>IF(COUNTIF(Ineractions2!$I$2:$I$1261,T603)&gt;0,1,0)</f>
        <v>0</v>
      </c>
    </row>
    <row r="604" spans="1:21" x14ac:dyDescent="0.25">
      <c r="A604" s="11"/>
      <c r="B604" s="11"/>
      <c r="C604" s="11"/>
      <c r="D604" s="11"/>
      <c r="E604" s="11"/>
      <c r="F604" s="11" t="s">
        <v>11</v>
      </c>
      <c r="G604" s="11"/>
      <c r="H604" s="12">
        <v>42401</v>
      </c>
      <c r="I604" s="13">
        <v>0.53317129629629634</v>
      </c>
      <c r="J604" s="13"/>
      <c r="K604" s="11"/>
      <c r="L604" s="11"/>
      <c r="M604" s="11"/>
      <c r="N604" s="11"/>
      <c r="O604" s="13"/>
      <c r="P604" s="13"/>
      <c r="Q604" s="4" t="str">
        <f t="shared" si="36"/>
        <v>2016-02-01</v>
      </c>
      <c r="R604" t="str">
        <f t="shared" si="37"/>
        <v>BBHA</v>
      </c>
      <c r="S604" t="str">
        <f t="shared" si="38"/>
        <v>12:47</v>
      </c>
      <c r="T604" t="str">
        <f t="shared" si="39"/>
        <v>2016-02-01 12:47BBHA</v>
      </c>
      <c r="U604" s="7">
        <f>IF(COUNTIF(Ineractions2!$I$2:$I$1261,T604)&gt;0,1,0)</f>
        <v>0</v>
      </c>
    </row>
    <row r="605" spans="1:21" x14ac:dyDescent="0.25">
      <c r="A605" s="11"/>
      <c r="B605" s="11"/>
      <c r="C605" s="11"/>
      <c r="D605" s="11"/>
      <c r="E605" s="11"/>
      <c r="F605" s="14" t="s">
        <v>18</v>
      </c>
      <c r="G605" s="11"/>
      <c r="H605" s="15">
        <v>42401</v>
      </c>
      <c r="I605" s="16">
        <v>0.53393518518518512</v>
      </c>
      <c r="J605" s="13"/>
      <c r="K605" s="11"/>
      <c r="L605" s="11"/>
      <c r="M605" s="11"/>
      <c r="N605" s="11"/>
      <c r="O605" s="13"/>
      <c r="P605" s="13"/>
      <c r="Q605" s="4" t="str">
        <f t="shared" si="36"/>
        <v>2016-02-01</v>
      </c>
      <c r="R605" t="str">
        <f t="shared" si="37"/>
        <v>ONAS</v>
      </c>
      <c r="S605" t="str">
        <f t="shared" si="38"/>
        <v>12:48</v>
      </c>
      <c r="T605" t="str">
        <f t="shared" si="39"/>
        <v>2016-02-01 12:48ONAS</v>
      </c>
      <c r="U605" s="7">
        <f>IF(COUNTIF(Ineractions2!$I$2:$I$1261,T605)&gt;0,1,0)</f>
        <v>1</v>
      </c>
    </row>
    <row r="606" spans="1:21" x14ac:dyDescent="0.25">
      <c r="A606" s="11"/>
      <c r="B606" s="11"/>
      <c r="C606" s="11"/>
      <c r="D606" s="11"/>
      <c r="E606" s="11"/>
      <c r="F606" s="11" t="s">
        <v>9</v>
      </c>
      <c r="G606" s="11"/>
      <c r="H606" s="12">
        <v>42401</v>
      </c>
      <c r="I606" s="13">
        <v>0.53415509259259253</v>
      </c>
      <c r="J606" s="13"/>
      <c r="K606" s="11"/>
      <c r="L606" s="11"/>
      <c r="M606" s="11"/>
      <c r="N606" s="11"/>
      <c r="O606" s="13"/>
      <c r="P606" s="13"/>
      <c r="Q606" s="4" t="str">
        <f t="shared" si="36"/>
        <v>2016-02-01</v>
      </c>
      <c r="R606" t="str">
        <f t="shared" si="37"/>
        <v>FMBU</v>
      </c>
      <c r="S606" t="str">
        <f t="shared" si="38"/>
        <v>12:49</v>
      </c>
      <c r="T606" t="str">
        <f t="shared" si="39"/>
        <v>2016-02-01 12:49FMBU</v>
      </c>
      <c r="U606" s="7">
        <f>IF(COUNTIF(Ineractions2!$I$2:$I$1261,T606)&gt;0,1,0)</f>
        <v>1</v>
      </c>
    </row>
    <row r="607" spans="1:21" x14ac:dyDescent="0.25">
      <c r="A607" s="11"/>
      <c r="B607" s="11"/>
      <c r="C607" s="11"/>
      <c r="D607" s="11"/>
      <c r="E607" s="11"/>
      <c r="F607" s="14" t="s">
        <v>24</v>
      </c>
      <c r="G607" s="11"/>
      <c r="H607" s="15">
        <v>42401</v>
      </c>
      <c r="I607" s="16">
        <v>0.53442129629629631</v>
      </c>
      <c r="J607" s="13"/>
      <c r="K607" s="11"/>
      <c r="L607" s="11"/>
      <c r="M607" s="11"/>
      <c r="N607" s="11"/>
      <c r="O607" s="13"/>
      <c r="P607" s="13"/>
      <c r="Q607" s="4" t="str">
        <f t="shared" si="36"/>
        <v>2016-02-01</v>
      </c>
      <c r="R607" t="str">
        <f t="shared" si="37"/>
        <v>EDRA</v>
      </c>
      <c r="S607" t="str">
        <f t="shared" si="38"/>
        <v>12:49</v>
      </c>
      <c r="T607" t="str">
        <f t="shared" si="39"/>
        <v>2016-02-01 12:49EDRA</v>
      </c>
      <c r="U607" s="7">
        <f>IF(COUNTIF(Ineractions2!$I$2:$I$1261,T607)&gt;0,1,0)</f>
        <v>0</v>
      </c>
    </row>
    <row r="608" spans="1:21" x14ac:dyDescent="0.25">
      <c r="A608" s="11"/>
      <c r="B608" s="11"/>
      <c r="C608" s="11"/>
      <c r="D608" s="11"/>
      <c r="E608" s="11"/>
      <c r="F608" s="11" t="s">
        <v>11</v>
      </c>
      <c r="G608" s="11"/>
      <c r="H608" s="12">
        <v>42401</v>
      </c>
      <c r="I608" s="13">
        <v>0.53506944444444449</v>
      </c>
      <c r="J608" s="13"/>
      <c r="K608" s="11"/>
      <c r="L608" s="11"/>
      <c r="M608" s="11"/>
      <c r="N608" s="11"/>
      <c r="O608" s="13"/>
      <c r="P608" s="13"/>
      <c r="Q608" s="4" t="str">
        <f t="shared" si="36"/>
        <v>2016-02-01</v>
      </c>
      <c r="R608" t="str">
        <f t="shared" si="37"/>
        <v>BBHA</v>
      </c>
      <c r="S608" t="str">
        <f t="shared" si="38"/>
        <v>12:50</v>
      </c>
      <c r="T608" t="str">
        <f t="shared" si="39"/>
        <v>2016-02-01 12:50BBHA</v>
      </c>
      <c r="U608" s="7">
        <f>IF(COUNTIF(Ineractions2!$I$2:$I$1261,T608)&gt;0,1,0)</f>
        <v>0</v>
      </c>
    </row>
    <row r="609" spans="1:21" x14ac:dyDescent="0.25">
      <c r="A609" s="11"/>
      <c r="B609" s="11"/>
      <c r="C609" s="11"/>
      <c r="D609" s="11"/>
      <c r="E609" s="11"/>
      <c r="F609" s="14" t="s">
        <v>16</v>
      </c>
      <c r="G609" s="11"/>
      <c r="H609" s="15">
        <v>42401</v>
      </c>
      <c r="I609" s="16">
        <v>0.53523148148148147</v>
      </c>
      <c r="J609" s="13"/>
      <c r="K609" s="11"/>
      <c r="L609" s="11"/>
      <c r="M609" s="11"/>
      <c r="N609" s="11"/>
      <c r="O609" s="13"/>
      <c r="P609" s="13"/>
      <c r="Q609" s="4" t="str">
        <f t="shared" si="36"/>
        <v>2016-02-01</v>
      </c>
      <c r="R609" t="str">
        <f t="shared" si="37"/>
        <v>VSIN</v>
      </c>
      <c r="S609" t="str">
        <f t="shared" si="38"/>
        <v>12:50</v>
      </c>
      <c r="T609" t="str">
        <f t="shared" si="39"/>
        <v>2016-02-01 12:50VSIN</v>
      </c>
      <c r="U609" s="7">
        <f>IF(COUNTIF(Ineractions2!$I$2:$I$1261,T609)&gt;0,1,0)</f>
        <v>0</v>
      </c>
    </row>
    <row r="610" spans="1:21" x14ac:dyDescent="0.25">
      <c r="A610" s="11"/>
      <c r="B610" s="11"/>
      <c r="C610" s="11"/>
      <c r="D610" s="11"/>
      <c r="E610" s="11"/>
      <c r="F610" s="11" t="s">
        <v>9</v>
      </c>
      <c r="G610" s="11"/>
      <c r="H610" s="12">
        <v>42401</v>
      </c>
      <c r="I610" s="13">
        <v>0.53569444444444447</v>
      </c>
      <c r="J610" s="13"/>
      <c r="K610" s="11"/>
      <c r="L610" s="11"/>
      <c r="M610" s="11"/>
      <c r="N610" s="11"/>
      <c r="O610" s="13"/>
      <c r="P610" s="13"/>
      <c r="Q610" s="4" t="str">
        <f t="shared" si="36"/>
        <v>2016-02-01</v>
      </c>
      <c r="R610" t="str">
        <f t="shared" si="37"/>
        <v>FMBU</v>
      </c>
      <c r="S610" t="str">
        <f t="shared" si="38"/>
        <v>12:51</v>
      </c>
      <c r="T610" t="str">
        <f t="shared" si="39"/>
        <v>2016-02-01 12:51FMBU</v>
      </c>
      <c r="U610" s="7">
        <f>IF(COUNTIF(Ineractions2!$I$2:$I$1261,T610)&gt;0,1,0)</f>
        <v>1</v>
      </c>
    </row>
    <row r="611" spans="1:21" x14ac:dyDescent="0.25">
      <c r="A611" s="11"/>
      <c r="B611" s="11"/>
      <c r="C611" s="11"/>
      <c r="D611" s="11"/>
      <c r="E611" s="11"/>
      <c r="F611" s="14" t="s">
        <v>18</v>
      </c>
      <c r="G611" s="11"/>
      <c r="H611" s="15">
        <v>42401</v>
      </c>
      <c r="I611" s="16">
        <v>0.53629629629629627</v>
      </c>
      <c r="J611" s="13"/>
      <c r="K611" s="11"/>
      <c r="L611" s="11"/>
      <c r="M611" s="11"/>
      <c r="N611" s="11"/>
      <c r="O611" s="13"/>
      <c r="P611" s="13"/>
      <c r="Q611" s="4" t="str">
        <f t="shared" si="36"/>
        <v>2016-02-01</v>
      </c>
      <c r="R611" t="str">
        <f t="shared" si="37"/>
        <v>ONAS</v>
      </c>
      <c r="S611" t="str">
        <f t="shared" si="38"/>
        <v>12:52</v>
      </c>
      <c r="T611" t="str">
        <f t="shared" si="39"/>
        <v>2016-02-01 12:52ONAS</v>
      </c>
      <c r="U611" s="7">
        <f>IF(COUNTIF(Ineractions2!$I$2:$I$1261,T611)&gt;0,1,0)</f>
        <v>0</v>
      </c>
    </row>
    <row r="612" spans="1:21" x14ac:dyDescent="0.25">
      <c r="A612" s="11"/>
      <c r="B612" s="11"/>
      <c r="C612" s="11"/>
      <c r="D612" s="11"/>
      <c r="E612" s="11"/>
      <c r="F612" s="11" t="s">
        <v>11</v>
      </c>
      <c r="G612" s="11"/>
      <c r="H612" s="12">
        <v>42401</v>
      </c>
      <c r="I612" s="13">
        <v>0.53674768518518523</v>
      </c>
      <c r="J612" s="13"/>
      <c r="K612" s="11"/>
      <c r="L612" s="11"/>
      <c r="M612" s="11"/>
      <c r="N612" s="11"/>
      <c r="O612" s="13"/>
      <c r="P612" s="13"/>
      <c r="Q612" s="4" t="str">
        <f t="shared" si="36"/>
        <v>2016-02-01</v>
      </c>
      <c r="R612" t="str">
        <f t="shared" si="37"/>
        <v>BBHA</v>
      </c>
      <c r="S612" t="str">
        <f t="shared" si="38"/>
        <v>12:52</v>
      </c>
      <c r="T612" t="str">
        <f t="shared" si="39"/>
        <v>2016-02-01 12:52BBHA</v>
      </c>
      <c r="U612" s="7">
        <f>IF(COUNTIF(Ineractions2!$I$2:$I$1261,T612)&gt;0,1,0)</f>
        <v>1</v>
      </c>
    </row>
    <row r="613" spans="1:21" x14ac:dyDescent="0.25">
      <c r="A613" s="11"/>
      <c r="B613" s="11"/>
      <c r="C613" s="11"/>
      <c r="D613" s="11"/>
      <c r="E613" s="11"/>
      <c r="F613" s="14" t="s">
        <v>11</v>
      </c>
      <c r="G613" s="11"/>
      <c r="H613" s="15">
        <v>42401</v>
      </c>
      <c r="I613" s="16">
        <v>0.53752314814814817</v>
      </c>
      <c r="J613" s="13"/>
      <c r="K613" s="11"/>
      <c r="L613" s="11"/>
      <c r="M613" s="11"/>
      <c r="N613" s="11"/>
      <c r="O613" s="13"/>
      <c r="P613" s="13"/>
      <c r="Q613" s="4" t="str">
        <f t="shared" si="36"/>
        <v>2016-02-01</v>
      </c>
      <c r="R613" t="str">
        <f t="shared" si="37"/>
        <v>BBHA</v>
      </c>
      <c r="S613" t="str">
        <f t="shared" si="38"/>
        <v>12:54</v>
      </c>
      <c r="T613" t="str">
        <f t="shared" si="39"/>
        <v>2016-02-01 12:54BBHA</v>
      </c>
      <c r="U613" s="7">
        <f>IF(COUNTIF(Ineractions2!$I$2:$I$1261,T613)&gt;0,1,0)</f>
        <v>1</v>
      </c>
    </row>
    <row r="614" spans="1:21" x14ac:dyDescent="0.25">
      <c r="A614" s="11"/>
      <c r="B614" s="11"/>
      <c r="C614" s="11"/>
      <c r="D614" s="11"/>
      <c r="E614" s="11"/>
      <c r="F614" s="11" t="s">
        <v>11</v>
      </c>
      <c r="G614" s="11"/>
      <c r="H614" s="12">
        <v>42401</v>
      </c>
      <c r="I614" s="13">
        <v>0.53762731481481485</v>
      </c>
      <c r="J614" s="13"/>
      <c r="K614" s="11"/>
      <c r="L614" s="11"/>
      <c r="M614" s="11"/>
      <c r="N614" s="11"/>
      <c r="O614" s="13"/>
      <c r="P614" s="13"/>
      <c r="Q614" s="4" t="str">
        <f t="shared" si="36"/>
        <v>2016-02-01</v>
      </c>
      <c r="R614" t="str">
        <f t="shared" si="37"/>
        <v>BBHA</v>
      </c>
      <c r="S614" t="str">
        <f t="shared" si="38"/>
        <v>12:54</v>
      </c>
      <c r="T614" t="str">
        <f t="shared" si="39"/>
        <v>2016-02-01 12:54BBHA</v>
      </c>
      <c r="U614" s="7">
        <f>IF(COUNTIF(Ineractions2!$I$2:$I$1261,T614)&gt;0,1,0)</f>
        <v>1</v>
      </c>
    </row>
    <row r="615" spans="1:21" x14ac:dyDescent="0.25">
      <c r="A615" s="11"/>
      <c r="B615" s="11"/>
      <c r="C615" s="11"/>
      <c r="D615" s="11"/>
      <c r="E615" s="11"/>
      <c r="F615" s="14" t="s">
        <v>8</v>
      </c>
      <c r="G615" s="11"/>
      <c r="H615" s="15">
        <v>42401</v>
      </c>
      <c r="I615" s="16">
        <v>0.53894675925925928</v>
      </c>
      <c r="J615" s="13"/>
      <c r="K615" s="11"/>
      <c r="L615" s="11"/>
      <c r="M615" s="11"/>
      <c r="N615" s="11"/>
      <c r="O615" s="13"/>
      <c r="P615" s="13"/>
      <c r="Q615" s="4" t="str">
        <f t="shared" si="36"/>
        <v>2016-02-01</v>
      </c>
      <c r="R615" t="str">
        <f t="shared" si="37"/>
        <v>CMIC</v>
      </c>
      <c r="S615" t="str">
        <f t="shared" si="38"/>
        <v>12:56</v>
      </c>
      <c r="T615" t="str">
        <f t="shared" si="39"/>
        <v>2016-02-01 12:56CMIC</v>
      </c>
      <c r="U615" s="7">
        <f>IF(COUNTIF(Ineractions2!$I$2:$I$1261,T615)&gt;0,1,0)</f>
        <v>0</v>
      </c>
    </row>
    <row r="616" spans="1:21" x14ac:dyDescent="0.25">
      <c r="A616" s="11"/>
      <c r="B616" s="11"/>
      <c r="C616" s="11"/>
      <c r="D616" s="11"/>
      <c r="E616" s="11"/>
      <c r="F616" s="11" t="s">
        <v>11</v>
      </c>
      <c r="G616" s="11"/>
      <c r="H616" s="12">
        <v>42401</v>
      </c>
      <c r="I616" s="13">
        <v>0.54031249999999997</v>
      </c>
      <c r="J616" s="13"/>
      <c r="K616" s="11"/>
      <c r="L616" s="11"/>
      <c r="M616" s="11"/>
      <c r="N616" s="11"/>
      <c r="O616" s="13"/>
      <c r="P616" s="13"/>
      <c r="Q616" s="4" t="str">
        <f t="shared" si="36"/>
        <v>2016-02-01</v>
      </c>
      <c r="R616" t="str">
        <f t="shared" si="37"/>
        <v>BBHA</v>
      </c>
      <c r="S616" t="str">
        <f t="shared" si="38"/>
        <v>12:58</v>
      </c>
      <c r="T616" t="str">
        <f t="shared" si="39"/>
        <v>2016-02-01 12:58BBHA</v>
      </c>
      <c r="U616" s="7">
        <f>IF(COUNTIF(Ineractions2!$I$2:$I$1261,T616)&gt;0,1,0)</f>
        <v>0</v>
      </c>
    </row>
    <row r="617" spans="1:21" x14ac:dyDescent="0.25">
      <c r="A617" s="11"/>
      <c r="B617" s="11"/>
      <c r="C617" s="11"/>
      <c r="D617" s="11"/>
      <c r="E617" s="11"/>
      <c r="F617" s="14" t="s">
        <v>9</v>
      </c>
      <c r="G617" s="11"/>
      <c r="H617" s="15">
        <v>42401</v>
      </c>
      <c r="I617" s="16">
        <v>0.54098379629629634</v>
      </c>
      <c r="J617" s="13"/>
      <c r="K617" s="11"/>
      <c r="L617" s="11"/>
      <c r="M617" s="11"/>
      <c r="N617" s="11"/>
      <c r="O617" s="13"/>
      <c r="P617" s="13"/>
      <c r="Q617" s="4" t="str">
        <f t="shared" si="36"/>
        <v>2016-02-01</v>
      </c>
      <c r="R617" t="str">
        <f t="shared" si="37"/>
        <v>FMBU</v>
      </c>
      <c r="S617" t="str">
        <f t="shared" si="38"/>
        <v>12:59</v>
      </c>
      <c r="T617" t="str">
        <f t="shared" si="39"/>
        <v>2016-02-01 12:59FMBU</v>
      </c>
      <c r="U617" s="7">
        <f>IF(COUNTIF(Ineractions2!$I$2:$I$1261,T617)&gt;0,1,0)</f>
        <v>0</v>
      </c>
    </row>
    <row r="618" spans="1:21" x14ac:dyDescent="0.25">
      <c r="A618" s="11"/>
      <c r="B618" s="11"/>
      <c r="C618" s="11"/>
      <c r="D618" s="11"/>
      <c r="E618" s="11"/>
      <c r="F618" s="11" t="s">
        <v>11</v>
      </c>
      <c r="G618" s="11"/>
      <c r="H618" s="12">
        <v>42401</v>
      </c>
      <c r="I618" s="13">
        <v>0.54104166666666664</v>
      </c>
      <c r="J618" s="13"/>
      <c r="K618" s="11"/>
      <c r="L618" s="11"/>
      <c r="M618" s="11"/>
      <c r="N618" s="11"/>
      <c r="O618" s="13"/>
      <c r="P618" s="13"/>
      <c r="Q618" s="4" t="str">
        <f t="shared" si="36"/>
        <v>2016-02-01</v>
      </c>
      <c r="R618" t="str">
        <f t="shared" si="37"/>
        <v>BBHA</v>
      </c>
      <c r="S618" t="str">
        <f t="shared" si="38"/>
        <v>12:59</v>
      </c>
      <c r="T618" t="str">
        <f t="shared" si="39"/>
        <v>2016-02-01 12:59BBHA</v>
      </c>
      <c r="U618" s="7">
        <f>IF(COUNTIF(Ineractions2!$I$2:$I$1261,T618)&gt;0,1,0)</f>
        <v>1</v>
      </c>
    </row>
    <row r="619" spans="1:21" x14ac:dyDescent="0.25">
      <c r="A619" s="11"/>
      <c r="B619" s="11"/>
      <c r="C619" s="11"/>
      <c r="D619" s="11"/>
      <c r="E619" s="11"/>
      <c r="F619" s="14" t="s">
        <v>10</v>
      </c>
      <c r="G619" s="11"/>
      <c r="H619" s="15">
        <v>42401</v>
      </c>
      <c r="I619" s="16">
        <v>0.54174768518518512</v>
      </c>
      <c r="J619" s="13"/>
      <c r="K619" s="11"/>
      <c r="L619" s="11"/>
      <c r="M619" s="11"/>
      <c r="N619" s="11"/>
      <c r="O619" s="13"/>
      <c r="P619" s="13"/>
      <c r="Q619" s="4" t="str">
        <f t="shared" si="36"/>
        <v>2016-02-01</v>
      </c>
      <c r="R619" t="str">
        <f t="shared" si="37"/>
        <v>MLEC</v>
      </c>
      <c r="S619" t="str">
        <f t="shared" si="38"/>
        <v>13:00</v>
      </c>
      <c r="T619" t="str">
        <f t="shared" si="39"/>
        <v>2016-02-01 13:00MLEC</v>
      </c>
      <c r="U619" s="7">
        <f>IF(COUNTIF(Ineractions2!$I$2:$I$1261,T619)&gt;0,1,0)</f>
        <v>0</v>
      </c>
    </row>
    <row r="620" spans="1:21" x14ac:dyDescent="0.25">
      <c r="A620" s="11"/>
      <c r="B620" s="11"/>
      <c r="C620" s="11"/>
      <c r="D620" s="11"/>
      <c r="E620" s="11"/>
      <c r="F620" s="11" t="s">
        <v>25</v>
      </c>
      <c r="G620" s="11"/>
      <c r="H620" s="12">
        <v>42401</v>
      </c>
      <c r="I620" s="13">
        <v>0.5417939814814815</v>
      </c>
      <c r="J620" s="13"/>
      <c r="K620" s="11"/>
      <c r="L620" s="11"/>
      <c r="M620" s="11"/>
      <c r="N620" s="11"/>
      <c r="O620" s="13"/>
      <c r="P620" s="13"/>
      <c r="Q620" s="4" t="str">
        <f t="shared" si="36"/>
        <v>2016-02-01</v>
      </c>
      <c r="R620" t="str">
        <f t="shared" si="37"/>
        <v>LROB</v>
      </c>
      <c r="S620" t="str">
        <f t="shared" si="38"/>
        <v>13:00</v>
      </c>
      <c r="T620" t="str">
        <f t="shared" si="39"/>
        <v>2016-02-01 13:00LROB</v>
      </c>
      <c r="U620" s="7">
        <f>IF(COUNTIF(Ineractions2!$I$2:$I$1261,T620)&gt;0,1,0)</f>
        <v>0</v>
      </c>
    </row>
    <row r="621" spans="1:21" x14ac:dyDescent="0.25">
      <c r="A621" s="11"/>
      <c r="B621" s="11"/>
      <c r="C621" s="11"/>
      <c r="D621" s="11"/>
      <c r="E621" s="11"/>
      <c r="F621" s="14" t="s">
        <v>21</v>
      </c>
      <c r="G621" s="11"/>
      <c r="H621" s="15">
        <v>42401</v>
      </c>
      <c r="I621" s="16">
        <v>0.54195601851851849</v>
      </c>
      <c r="J621" s="13"/>
      <c r="K621" s="11"/>
      <c r="L621" s="11"/>
      <c r="M621" s="11"/>
      <c r="N621" s="11"/>
      <c r="O621" s="13"/>
      <c r="P621" s="13"/>
      <c r="Q621" s="4" t="str">
        <f t="shared" si="36"/>
        <v>2016-02-01</v>
      </c>
      <c r="R621" t="str">
        <f t="shared" si="37"/>
        <v>TRUB</v>
      </c>
      <c r="S621" t="str">
        <f t="shared" si="38"/>
        <v>13:00</v>
      </c>
      <c r="T621" t="str">
        <f t="shared" si="39"/>
        <v>2016-02-01 13:00TRUB</v>
      </c>
      <c r="U621" s="7">
        <f>IF(COUNTIF(Ineractions2!$I$2:$I$1261,T621)&gt;0,1,0)</f>
        <v>0</v>
      </c>
    </row>
    <row r="622" spans="1:21" x14ac:dyDescent="0.25">
      <c r="A622" s="11"/>
      <c r="B622" s="11"/>
      <c r="C622" s="11"/>
      <c r="D622" s="11"/>
      <c r="E622" s="11"/>
      <c r="F622" s="11" t="s">
        <v>22</v>
      </c>
      <c r="G622" s="11"/>
      <c r="H622" s="12">
        <v>42401</v>
      </c>
      <c r="I622" s="13">
        <v>0.54418981481481488</v>
      </c>
      <c r="J622" s="13"/>
      <c r="K622" s="11"/>
      <c r="L622" s="11"/>
      <c r="M622" s="11"/>
      <c r="N622" s="11"/>
      <c r="O622" s="13"/>
      <c r="P622" s="13"/>
      <c r="Q622" s="4" t="str">
        <f t="shared" si="36"/>
        <v>2016-02-01</v>
      </c>
      <c r="R622" t="str">
        <f t="shared" si="37"/>
        <v>GMAH</v>
      </c>
      <c r="S622" t="str">
        <f t="shared" si="38"/>
        <v>13:03</v>
      </c>
      <c r="T622" t="str">
        <f t="shared" si="39"/>
        <v>2016-02-01 13:03GMAH</v>
      </c>
      <c r="U622" s="7">
        <f>IF(COUNTIF(Ineractions2!$I$2:$I$1261,T622)&gt;0,1,0)</f>
        <v>0</v>
      </c>
    </row>
    <row r="623" spans="1:21" x14ac:dyDescent="0.25">
      <c r="A623" s="11"/>
      <c r="B623" s="11"/>
      <c r="C623" s="11"/>
      <c r="D623" s="11"/>
      <c r="E623" s="11"/>
      <c r="F623" s="14" t="s">
        <v>11</v>
      </c>
      <c r="G623" s="11"/>
      <c r="H623" s="15">
        <v>42401</v>
      </c>
      <c r="I623" s="16">
        <v>0.54491898148148155</v>
      </c>
      <c r="J623" s="13"/>
      <c r="K623" s="11"/>
      <c r="L623" s="11"/>
      <c r="M623" s="11"/>
      <c r="N623" s="11"/>
      <c r="O623" s="13"/>
      <c r="P623" s="13"/>
      <c r="Q623" s="4" t="str">
        <f t="shared" si="36"/>
        <v>2016-02-01</v>
      </c>
      <c r="R623" t="str">
        <f t="shared" si="37"/>
        <v>BBHA</v>
      </c>
      <c r="S623" t="str">
        <f t="shared" si="38"/>
        <v>13:04</v>
      </c>
      <c r="T623" t="str">
        <f t="shared" si="39"/>
        <v>2016-02-01 13:04BBHA</v>
      </c>
      <c r="U623" s="7">
        <f>IF(COUNTIF(Ineractions2!$I$2:$I$1261,T623)&gt;0,1,0)</f>
        <v>0</v>
      </c>
    </row>
    <row r="624" spans="1:21" x14ac:dyDescent="0.25">
      <c r="A624" s="11"/>
      <c r="B624" s="11"/>
      <c r="C624" s="11"/>
      <c r="D624" s="11"/>
      <c r="E624" s="11"/>
      <c r="F624" s="11" t="s">
        <v>11</v>
      </c>
      <c r="G624" s="11"/>
      <c r="H624" s="12">
        <v>42401</v>
      </c>
      <c r="I624" s="13">
        <v>0.54598379629629623</v>
      </c>
      <c r="J624" s="13"/>
      <c r="K624" s="11"/>
      <c r="L624" s="11"/>
      <c r="M624" s="11"/>
      <c r="N624" s="11"/>
      <c r="O624" s="13"/>
      <c r="P624" s="13"/>
      <c r="Q624" s="4" t="str">
        <f t="shared" si="36"/>
        <v>2016-02-01</v>
      </c>
      <c r="R624" t="str">
        <f t="shared" si="37"/>
        <v>BBHA</v>
      </c>
      <c r="S624" t="str">
        <f t="shared" si="38"/>
        <v>13:06</v>
      </c>
      <c r="T624" t="str">
        <f t="shared" si="39"/>
        <v>2016-02-01 13:06BBHA</v>
      </c>
      <c r="U624" s="7">
        <f>IF(COUNTIF(Ineractions2!$I$2:$I$1261,T624)&gt;0,1,0)</f>
        <v>0</v>
      </c>
    </row>
    <row r="625" spans="1:21" x14ac:dyDescent="0.25">
      <c r="A625" s="11"/>
      <c r="B625" s="11"/>
      <c r="C625" s="11"/>
      <c r="D625" s="11"/>
      <c r="E625" s="11"/>
      <c r="F625" s="14" t="s">
        <v>16</v>
      </c>
      <c r="G625" s="11"/>
      <c r="H625" s="15">
        <v>42401</v>
      </c>
      <c r="I625" s="16">
        <v>0.54609953703703706</v>
      </c>
      <c r="J625" s="13"/>
      <c r="K625" s="11"/>
      <c r="L625" s="11"/>
      <c r="M625" s="11"/>
      <c r="N625" s="11"/>
      <c r="O625" s="13"/>
      <c r="P625" s="13"/>
      <c r="Q625" s="4" t="str">
        <f t="shared" si="36"/>
        <v>2016-02-01</v>
      </c>
      <c r="R625" t="str">
        <f t="shared" si="37"/>
        <v>VSIN</v>
      </c>
      <c r="S625" t="str">
        <f t="shared" si="38"/>
        <v>13:06</v>
      </c>
      <c r="T625" t="str">
        <f t="shared" si="39"/>
        <v>2016-02-01 13:06VSIN</v>
      </c>
      <c r="U625" s="7">
        <f>IF(COUNTIF(Ineractions2!$I$2:$I$1261,T625)&gt;0,1,0)</f>
        <v>0</v>
      </c>
    </row>
    <row r="626" spans="1:21" x14ac:dyDescent="0.25">
      <c r="A626" s="11"/>
      <c r="B626" s="11"/>
      <c r="C626" s="11"/>
      <c r="D626" s="11"/>
      <c r="E626" s="11"/>
      <c r="F626" s="11" t="s">
        <v>10</v>
      </c>
      <c r="G626" s="11"/>
      <c r="H626" s="12">
        <v>42401</v>
      </c>
      <c r="I626" s="13">
        <v>0.54644675925925923</v>
      </c>
      <c r="J626" s="13"/>
      <c r="K626" s="11"/>
      <c r="L626" s="11"/>
      <c r="M626" s="11"/>
      <c r="N626" s="11"/>
      <c r="O626" s="13"/>
      <c r="P626" s="13"/>
      <c r="Q626" s="4" t="str">
        <f t="shared" si="36"/>
        <v>2016-02-01</v>
      </c>
      <c r="R626" t="str">
        <f t="shared" si="37"/>
        <v>MLEC</v>
      </c>
      <c r="S626" t="str">
        <f t="shared" si="38"/>
        <v>13:06</v>
      </c>
      <c r="T626" t="str">
        <f t="shared" si="39"/>
        <v>2016-02-01 13:06MLEC</v>
      </c>
      <c r="U626" s="7">
        <f>IF(COUNTIF(Ineractions2!$I$2:$I$1261,T626)&gt;0,1,0)</f>
        <v>0</v>
      </c>
    </row>
    <row r="627" spans="1:21" x14ac:dyDescent="0.25">
      <c r="A627" s="11"/>
      <c r="B627" s="11"/>
      <c r="C627" s="11"/>
      <c r="D627" s="11"/>
      <c r="E627" s="11"/>
      <c r="F627" s="14" t="s">
        <v>21</v>
      </c>
      <c r="G627" s="11"/>
      <c r="H627" s="15">
        <v>42401</v>
      </c>
      <c r="I627" s="16">
        <v>0.54797453703703702</v>
      </c>
      <c r="J627" s="13"/>
      <c r="K627" s="11"/>
      <c r="L627" s="11"/>
      <c r="M627" s="11"/>
      <c r="N627" s="11"/>
      <c r="O627" s="13"/>
      <c r="P627" s="13"/>
      <c r="Q627" s="4" t="str">
        <f t="shared" si="36"/>
        <v>2016-02-01</v>
      </c>
      <c r="R627" t="str">
        <f t="shared" si="37"/>
        <v>TRUB</v>
      </c>
      <c r="S627" t="str">
        <f t="shared" si="38"/>
        <v>13:09</v>
      </c>
      <c r="T627" t="str">
        <f t="shared" si="39"/>
        <v>2016-02-01 13:09TRUB</v>
      </c>
      <c r="U627" s="7">
        <f>IF(COUNTIF(Ineractions2!$I$2:$I$1261,T627)&gt;0,1,0)</f>
        <v>1</v>
      </c>
    </row>
    <row r="628" spans="1:21" x14ac:dyDescent="0.25">
      <c r="A628" s="11"/>
      <c r="B628" s="11"/>
      <c r="C628" s="11"/>
      <c r="D628" s="11"/>
      <c r="E628" s="11"/>
      <c r="F628" s="11" t="s">
        <v>11</v>
      </c>
      <c r="G628" s="11"/>
      <c r="H628" s="12">
        <v>42401</v>
      </c>
      <c r="I628" s="13">
        <v>0.54848379629629629</v>
      </c>
      <c r="J628" s="13"/>
      <c r="K628" s="11"/>
      <c r="L628" s="11"/>
      <c r="M628" s="11"/>
      <c r="N628" s="11"/>
      <c r="O628" s="13"/>
      <c r="P628" s="13"/>
      <c r="Q628" s="4" t="str">
        <f t="shared" si="36"/>
        <v>2016-02-01</v>
      </c>
      <c r="R628" t="str">
        <f t="shared" si="37"/>
        <v>BBHA</v>
      </c>
      <c r="S628" t="str">
        <f t="shared" si="38"/>
        <v>13:09</v>
      </c>
      <c r="T628" t="str">
        <f t="shared" si="39"/>
        <v>2016-02-01 13:09BBHA</v>
      </c>
      <c r="U628" s="7">
        <f>IF(COUNTIF(Ineractions2!$I$2:$I$1261,T628)&gt;0,1,0)</f>
        <v>0</v>
      </c>
    </row>
    <row r="629" spans="1:21" x14ac:dyDescent="0.25">
      <c r="A629" s="11"/>
      <c r="B629" s="11"/>
      <c r="C629" s="11"/>
      <c r="D629" s="11"/>
      <c r="E629" s="11"/>
      <c r="F629" s="14" t="s">
        <v>11</v>
      </c>
      <c r="G629" s="11"/>
      <c r="H629" s="15">
        <v>42401</v>
      </c>
      <c r="I629" s="16">
        <v>0.54954861111111108</v>
      </c>
      <c r="J629" s="13"/>
      <c r="K629" s="11"/>
      <c r="L629" s="11"/>
      <c r="M629" s="11"/>
      <c r="N629" s="11"/>
      <c r="O629" s="13"/>
      <c r="P629" s="13"/>
      <c r="Q629" s="4" t="str">
        <f t="shared" si="36"/>
        <v>2016-02-01</v>
      </c>
      <c r="R629" t="str">
        <f t="shared" si="37"/>
        <v>BBHA</v>
      </c>
      <c r="S629" t="str">
        <f t="shared" si="38"/>
        <v>13:11</v>
      </c>
      <c r="T629" t="str">
        <f t="shared" si="39"/>
        <v>2016-02-01 13:11BBHA</v>
      </c>
      <c r="U629" s="7">
        <f>IF(COUNTIF(Ineractions2!$I$2:$I$1261,T629)&gt;0,1,0)</f>
        <v>1</v>
      </c>
    </row>
    <row r="630" spans="1:21" x14ac:dyDescent="0.25">
      <c r="A630" s="11"/>
      <c r="B630" s="11"/>
      <c r="C630" s="11"/>
      <c r="D630" s="11"/>
      <c r="E630" s="11"/>
      <c r="F630" s="11" t="s">
        <v>10</v>
      </c>
      <c r="G630" s="11"/>
      <c r="H630" s="12">
        <v>42401</v>
      </c>
      <c r="I630" s="13">
        <v>0.54994212962962963</v>
      </c>
      <c r="J630" s="13"/>
      <c r="K630" s="11"/>
      <c r="L630" s="11"/>
      <c r="M630" s="11"/>
      <c r="N630" s="11"/>
      <c r="O630" s="13"/>
      <c r="P630" s="13"/>
      <c r="Q630" s="4" t="str">
        <f t="shared" si="36"/>
        <v>2016-02-01</v>
      </c>
      <c r="R630" t="str">
        <f t="shared" si="37"/>
        <v>MLEC</v>
      </c>
      <c r="S630" t="str">
        <f t="shared" si="38"/>
        <v>13:11</v>
      </c>
      <c r="T630" t="str">
        <f t="shared" si="39"/>
        <v>2016-02-01 13:11MLEC</v>
      </c>
      <c r="U630" s="7">
        <f>IF(COUNTIF(Ineractions2!$I$2:$I$1261,T630)&gt;0,1,0)</f>
        <v>0</v>
      </c>
    </row>
    <row r="631" spans="1:21" x14ac:dyDescent="0.25">
      <c r="A631" s="11"/>
      <c r="B631" s="11"/>
      <c r="C631" s="11"/>
      <c r="D631" s="11"/>
      <c r="E631" s="11"/>
      <c r="F631" s="14" t="s">
        <v>10</v>
      </c>
      <c r="G631" s="11"/>
      <c r="H631" s="15">
        <v>42401</v>
      </c>
      <c r="I631" s="16">
        <v>0.55121527777777779</v>
      </c>
      <c r="J631" s="13"/>
      <c r="K631" s="11"/>
      <c r="L631" s="11"/>
      <c r="M631" s="11"/>
      <c r="N631" s="11"/>
      <c r="O631" s="13"/>
      <c r="P631" s="13"/>
      <c r="Q631" s="4" t="str">
        <f t="shared" si="36"/>
        <v>2016-02-01</v>
      </c>
      <c r="R631" t="str">
        <f t="shared" si="37"/>
        <v>MLEC</v>
      </c>
      <c r="S631" t="str">
        <f t="shared" si="38"/>
        <v>13:13</v>
      </c>
      <c r="T631" t="str">
        <f t="shared" si="39"/>
        <v>2016-02-01 13:13MLEC</v>
      </c>
      <c r="U631" s="7">
        <f>IF(COUNTIF(Ineractions2!$I$2:$I$1261,T631)&gt;0,1,0)</f>
        <v>0</v>
      </c>
    </row>
    <row r="632" spans="1:21" x14ac:dyDescent="0.25">
      <c r="A632" s="11"/>
      <c r="B632" s="11"/>
      <c r="C632" s="11"/>
      <c r="D632" s="11"/>
      <c r="E632" s="11"/>
      <c r="F632" s="11" t="s">
        <v>32</v>
      </c>
      <c r="G632" s="11"/>
      <c r="H632" s="12">
        <v>42401</v>
      </c>
      <c r="I632" s="13">
        <v>0.55122685185185183</v>
      </c>
      <c r="J632" s="13"/>
      <c r="K632" s="11"/>
      <c r="L632" s="11"/>
      <c r="M632" s="11"/>
      <c r="N632" s="11"/>
      <c r="O632" s="13"/>
      <c r="P632" s="13"/>
      <c r="Q632" s="4" t="str">
        <f t="shared" si="36"/>
        <v>2016-02-01</v>
      </c>
      <c r="R632" t="str">
        <f t="shared" si="37"/>
        <v>ARJO</v>
      </c>
      <c r="S632" t="str">
        <f t="shared" si="38"/>
        <v>13:13</v>
      </c>
      <c r="T632" t="str">
        <f t="shared" si="39"/>
        <v>2016-02-01 13:13ARJO</v>
      </c>
      <c r="U632" s="7">
        <f>IF(COUNTIF(Ineractions2!$I$2:$I$1261,T632)&gt;0,1,0)</f>
        <v>0</v>
      </c>
    </row>
    <row r="633" spans="1:21" x14ac:dyDescent="0.25">
      <c r="A633" s="11"/>
      <c r="B633" s="11"/>
      <c r="C633" s="11"/>
      <c r="D633" s="11"/>
      <c r="E633" s="11"/>
      <c r="F633" s="14" t="s">
        <v>11</v>
      </c>
      <c r="G633" s="11"/>
      <c r="H633" s="15">
        <v>42401</v>
      </c>
      <c r="I633" s="16">
        <v>0.55142361111111116</v>
      </c>
      <c r="J633" s="13"/>
      <c r="K633" s="11"/>
      <c r="L633" s="11"/>
      <c r="M633" s="11"/>
      <c r="N633" s="11"/>
      <c r="O633" s="13"/>
      <c r="P633" s="13"/>
      <c r="Q633" s="4" t="str">
        <f t="shared" si="36"/>
        <v>2016-02-01</v>
      </c>
      <c r="R633" t="str">
        <f t="shared" si="37"/>
        <v>BBHA</v>
      </c>
      <c r="S633" t="str">
        <f t="shared" si="38"/>
        <v>13:14</v>
      </c>
      <c r="T633" t="str">
        <f t="shared" si="39"/>
        <v>2016-02-01 13:14BBHA</v>
      </c>
      <c r="U633" s="7">
        <f>IF(COUNTIF(Ineractions2!$I$2:$I$1261,T633)&gt;0,1,0)</f>
        <v>0</v>
      </c>
    </row>
    <row r="634" spans="1:21" x14ac:dyDescent="0.25">
      <c r="A634" s="11"/>
      <c r="B634" s="11"/>
      <c r="C634" s="11"/>
      <c r="D634" s="11"/>
      <c r="E634" s="11"/>
      <c r="F634" s="11" t="s">
        <v>16</v>
      </c>
      <c r="G634" s="11"/>
      <c r="H634" s="12">
        <v>42401</v>
      </c>
      <c r="I634" s="13">
        <v>0.55151620370370369</v>
      </c>
      <c r="J634" s="13"/>
      <c r="K634" s="11"/>
      <c r="L634" s="11"/>
      <c r="M634" s="11"/>
      <c r="N634" s="11"/>
      <c r="O634" s="13"/>
      <c r="P634" s="13"/>
      <c r="Q634" s="4" t="str">
        <f t="shared" si="36"/>
        <v>2016-02-01</v>
      </c>
      <c r="R634" t="str">
        <f t="shared" si="37"/>
        <v>VSIN</v>
      </c>
      <c r="S634" t="str">
        <f t="shared" si="38"/>
        <v>13:14</v>
      </c>
      <c r="T634" t="str">
        <f t="shared" si="39"/>
        <v>2016-02-01 13:14VSIN</v>
      </c>
      <c r="U634" s="7">
        <f>IF(COUNTIF(Ineractions2!$I$2:$I$1261,T634)&gt;0,1,0)</f>
        <v>0</v>
      </c>
    </row>
    <row r="635" spans="1:21" x14ac:dyDescent="0.25">
      <c r="A635" s="11"/>
      <c r="B635" s="11"/>
      <c r="C635" s="11"/>
      <c r="D635" s="11"/>
      <c r="E635" s="11"/>
      <c r="F635" s="14" t="s">
        <v>11</v>
      </c>
      <c r="G635" s="11"/>
      <c r="H635" s="15">
        <v>42401</v>
      </c>
      <c r="I635" s="16">
        <v>0.552800925925926</v>
      </c>
      <c r="J635" s="13"/>
      <c r="K635" s="11"/>
      <c r="L635" s="11"/>
      <c r="M635" s="11"/>
      <c r="N635" s="11"/>
      <c r="O635" s="13"/>
      <c r="P635" s="13"/>
      <c r="Q635" s="4" t="str">
        <f t="shared" si="36"/>
        <v>2016-02-01</v>
      </c>
      <c r="R635" t="str">
        <f t="shared" si="37"/>
        <v>BBHA</v>
      </c>
      <c r="S635" t="str">
        <f t="shared" si="38"/>
        <v>13:16</v>
      </c>
      <c r="T635" t="str">
        <f t="shared" si="39"/>
        <v>2016-02-01 13:16BBHA</v>
      </c>
      <c r="U635" s="7">
        <f>IF(COUNTIF(Ineractions2!$I$2:$I$1261,T635)&gt;0,1,0)</f>
        <v>0</v>
      </c>
    </row>
    <row r="636" spans="1:21" x14ac:dyDescent="0.25">
      <c r="A636" s="11"/>
      <c r="B636" s="11"/>
      <c r="C636" s="11"/>
      <c r="D636" s="11"/>
      <c r="E636" s="11"/>
      <c r="F636" s="11" t="s">
        <v>10</v>
      </c>
      <c r="G636" s="11"/>
      <c r="H636" s="12">
        <v>42401</v>
      </c>
      <c r="I636" s="13">
        <v>0.55292824074074076</v>
      </c>
      <c r="J636" s="13"/>
      <c r="K636" s="11"/>
      <c r="L636" s="11"/>
      <c r="M636" s="11"/>
      <c r="N636" s="11"/>
      <c r="O636" s="13"/>
      <c r="P636" s="13"/>
      <c r="Q636" s="4" t="str">
        <f t="shared" si="36"/>
        <v>2016-02-01</v>
      </c>
      <c r="R636" t="str">
        <f t="shared" si="37"/>
        <v>MLEC</v>
      </c>
      <c r="S636" t="str">
        <f t="shared" si="38"/>
        <v>13:16</v>
      </c>
      <c r="T636" t="str">
        <f t="shared" si="39"/>
        <v>2016-02-01 13:16MLEC</v>
      </c>
      <c r="U636" s="7">
        <f>IF(COUNTIF(Ineractions2!$I$2:$I$1261,T636)&gt;0,1,0)</f>
        <v>0</v>
      </c>
    </row>
    <row r="637" spans="1:21" x14ac:dyDescent="0.25">
      <c r="A637" s="11"/>
      <c r="B637" s="11"/>
      <c r="C637" s="11"/>
      <c r="D637" s="11"/>
      <c r="E637" s="11"/>
      <c r="F637" s="14" t="s">
        <v>22</v>
      </c>
      <c r="G637" s="11"/>
      <c r="H637" s="15">
        <v>42401</v>
      </c>
      <c r="I637" s="16">
        <v>0.55478009259259264</v>
      </c>
      <c r="J637" s="13"/>
      <c r="K637" s="11"/>
      <c r="L637" s="11"/>
      <c r="M637" s="11"/>
      <c r="N637" s="11"/>
      <c r="O637" s="13"/>
      <c r="P637" s="13"/>
      <c r="Q637" s="4" t="str">
        <f t="shared" si="36"/>
        <v>2016-02-01</v>
      </c>
      <c r="R637" t="str">
        <f t="shared" si="37"/>
        <v>GMAH</v>
      </c>
      <c r="S637" t="str">
        <f t="shared" si="38"/>
        <v>13:18</v>
      </c>
      <c r="T637" t="str">
        <f t="shared" si="39"/>
        <v>2016-02-01 13:18GMAH</v>
      </c>
      <c r="U637" s="7">
        <f>IF(COUNTIF(Ineractions2!$I$2:$I$1261,T637)&gt;0,1,0)</f>
        <v>0</v>
      </c>
    </row>
    <row r="638" spans="1:21" x14ac:dyDescent="0.25">
      <c r="A638" s="11"/>
      <c r="B638" s="11"/>
      <c r="C638" s="11"/>
      <c r="D638" s="11"/>
      <c r="E638" s="11"/>
      <c r="F638" s="11" t="s">
        <v>32</v>
      </c>
      <c r="G638" s="11"/>
      <c r="H638" s="12">
        <v>42401</v>
      </c>
      <c r="I638" s="13">
        <v>0.55531249999999999</v>
      </c>
      <c r="J638" s="13"/>
      <c r="K638" s="11"/>
      <c r="L638" s="11"/>
      <c r="M638" s="11"/>
      <c r="N638" s="11"/>
      <c r="O638" s="13"/>
      <c r="P638" s="13"/>
      <c r="Q638" s="4" t="str">
        <f t="shared" si="36"/>
        <v>2016-02-01</v>
      </c>
      <c r="R638" t="str">
        <f t="shared" si="37"/>
        <v>ARJO</v>
      </c>
      <c r="S638" t="str">
        <f t="shared" si="38"/>
        <v>13:19</v>
      </c>
      <c r="T638" t="str">
        <f t="shared" si="39"/>
        <v>2016-02-01 13:19ARJO</v>
      </c>
      <c r="U638" s="7">
        <f>IF(COUNTIF(Ineractions2!$I$2:$I$1261,T638)&gt;0,1,0)</f>
        <v>0</v>
      </c>
    </row>
    <row r="639" spans="1:21" x14ac:dyDescent="0.25">
      <c r="A639" s="11"/>
      <c r="B639" s="11"/>
      <c r="C639" s="11"/>
      <c r="D639" s="11"/>
      <c r="E639" s="11"/>
      <c r="F639" s="14" t="s">
        <v>11</v>
      </c>
      <c r="G639" s="11"/>
      <c r="H639" s="15">
        <v>42401</v>
      </c>
      <c r="I639" s="16">
        <v>0.55630787037037044</v>
      </c>
      <c r="J639" s="13"/>
      <c r="K639" s="11"/>
      <c r="L639" s="11"/>
      <c r="M639" s="11"/>
      <c r="N639" s="11"/>
      <c r="O639" s="13"/>
      <c r="P639" s="13"/>
      <c r="Q639" s="4" t="str">
        <f t="shared" si="36"/>
        <v>2016-02-01</v>
      </c>
      <c r="R639" t="str">
        <f t="shared" si="37"/>
        <v>BBHA</v>
      </c>
      <c r="S639" t="str">
        <f t="shared" si="38"/>
        <v>13:21</v>
      </c>
      <c r="T639" t="str">
        <f t="shared" si="39"/>
        <v>2016-02-01 13:21BBHA</v>
      </c>
      <c r="U639" s="7">
        <f>IF(COUNTIF(Ineractions2!$I$2:$I$1261,T639)&gt;0,1,0)</f>
        <v>0</v>
      </c>
    </row>
    <row r="640" spans="1:21" x14ac:dyDescent="0.25">
      <c r="A640" s="11"/>
      <c r="B640" s="11"/>
      <c r="C640" s="11"/>
      <c r="D640" s="11"/>
      <c r="E640" s="11"/>
      <c r="F640" s="11" t="s">
        <v>16</v>
      </c>
      <c r="G640" s="11"/>
      <c r="H640" s="12">
        <v>42401</v>
      </c>
      <c r="I640" s="13">
        <v>0.55637731481481478</v>
      </c>
      <c r="J640" s="13"/>
      <c r="K640" s="11"/>
      <c r="L640" s="11"/>
      <c r="M640" s="11"/>
      <c r="N640" s="11"/>
      <c r="O640" s="13"/>
      <c r="P640" s="13"/>
      <c r="Q640" s="4" t="str">
        <f t="shared" si="36"/>
        <v>2016-02-01</v>
      </c>
      <c r="R640" t="str">
        <f t="shared" si="37"/>
        <v>VSIN</v>
      </c>
      <c r="S640" t="str">
        <f t="shared" si="38"/>
        <v>13:21</v>
      </c>
      <c r="T640" t="str">
        <f t="shared" si="39"/>
        <v>2016-02-01 13:21VSIN</v>
      </c>
      <c r="U640" s="7">
        <f>IF(COUNTIF(Ineractions2!$I$2:$I$1261,T640)&gt;0,1,0)</f>
        <v>0</v>
      </c>
    </row>
    <row r="641" spans="1:21" x14ac:dyDescent="0.25">
      <c r="A641" s="11"/>
      <c r="B641" s="11"/>
      <c r="C641" s="11"/>
      <c r="D641" s="11"/>
      <c r="E641" s="11"/>
      <c r="F641" s="14" t="s">
        <v>25</v>
      </c>
      <c r="G641" s="11"/>
      <c r="H641" s="15">
        <v>42401</v>
      </c>
      <c r="I641" s="16">
        <v>0.55641203703703701</v>
      </c>
      <c r="J641" s="13"/>
      <c r="K641" s="11"/>
      <c r="L641" s="11"/>
      <c r="M641" s="11"/>
      <c r="N641" s="11"/>
      <c r="O641" s="13"/>
      <c r="P641" s="13"/>
      <c r="Q641" s="4" t="str">
        <f t="shared" si="36"/>
        <v>2016-02-01</v>
      </c>
      <c r="R641" t="str">
        <f t="shared" si="37"/>
        <v>LROB</v>
      </c>
      <c r="S641" t="str">
        <f t="shared" si="38"/>
        <v>13:21</v>
      </c>
      <c r="T641" t="str">
        <f t="shared" si="39"/>
        <v>2016-02-01 13:21LROB</v>
      </c>
      <c r="U641" s="7">
        <f>IF(COUNTIF(Ineractions2!$I$2:$I$1261,T641)&gt;0,1,0)</f>
        <v>0</v>
      </c>
    </row>
    <row r="642" spans="1:21" x14ac:dyDescent="0.25">
      <c r="A642" s="11"/>
      <c r="B642" s="11"/>
      <c r="C642" s="11"/>
      <c r="D642" s="11"/>
      <c r="E642" s="11"/>
      <c r="F642" s="11" t="s">
        <v>11</v>
      </c>
      <c r="G642" s="11"/>
      <c r="H642" s="12">
        <v>42401</v>
      </c>
      <c r="I642" s="13">
        <v>0.55662037037037038</v>
      </c>
      <c r="J642" s="13"/>
      <c r="K642" s="11"/>
      <c r="L642" s="11"/>
      <c r="M642" s="11"/>
      <c r="N642" s="11"/>
      <c r="O642" s="13"/>
      <c r="P642" s="13"/>
      <c r="Q642" s="4" t="str">
        <f t="shared" si="36"/>
        <v>2016-02-01</v>
      </c>
      <c r="R642" t="str">
        <f t="shared" si="37"/>
        <v>BBHA</v>
      </c>
      <c r="S642" t="str">
        <f t="shared" si="38"/>
        <v>13:21</v>
      </c>
      <c r="T642" t="str">
        <f t="shared" si="39"/>
        <v>2016-02-01 13:21BBHA</v>
      </c>
      <c r="U642" s="7">
        <f>IF(COUNTIF(Ineractions2!$I$2:$I$1261,T642)&gt;0,1,0)</f>
        <v>0</v>
      </c>
    </row>
    <row r="643" spans="1:21" x14ac:dyDescent="0.25">
      <c r="A643" s="11"/>
      <c r="B643" s="11"/>
      <c r="C643" s="11"/>
      <c r="D643" s="11"/>
      <c r="E643" s="11"/>
      <c r="F643" s="14" t="s">
        <v>21</v>
      </c>
      <c r="G643" s="11"/>
      <c r="H643" s="15">
        <v>42401</v>
      </c>
      <c r="I643" s="16">
        <v>0.55666666666666664</v>
      </c>
      <c r="J643" s="13"/>
      <c r="K643" s="11"/>
      <c r="L643" s="11"/>
      <c r="M643" s="11"/>
      <c r="N643" s="11"/>
      <c r="O643" s="13"/>
      <c r="P643" s="13"/>
      <c r="Q643" s="4" t="str">
        <f t="shared" ref="Q643:Q706" si="40">TEXT(H643,"AAAA-MM-JJ")</f>
        <v>2016-02-01</v>
      </c>
      <c r="R643" t="str">
        <f t="shared" ref="R643:R706" si="41">F643</f>
        <v>TRUB</v>
      </c>
      <c r="S643" t="str">
        <f t="shared" ref="S643:S706" si="42">TEXT(I643,"hh:mm")</f>
        <v>13:21</v>
      </c>
      <c r="T643" t="str">
        <f t="shared" ref="T643:T706" si="43">CONCATENATE(Q643," ",S643,R643)</f>
        <v>2016-02-01 13:21TRUB</v>
      </c>
      <c r="U643" s="7">
        <f>IF(COUNTIF(Ineractions2!$I$2:$I$1261,T643)&gt;0,1,0)</f>
        <v>0</v>
      </c>
    </row>
    <row r="644" spans="1:21" x14ac:dyDescent="0.25">
      <c r="A644" s="11"/>
      <c r="B644" s="11"/>
      <c r="C644" s="11"/>
      <c r="D644" s="11"/>
      <c r="E644" s="11"/>
      <c r="F644" s="11" t="s">
        <v>10</v>
      </c>
      <c r="G644" s="11"/>
      <c r="H644" s="12">
        <v>42401</v>
      </c>
      <c r="I644" s="13">
        <v>0.55701388888888892</v>
      </c>
      <c r="J644" s="13"/>
      <c r="K644" s="11"/>
      <c r="L644" s="11"/>
      <c r="M644" s="11"/>
      <c r="N644" s="11"/>
      <c r="O644" s="13"/>
      <c r="P644" s="13"/>
      <c r="Q644" s="4" t="str">
        <f t="shared" si="40"/>
        <v>2016-02-01</v>
      </c>
      <c r="R644" t="str">
        <f t="shared" si="41"/>
        <v>MLEC</v>
      </c>
      <c r="S644" t="str">
        <f t="shared" si="42"/>
        <v>13:22</v>
      </c>
      <c r="T644" t="str">
        <f t="shared" si="43"/>
        <v>2016-02-01 13:22MLEC</v>
      </c>
      <c r="U644" s="7">
        <f>IF(COUNTIF(Ineractions2!$I$2:$I$1261,T644)&gt;0,1,0)</f>
        <v>1</v>
      </c>
    </row>
    <row r="645" spans="1:21" x14ac:dyDescent="0.25">
      <c r="A645" s="11"/>
      <c r="B645" s="11"/>
      <c r="C645" s="11"/>
      <c r="D645" s="11"/>
      <c r="E645" s="11"/>
      <c r="F645" s="14" t="s">
        <v>10</v>
      </c>
      <c r="G645" s="11"/>
      <c r="H645" s="15">
        <v>42401</v>
      </c>
      <c r="I645" s="16">
        <v>0.55775462962962963</v>
      </c>
      <c r="J645" s="13"/>
      <c r="K645" s="11"/>
      <c r="L645" s="11"/>
      <c r="M645" s="11"/>
      <c r="N645" s="11"/>
      <c r="O645" s="13"/>
      <c r="P645" s="13"/>
      <c r="Q645" s="4" t="str">
        <f t="shared" si="40"/>
        <v>2016-02-01</v>
      </c>
      <c r="R645" t="str">
        <f t="shared" si="41"/>
        <v>MLEC</v>
      </c>
      <c r="S645" t="str">
        <f t="shared" si="42"/>
        <v>13:23</v>
      </c>
      <c r="T645" t="str">
        <f t="shared" si="43"/>
        <v>2016-02-01 13:23MLEC</v>
      </c>
      <c r="U645" s="7">
        <f>IF(COUNTIF(Ineractions2!$I$2:$I$1261,T645)&gt;0,1,0)</f>
        <v>1</v>
      </c>
    </row>
    <row r="646" spans="1:21" x14ac:dyDescent="0.25">
      <c r="A646" s="11"/>
      <c r="B646" s="11"/>
      <c r="C646" s="11"/>
      <c r="D646" s="11"/>
      <c r="E646" s="11"/>
      <c r="F646" s="11" t="s">
        <v>21</v>
      </c>
      <c r="G646" s="11"/>
      <c r="H646" s="12">
        <v>42401</v>
      </c>
      <c r="I646" s="13">
        <v>0.55884259259259261</v>
      </c>
      <c r="J646" s="13"/>
      <c r="K646" s="11"/>
      <c r="L646" s="11"/>
      <c r="M646" s="11"/>
      <c r="N646" s="11"/>
      <c r="O646" s="13"/>
      <c r="P646" s="13"/>
      <c r="Q646" s="4" t="str">
        <f t="shared" si="40"/>
        <v>2016-02-01</v>
      </c>
      <c r="R646" t="str">
        <f t="shared" si="41"/>
        <v>TRUB</v>
      </c>
      <c r="S646" t="str">
        <f t="shared" si="42"/>
        <v>13:24</v>
      </c>
      <c r="T646" t="str">
        <f t="shared" si="43"/>
        <v>2016-02-01 13:24TRUB</v>
      </c>
      <c r="U646" s="7">
        <f>IF(COUNTIF(Ineractions2!$I$2:$I$1261,T646)&gt;0,1,0)</f>
        <v>0</v>
      </c>
    </row>
    <row r="647" spans="1:21" x14ac:dyDescent="0.25">
      <c r="A647" s="11"/>
      <c r="B647" s="11"/>
      <c r="C647" s="11"/>
      <c r="D647" s="11"/>
      <c r="E647" s="11"/>
      <c r="F647" s="14" t="s">
        <v>11</v>
      </c>
      <c r="G647" s="11"/>
      <c r="H647" s="15">
        <v>42401</v>
      </c>
      <c r="I647" s="16">
        <v>0.55915509259259266</v>
      </c>
      <c r="J647" s="13"/>
      <c r="K647" s="11"/>
      <c r="L647" s="11"/>
      <c r="M647" s="11"/>
      <c r="N647" s="11"/>
      <c r="O647" s="13"/>
      <c r="P647" s="13"/>
      <c r="Q647" s="4" t="str">
        <f t="shared" si="40"/>
        <v>2016-02-01</v>
      </c>
      <c r="R647" t="str">
        <f t="shared" si="41"/>
        <v>BBHA</v>
      </c>
      <c r="S647" t="str">
        <f t="shared" si="42"/>
        <v>13:25</v>
      </c>
      <c r="T647" t="str">
        <f t="shared" si="43"/>
        <v>2016-02-01 13:25BBHA</v>
      </c>
      <c r="U647" s="7">
        <f>IF(COUNTIF(Ineractions2!$I$2:$I$1261,T647)&gt;0,1,0)</f>
        <v>0</v>
      </c>
    </row>
    <row r="648" spans="1:21" x14ac:dyDescent="0.25">
      <c r="A648" s="11"/>
      <c r="B648" s="11"/>
      <c r="C648" s="11"/>
      <c r="D648" s="11"/>
      <c r="E648" s="11"/>
      <c r="F648" s="11" t="s">
        <v>22</v>
      </c>
      <c r="G648" s="11"/>
      <c r="H648" s="12">
        <v>42401</v>
      </c>
      <c r="I648" s="13">
        <v>0.55934027777777773</v>
      </c>
      <c r="J648" s="13"/>
      <c r="K648" s="11"/>
      <c r="L648" s="11"/>
      <c r="M648" s="11"/>
      <c r="N648" s="11"/>
      <c r="O648" s="13"/>
      <c r="P648" s="13"/>
      <c r="Q648" s="4" t="str">
        <f t="shared" si="40"/>
        <v>2016-02-01</v>
      </c>
      <c r="R648" t="str">
        <f t="shared" si="41"/>
        <v>GMAH</v>
      </c>
      <c r="S648" t="str">
        <f t="shared" si="42"/>
        <v>13:25</v>
      </c>
      <c r="T648" t="str">
        <f t="shared" si="43"/>
        <v>2016-02-01 13:25GMAH</v>
      </c>
      <c r="U648" s="7">
        <f>IF(COUNTIF(Ineractions2!$I$2:$I$1261,T648)&gt;0,1,0)</f>
        <v>0</v>
      </c>
    </row>
    <row r="649" spans="1:21" x14ac:dyDescent="0.25">
      <c r="A649" s="11"/>
      <c r="B649" s="11"/>
      <c r="C649" s="11"/>
      <c r="D649" s="11"/>
      <c r="E649" s="11"/>
      <c r="F649" s="14" t="s">
        <v>11</v>
      </c>
      <c r="G649" s="11"/>
      <c r="H649" s="15">
        <v>42401</v>
      </c>
      <c r="I649" s="16">
        <v>0.56041666666666667</v>
      </c>
      <c r="J649" s="13"/>
      <c r="K649" s="11"/>
      <c r="L649" s="11"/>
      <c r="M649" s="11"/>
      <c r="N649" s="11"/>
      <c r="O649" s="13"/>
      <c r="P649" s="13"/>
      <c r="Q649" s="4" t="str">
        <f t="shared" si="40"/>
        <v>2016-02-01</v>
      </c>
      <c r="R649" t="str">
        <f t="shared" si="41"/>
        <v>BBHA</v>
      </c>
      <c r="S649" t="str">
        <f t="shared" si="42"/>
        <v>13:27</v>
      </c>
      <c r="T649" t="str">
        <f t="shared" si="43"/>
        <v>2016-02-01 13:27BBHA</v>
      </c>
      <c r="U649" s="7">
        <f>IF(COUNTIF(Ineractions2!$I$2:$I$1261,T649)&gt;0,1,0)</f>
        <v>0</v>
      </c>
    </row>
    <row r="650" spans="1:21" x14ac:dyDescent="0.25">
      <c r="A650" s="11"/>
      <c r="B650" s="11"/>
      <c r="C650" s="11"/>
      <c r="D650" s="11"/>
      <c r="E650" s="11"/>
      <c r="F650" s="11" t="s">
        <v>10</v>
      </c>
      <c r="G650" s="11"/>
      <c r="H650" s="12">
        <v>42401</v>
      </c>
      <c r="I650" s="13">
        <v>0.56071759259259257</v>
      </c>
      <c r="J650" s="13"/>
      <c r="K650" s="11"/>
      <c r="L650" s="11"/>
      <c r="M650" s="11"/>
      <c r="N650" s="11"/>
      <c r="O650" s="13"/>
      <c r="P650" s="13"/>
      <c r="Q650" s="4" t="str">
        <f t="shared" si="40"/>
        <v>2016-02-01</v>
      </c>
      <c r="R650" t="str">
        <f t="shared" si="41"/>
        <v>MLEC</v>
      </c>
      <c r="S650" t="str">
        <f t="shared" si="42"/>
        <v>13:27</v>
      </c>
      <c r="T650" t="str">
        <f t="shared" si="43"/>
        <v>2016-02-01 13:27MLEC</v>
      </c>
      <c r="U650" s="7">
        <f>IF(COUNTIF(Ineractions2!$I$2:$I$1261,T650)&gt;0,1,0)</f>
        <v>0</v>
      </c>
    </row>
    <row r="651" spans="1:21" x14ac:dyDescent="0.25">
      <c r="A651" s="11"/>
      <c r="B651" s="11"/>
      <c r="C651" s="11"/>
      <c r="D651" s="11"/>
      <c r="E651" s="11"/>
      <c r="F651" s="14" t="s">
        <v>11</v>
      </c>
      <c r="G651" s="11"/>
      <c r="H651" s="15">
        <v>42401</v>
      </c>
      <c r="I651" s="16">
        <v>0.56190972222222224</v>
      </c>
      <c r="J651" s="13"/>
      <c r="K651" s="11"/>
      <c r="L651" s="11"/>
      <c r="M651" s="11"/>
      <c r="N651" s="11"/>
      <c r="O651" s="13"/>
      <c r="P651" s="13"/>
      <c r="Q651" s="4" t="str">
        <f t="shared" si="40"/>
        <v>2016-02-01</v>
      </c>
      <c r="R651" t="str">
        <f t="shared" si="41"/>
        <v>BBHA</v>
      </c>
      <c r="S651" t="str">
        <f t="shared" si="42"/>
        <v>13:29</v>
      </c>
      <c r="T651" t="str">
        <f t="shared" si="43"/>
        <v>2016-02-01 13:29BBHA</v>
      </c>
      <c r="U651" s="7">
        <f>IF(COUNTIF(Ineractions2!$I$2:$I$1261,T651)&gt;0,1,0)</f>
        <v>0</v>
      </c>
    </row>
    <row r="652" spans="1:21" x14ac:dyDescent="0.25">
      <c r="A652" s="11"/>
      <c r="B652" s="11"/>
      <c r="C652" s="11"/>
      <c r="D652" s="11"/>
      <c r="E652" s="11"/>
      <c r="F652" s="11" t="s">
        <v>12</v>
      </c>
      <c r="G652" s="11"/>
      <c r="H652" s="12">
        <v>42401</v>
      </c>
      <c r="I652" s="13">
        <v>0.562037037037037</v>
      </c>
      <c r="J652" s="13"/>
      <c r="K652" s="11"/>
      <c r="L652" s="11"/>
      <c r="M652" s="11"/>
      <c r="N652" s="11"/>
      <c r="O652" s="13"/>
      <c r="P652" s="13"/>
      <c r="Q652" s="4" t="str">
        <f t="shared" si="40"/>
        <v>2016-02-01</v>
      </c>
      <c r="R652" t="str">
        <f t="shared" si="41"/>
        <v>DMAL</v>
      </c>
      <c r="S652" t="str">
        <f t="shared" si="42"/>
        <v>13:29</v>
      </c>
      <c r="T652" t="str">
        <f t="shared" si="43"/>
        <v>2016-02-01 13:29DMAL</v>
      </c>
      <c r="U652" s="7">
        <f>IF(COUNTIF(Ineractions2!$I$2:$I$1261,T652)&gt;0,1,0)</f>
        <v>0</v>
      </c>
    </row>
    <row r="653" spans="1:21" x14ac:dyDescent="0.25">
      <c r="A653" s="11"/>
      <c r="B653" s="11"/>
      <c r="C653" s="11"/>
      <c r="D653" s="11"/>
      <c r="E653" s="11"/>
      <c r="F653" s="14" t="s">
        <v>32</v>
      </c>
      <c r="G653" s="11"/>
      <c r="H653" s="15">
        <v>42401</v>
      </c>
      <c r="I653" s="16">
        <v>0.56354166666666672</v>
      </c>
      <c r="J653" s="13"/>
      <c r="K653" s="11"/>
      <c r="L653" s="11"/>
      <c r="M653" s="11"/>
      <c r="N653" s="11"/>
      <c r="O653" s="13"/>
      <c r="P653" s="13"/>
      <c r="Q653" s="4" t="str">
        <f t="shared" si="40"/>
        <v>2016-02-01</v>
      </c>
      <c r="R653" t="str">
        <f t="shared" si="41"/>
        <v>ARJO</v>
      </c>
      <c r="S653" t="str">
        <f t="shared" si="42"/>
        <v>13:31</v>
      </c>
      <c r="T653" t="str">
        <f t="shared" si="43"/>
        <v>2016-02-01 13:31ARJO</v>
      </c>
      <c r="U653" s="7">
        <f>IF(COUNTIF(Ineractions2!$I$2:$I$1261,T653)&gt;0,1,0)</f>
        <v>1</v>
      </c>
    </row>
    <row r="654" spans="1:21" x14ac:dyDescent="0.25">
      <c r="A654" s="11"/>
      <c r="B654" s="11"/>
      <c r="C654" s="11"/>
      <c r="D654" s="11"/>
      <c r="E654" s="11"/>
      <c r="F654" s="11" t="s">
        <v>10</v>
      </c>
      <c r="G654" s="11"/>
      <c r="H654" s="12">
        <v>42401</v>
      </c>
      <c r="I654" s="13">
        <v>0.56370370370370371</v>
      </c>
      <c r="J654" s="13"/>
      <c r="K654" s="11"/>
      <c r="L654" s="11"/>
      <c r="M654" s="11"/>
      <c r="N654" s="11"/>
      <c r="O654" s="13"/>
      <c r="P654" s="13"/>
      <c r="Q654" s="4" t="str">
        <f t="shared" si="40"/>
        <v>2016-02-01</v>
      </c>
      <c r="R654" t="str">
        <f t="shared" si="41"/>
        <v>MLEC</v>
      </c>
      <c r="S654" t="str">
        <f t="shared" si="42"/>
        <v>13:31</v>
      </c>
      <c r="T654" t="str">
        <f t="shared" si="43"/>
        <v>2016-02-01 13:31MLEC</v>
      </c>
      <c r="U654" s="7">
        <f>IF(COUNTIF(Ineractions2!$I$2:$I$1261,T654)&gt;0,1,0)</f>
        <v>0</v>
      </c>
    </row>
    <row r="655" spans="1:21" x14ac:dyDescent="0.25">
      <c r="A655" s="11"/>
      <c r="B655" s="11"/>
      <c r="C655" s="11"/>
      <c r="D655" s="11"/>
      <c r="E655" s="11"/>
      <c r="F655" s="14" t="s">
        <v>11</v>
      </c>
      <c r="G655" s="11"/>
      <c r="H655" s="15">
        <v>42401</v>
      </c>
      <c r="I655" s="16">
        <v>0.56420138888888893</v>
      </c>
      <c r="J655" s="13"/>
      <c r="K655" s="11"/>
      <c r="L655" s="11"/>
      <c r="M655" s="11"/>
      <c r="N655" s="11"/>
      <c r="O655" s="13"/>
      <c r="P655" s="13"/>
      <c r="Q655" s="4" t="str">
        <f t="shared" si="40"/>
        <v>2016-02-01</v>
      </c>
      <c r="R655" t="str">
        <f t="shared" si="41"/>
        <v>BBHA</v>
      </c>
      <c r="S655" t="str">
        <f t="shared" si="42"/>
        <v>13:32</v>
      </c>
      <c r="T655" t="str">
        <f t="shared" si="43"/>
        <v>2016-02-01 13:32BBHA</v>
      </c>
      <c r="U655" s="7">
        <f>IF(COUNTIF(Ineractions2!$I$2:$I$1261,T655)&gt;0,1,0)</f>
        <v>1</v>
      </c>
    </row>
    <row r="656" spans="1:21" x14ac:dyDescent="0.25">
      <c r="A656" s="11"/>
      <c r="B656" s="11"/>
      <c r="C656" s="11"/>
      <c r="D656" s="11"/>
      <c r="E656" s="11"/>
      <c r="F656" s="11" t="s">
        <v>10</v>
      </c>
      <c r="G656" s="11"/>
      <c r="H656" s="12">
        <v>42401</v>
      </c>
      <c r="I656" s="13">
        <v>0.56443287037037038</v>
      </c>
      <c r="J656" s="13"/>
      <c r="K656" s="11"/>
      <c r="L656" s="11"/>
      <c r="M656" s="11"/>
      <c r="N656" s="11"/>
      <c r="O656" s="13"/>
      <c r="P656" s="13"/>
      <c r="Q656" s="4" t="str">
        <f t="shared" si="40"/>
        <v>2016-02-01</v>
      </c>
      <c r="R656" t="str">
        <f t="shared" si="41"/>
        <v>MLEC</v>
      </c>
      <c r="S656" t="str">
        <f t="shared" si="42"/>
        <v>13:32</v>
      </c>
      <c r="T656" t="str">
        <f t="shared" si="43"/>
        <v>2016-02-01 13:32MLEC</v>
      </c>
      <c r="U656" s="7">
        <f>IF(COUNTIF(Ineractions2!$I$2:$I$1261,T656)&gt;0,1,0)</f>
        <v>1</v>
      </c>
    </row>
    <row r="657" spans="1:21" x14ac:dyDescent="0.25">
      <c r="A657" s="11"/>
      <c r="B657" s="11"/>
      <c r="C657" s="11"/>
      <c r="D657" s="11"/>
      <c r="E657" s="11"/>
      <c r="F657" s="14" t="s">
        <v>11</v>
      </c>
      <c r="G657" s="11"/>
      <c r="H657" s="15">
        <v>42401</v>
      </c>
      <c r="I657" s="16">
        <v>0.56509259259259259</v>
      </c>
      <c r="J657" s="13"/>
      <c r="K657" s="11"/>
      <c r="L657" s="11"/>
      <c r="M657" s="11"/>
      <c r="N657" s="11"/>
      <c r="O657" s="13"/>
      <c r="P657" s="13"/>
      <c r="Q657" s="4" t="str">
        <f t="shared" si="40"/>
        <v>2016-02-01</v>
      </c>
      <c r="R657" t="str">
        <f t="shared" si="41"/>
        <v>BBHA</v>
      </c>
      <c r="S657" t="str">
        <f t="shared" si="42"/>
        <v>13:33</v>
      </c>
      <c r="T657" t="str">
        <f t="shared" si="43"/>
        <v>2016-02-01 13:33BBHA</v>
      </c>
      <c r="U657" s="7">
        <f>IF(COUNTIF(Ineractions2!$I$2:$I$1261,T657)&gt;0,1,0)</f>
        <v>0</v>
      </c>
    </row>
    <row r="658" spans="1:21" x14ac:dyDescent="0.25">
      <c r="A658" s="11"/>
      <c r="B658" s="11"/>
      <c r="C658" s="11"/>
      <c r="D658" s="11"/>
      <c r="E658" s="11"/>
      <c r="F658" s="11" t="s">
        <v>21</v>
      </c>
      <c r="G658" s="11"/>
      <c r="H658" s="12">
        <v>42401</v>
      </c>
      <c r="I658" s="13">
        <v>0.56520833333333331</v>
      </c>
      <c r="J658" s="13"/>
      <c r="K658" s="11"/>
      <c r="L658" s="11"/>
      <c r="M658" s="11"/>
      <c r="N658" s="11"/>
      <c r="O658" s="13"/>
      <c r="P658" s="13"/>
      <c r="Q658" s="4" t="str">
        <f t="shared" si="40"/>
        <v>2016-02-01</v>
      </c>
      <c r="R658" t="str">
        <f t="shared" si="41"/>
        <v>TRUB</v>
      </c>
      <c r="S658" t="str">
        <f t="shared" si="42"/>
        <v>13:33</v>
      </c>
      <c r="T658" t="str">
        <f t="shared" si="43"/>
        <v>2016-02-01 13:33TRUB</v>
      </c>
      <c r="U658" s="7">
        <f>IF(COUNTIF(Ineractions2!$I$2:$I$1261,T658)&gt;0,1,0)</f>
        <v>0</v>
      </c>
    </row>
    <row r="659" spans="1:21" x14ac:dyDescent="0.25">
      <c r="A659" s="11"/>
      <c r="B659" s="11"/>
      <c r="C659" s="11"/>
      <c r="D659" s="11"/>
      <c r="E659" s="11"/>
      <c r="F659" s="14" t="s">
        <v>32</v>
      </c>
      <c r="G659" s="11"/>
      <c r="H659" s="15">
        <v>42401</v>
      </c>
      <c r="I659" s="16">
        <v>0.56755787037037042</v>
      </c>
      <c r="J659" s="13"/>
      <c r="K659" s="11"/>
      <c r="L659" s="11"/>
      <c r="M659" s="11"/>
      <c r="N659" s="11"/>
      <c r="O659" s="13"/>
      <c r="P659" s="13"/>
      <c r="Q659" s="4" t="str">
        <f t="shared" si="40"/>
        <v>2016-02-01</v>
      </c>
      <c r="R659" t="str">
        <f t="shared" si="41"/>
        <v>ARJO</v>
      </c>
      <c r="S659" t="str">
        <f t="shared" si="42"/>
        <v>13:37</v>
      </c>
      <c r="T659" t="str">
        <f t="shared" si="43"/>
        <v>2016-02-01 13:37ARJO</v>
      </c>
      <c r="U659" s="7">
        <f>IF(COUNTIF(Ineractions2!$I$2:$I$1261,T659)&gt;0,1,0)</f>
        <v>1</v>
      </c>
    </row>
    <row r="660" spans="1:21" x14ac:dyDescent="0.25">
      <c r="A660" s="11"/>
      <c r="B660" s="11"/>
      <c r="C660" s="11"/>
      <c r="D660" s="11"/>
      <c r="E660" s="11"/>
      <c r="F660" s="11" t="s">
        <v>11</v>
      </c>
      <c r="G660" s="11"/>
      <c r="H660" s="12">
        <v>42401</v>
      </c>
      <c r="I660" s="13">
        <v>0.56755787037037042</v>
      </c>
      <c r="J660" s="13"/>
      <c r="K660" s="11"/>
      <c r="L660" s="11"/>
      <c r="M660" s="11"/>
      <c r="N660" s="11"/>
      <c r="O660" s="13"/>
      <c r="P660" s="13"/>
      <c r="Q660" s="4" t="str">
        <f t="shared" si="40"/>
        <v>2016-02-01</v>
      </c>
      <c r="R660" t="str">
        <f t="shared" si="41"/>
        <v>BBHA</v>
      </c>
      <c r="S660" t="str">
        <f t="shared" si="42"/>
        <v>13:37</v>
      </c>
      <c r="T660" t="str">
        <f t="shared" si="43"/>
        <v>2016-02-01 13:37BBHA</v>
      </c>
      <c r="U660" s="7">
        <f>IF(COUNTIF(Ineractions2!$I$2:$I$1261,T660)&gt;0,1,0)</f>
        <v>0</v>
      </c>
    </row>
    <row r="661" spans="1:21" x14ac:dyDescent="0.25">
      <c r="A661" s="11"/>
      <c r="B661" s="11"/>
      <c r="C661" s="11"/>
      <c r="D661" s="11"/>
      <c r="E661" s="11"/>
      <c r="F661" s="14" t="s">
        <v>1</v>
      </c>
      <c r="G661" s="11"/>
      <c r="H661" s="15">
        <v>42401</v>
      </c>
      <c r="I661" s="16">
        <v>0.56822916666666667</v>
      </c>
      <c r="J661" s="13"/>
      <c r="K661" s="11"/>
      <c r="L661" s="11"/>
      <c r="M661" s="11"/>
      <c r="N661" s="11"/>
      <c r="O661" s="13"/>
      <c r="P661" s="13"/>
      <c r="Q661" s="4" t="str">
        <f t="shared" si="40"/>
        <v>2016-02-01</v>
      </c>
      <c r="R661" t="str">
        <f t="shared" si="41"/>
        <v>ENES</v>
      </c>
      <c r="S661" t="str">
        <f t="shared" si="42"/>
        <v>13:38</v>
      </c>
      <c r="T661" t="str">
        <f t="shared" si="43"/>
        <v>2016-02-01 13:38ENES</v>
      </c>
      <c r="U661" s="7">
        <f>IF(COUNTIF(Ineractions2!$I$2:$I$1261,T661)&gt;0,1,0)</f>
        <v>0</v>
      </c>
    </row>
    <row r="662" spans="1:21" x14ac:dyDescent="0.25">
      <c r="A662" s="11"/>
      <c r="B662" s="11"/>
      <c r="C662" s="11"/>
      <c r="D662" s="11"/>
      <c r="E662" s="11"/>
      <c r="F662" s="11" t="s">
        <v>10</v>
      </c>
      <c r="G662" s="11"/>
      <c r="H662" s="12">
        <v>42401</v>
      </c>
      <c r="I662" s="13">
        <v>0.56964120370370364</v>
      </c>
      <c r="J662" s="13"/>
      <c r="K662" s="11"/>
      <c r="L662" s="11"/>
      <c r="M662" s="11"/>
      <c r="N662" s="11"/>
      <c r="O662" s="13"/>
      <c r="P662" s="13"/>
      <c r="Q662" s="4" t="str">
        <f t="shared" si="40"/>
        <v>2016-02-01</v>
      </c>
      <c r="R662" t="str">
        <f t="shared" si="41"/>
        <v>MLEC</v>
      </c>
      <c r="S662" t="str">
        <f t="shared" si="42"/>
        <v>13:40</v>
      </c>
      <c r="T662" t="str">
        <f t="shared" si="43"/>
        <v>2016-02-01 13:40MLEC</v>
      </c>
      <c r="U662" s="7">
        <f>IF(COUNTIF(Ineractions2!$I$2:$I$1261,T662)&gt;0,1,0)</f>
        <v>1</v>
      </c>
    </row>
    <row r="663" spans="1:21" x14ac:dyDescent="0.25">
      <c r="A663" s="11"/>
      <c r="B663" s="11"/>
      <c r="C663" s="11"/>
      <c r="D663" s="11"/>
      <c r="E663" s="11"/>
      <c r="F663" s="14" t="s">
        <v>10</v>
      </c>
      <c r="G663" s="11"/>
      <c r="H663" s="15">
        <v>42401</v>
      </c>
      <c r="I663" s="16">
        <v>0.57112268518518516</v>
      </c>
      <c r="J663" s="13"/>
      <c r="K663" s="11"/>
      <c r="L663" s="11"/>
      <c r="M663" s="11"/>
      <c r="N663" s="11"/>
      <c r="O663" s="13"/>
      <c r="P663" s="13"/>
      <c r="Q663" s="4" t="str">
        <f t="shared" si="40"/>
        <v>2016-02-01</v>
      </c>
      <c r="R663" t="str">
        <f t="shared" si="41"/>
        <v>MLEC</v>
      </c>
      <c r="S663" t="str">
        <f t="shared" si="42"/>
        <v>13:42</v>
      </c>
      <c r="T663" t="str">
        <f t="shared" si="43"/>
        <v>2016-02-01 13:42MLEC</v>
      </c>
      <c r="U663" s="7">
        <f>IF(COUNTIF(Ineractions2!$I$2:$I$1261,T663)&gt;0,1,0)</f>
        <v>0</v>
      </c>
    </row>
    <row r="664" spans="1:21" x14ac:dyDescent="0.25">
      <c r="A664" s="11"/>
      <c r="B664" s="11"/>
      <c r="C664" s="11"/>
      <c r="D664" s="11"/>
      <c r="E664" s="11"/>
      <c r="F664" s="11" t="s">
        <v>11</v>
      </c>
      <c r="G664" s="11"/>
      <c r="H664" s="12">
        <v>42401</v>
      </c>
      <c r="I664" s="13">
        <v>0.57142361111111117</v>
      </c>
      <c r="J664" s="13"/>
      <c r="K664" s="11"/>
      <c r="L664" s="11"/>
      <c r="M664" s="11"/>
      <c r="N664" s="11"/>
      <c r="O664" s="13"/>
      <c r="P664" s="13"/>
      <c r="Q664" s="4" t="str">
        <f t="shared" si="40"/>
        <v>2016-02-01</v>
      </c>
      <c r="R664" t="str">
        <f t="shared" si="41"/>
        <v>BBHA</v>
      </c>
      <c r="S664" t="str">
        <f t="shared" si="42"/>
        <v>13:42</v>
      </c>
      <c r="T664" t="str">
        <f t="shared" si="43"/>
        <v>2016-02-01 13:42BBHA</v>
      </c>
      <c r="U664" s="7">
        <f>IF(COUNTIF(Ineractions2!$I$2:$I$1261,T664)&gt;0,1,0)</f>
        <v>0</v>
      </c>
    </row>
    <row r="665" spans="1:21" x14ac:dyDescent="0.25">
      <c r="A665" s="11"/>
      <c r="B665" s="11"/>
      <c r="C665" s="11"/>
      <c r="D665" s="11"/>
      <c r="E665" s="11"/>
      <c r="F665" s="14" t="s">
        <v>11</v>
      </c>
      <c r="G665" s="11"/>
      <c r="H665" s="15">
        <v>42401</v>
      </c>
      <c r="I665" s="16">
        <v>0.5725231481481482</v>
      </c>
      <c r="J665" s="13"/>
      <c r="K665" s="11"/>
      <c r="L665" s="11"/>
      <c r="M665" s="11"/>
      <c r="N665" s="11"/>
      <c r="O665" s="13"/>
      <c r="P665" s="13"/>
      <c r="Q665" s="4" t="str">
        <f t="shared" si="40"/>
        <v>2016-02-01</v>
      </c>
      <c r="R665" t="str">
        <f t="shared" si="41"/>
        <v>BBHA</v>
      </c>
      <c r="S665" t="str">
        <f t="shared" si="42"/>
        <v>13:44</v>
      </c>
      <c r="T665" t="str">
        <f t="shared" si="43"/>
        <v>2016-02-01 13:44BBHA</v>
      </c>
      <c r="U665" s="7">
        <f>IF(COUNTIF(Ineractions2!$I$2:$I$1261,T665)&gt;0,1,0)</f>
        <v>0</v>
      </c>
    </row>
    <row r="666" spans="1:21" x14ac:dyDescent="0.25">
      <c r="A666" s="11"/>
      <c r="B666" s="11"/>
      <c r="C666" s="11"/>
      <c r="D666" s="11"/>
      <c r="E666" s="11"/>
      <c r="F666" s="11" t="s">
        <v>18</v>
      </c>
      <c r="G666" s="11"/>
      <c r="H666" s="12">
        <v>42401</v>
      </c>
      <c r="I666" s="13">
        <v>0.57303240740740746</v>
      </c>
      <c r="J666" s="13"/>
      <c r="K666" s="11"/>
      <c r="L666" s="11"/>
      <c r="M666" s="11"/>
      <c r="N666" s="11"/>
      <c r="O666" s="13"/>
      <c r="P666" s="13"/>
      <c r="Q666" s="4" t="str">
        <f t="shared" si="40"/>
        <v>2016-02-01</v>
      </c>
      <c r="R666" t="str">
        <f t="shared" si="41"/>
        <v>ONAS</v>
      </c>
      <c r="S666" t="str">
        <f t="shared" si="42"/>
        <v>13:45</v>
      </c>
      <c r="T666" t="str">
        <f t="shared" si="43"/>
        <v>2016-02-01 13:45ONAS</v>
      </c>
      <c r="U666" s="7">
        <f>IF(COUNTIF(Ineractions2!$I$2:$I$1261,T666)&gt;0,1,0)</f>
        <v>0</v>
      </c>
    </row>
    <row r="667" spans="1:21" x14ac:dyDescent="0.25">
      <c r="A667" s="11"/>
      <c r="B667" s="11"/>
      <c r="C667" s="11"/>
      <c r="D667" s="11"/>
      <c r="E667" s="11"/>
      <c r="F667" s="14" t="s">
        <v>32</v>
      </c>
      <c r="G667" s="11"/>
      <c r="H667" s="15">
        <v>42401</v>
      </c>
      <c r="I667" s="16">
        <v>0.57318287037037041</v>
      </c>
      <c r="J667" s="13"/>
      <c r="K667" s="11"/>
      <c r="L667" s="11"/>
      <c r="M667" s="11"/>
      <c r="N667" s="11"/>
      <c r="O667" s="13"/>
      <c r="P667" s="13"/>
      <c r="Q667" s="4" t="str">
        <f t="shared" si="40"/>
        <v>2016-02-01</v>
      </c>
      <c r="R667" t="str">
        <f t="shared" si="41"/>
        <v>ARJO</v>
      </c>
      <c r="S667" t="str">
        <f t="shared" si="42"/>
        <v>13:45</v>
      </c>
      <c r="T667" t="str">
        <f t="shared" si="43"/>
        <v>2016-02-01 13:45ARJO</v>
      </c>
      <c r="U667" s="7">
        <f>IF(COUNTIF(Ineractions2!$I$2:$I$1261,T667)&gt;0,1,0)</f>
        <v>0</v>
      </c>
    </row>
    <row r="668" spans="1:21" x14ac:dyDescent="0.25">
      <c r="A668" s="11"/>
      <c r="B668" s="11"/>
      <c r="C668" s="11"/>
      <c r="D668" s="11"/>
      <c r="E668" s="11"/>
      <c r="F668" s="11" t="s">
        <v>10</v>
      </c>
      <c r="G668" s="11"/>
      <c r="H668" s="12">
        <v>42401</v>
      </c>
      <c r="I668" s="13">
        <v>0.57435185185185189</v>
      </c>
      <c r="J668" s="13"/>
      <c r="K668" s="11"/>
      <c r="L668" s="11"/>
      <c r="M668" s="11"/>
      <c r="N668" s="11"/>
      <c r="O668" s="13"/>
      <c r="P668" s="13"/>
      <c r="Q668" s="4" t="str">
        <f t="shared" si="40"/>
        <v>2016-02-01</v>
      </c>
      <c r="R668" t="str">
        <f t="shared" si="41"/>
        <v>MLEC</v>
      </c>
      <c r="S668" t="str">
        <f t="shared" si="42"/>
        <v>13:47</v>
      </c>
      <c r="T668" t="str">
        <f t="shared" si="43"/>
        <v>2016-02-01 13:47MLEC</v>
      </c>
      <c r="U668" s="7">
        <f>IF(COUNTIF(Ineractions2!$I$2:$I$1261,T668)&gt;0,1,0)</f>
        <v>1</v>
      </c>
    </row>
    <row r="669" spans="1:21" x14ac:dyDescent="0.25">
      <c r="A669" s="11"/>
      <c r="B669" s="11"/>
      <c r="C669" s="11"/>
      <c r="D669" s="11"/>
      <c r="E669" s="11"/>
      <c r="F669" s="14" t="s">
        <v>18</v>
      </c>
      <c r="G669" s="11"/>
      <c r="H669" s="15">
        <v>42401</v>
      </c>
      <c r="I669" s="16">
        <v>0.57447916666666665</v>
      </c>
      <c r="J669" s="13"/>
      <c r="K669" s="11"/>
      <c r="L669" s="11"/>
      <c r="M669" s="11"/>
      <c r="N669" s="11"/>
      <c r="O669" s="13"/>
      <c r="P669" s="13"/>
      <c r="Q669" s="4" t="str">
        <f t="shared" si="40"/>
        <v>2016-02-01</v>
      </c>
      <c r="R669" t="str">
        <f t="shared" si="41"/>
        <v>ONAS</v>
      </c>
      <c r="S669" t="str">
        <f t="shared" si="42"/>
        <v>13:47</v>
      </c>
      <c r="T669" t="str">
        <f t="shared" si="43"/>
        <v>2016-02-01 13:47ONAS</v>
      </c>
      <c r="U669" s="7">
        <f>IF(COUNTIF(Ineractions2!$I$2:$I$1261,T669)&gt;0,1,0)</f>
        <v>1</v>
      </c>
    </row>
    <row r="670" spans="1:21" x14ac:dyDescent="0.25">
      <c r="A670" s="11"/>
      <c r="B670" s="11"/>
      <c r="C670" s="11"/>
      <c r="D670" s="11"/>
      <c r="E670" s="11"/>
      <c r="F670" s="11" t="s">
        <v>10</v>
      </c>
      <c r="G670" s="11"/>
      <c r="H670" s="12">
        <v>42401</v>
      </c>
      <c r="I670" s="13">
        <v>0.57464120370370375</v>
      </c>
      <c r="J670" s="13"/>
      <c r="K670" s="11"/>
      <c r="L670" s="11"/>
      <c r="M670" s="11"/>
      <c r="N670" s="11"/>
      <c r="O670" s="13"/>
      <c r="P670" s="13"/>
      <c r="Q670" s="4" t="str">
        <f t="shared" si="40"/>
        <v>2016-02-01</v>
      </c>
      <c r="R670" t="str">
        <f t="shared" si="41"/>
        <v>MLEC</v>
      </c>
      <c r="S670" t="str">
        <f t="shared" si="42"/>
        <v>13:47</v>
      </c>
      <c r="T670" t="str">
        <f t="shared" si="43"/>
        <v>2016-02-01 13:47MLEC</v>
      </c>
      <c r="U670" s="7">
        <f>IF(COUNTIF(Ineractions2!$I$2:$I$1261,T670)&gt;0,1,0)</f>
        <v>1</v>
      </c>
    </row>
    <row r="671" spans="1:21" x14ac:dyDescent="0.25">
      <c r="A671" s="11"/>
      <c r="B671" s="11"/>
      <c r="C671" s="11"/>
      <c r="D671" s="11"/>
      <c r="E671" s="11"/>
      <c r="F671" s="14" t="s">
        <v>1</v>
      </c>
      <c r="G671" s="11"/>
      <c r="H671" s="15">
        <v>42401</v>
      </c>
      <c r="I671" s="16">
        <v>0.57475694444444447</v>
      </c>
      <c r="J671" s="13"/>
      <c r="K671" s="11"/>
      <c r="L671" s="11"/>
      <c r="M671" s="11"/>
      <c r="N671" s="11"/>
      <c r="O671" s="13"/>
      <c r="P671" s="13"/>
      <c r="Q671" s="4" t="str">
        <f t="shared" si="40"/>
        <v>2016-02-01</v>
      </c>
      <c r="R671" t="str">
        <f t="shared" si="41"/>
        <v>ENES</v>
      </c>
      <c r="S671" t="str">
        <f t="shared" si="42"/>
        <v>13:47</v>
      </c>
      <c r="T671" t="str">
        <f t="shared" si="43"/>
        <v>2016-02-01 13:47ENES</v>
      </c>
      <c r="U671" s="7">
        <f>IF(COUNTIF(Ineractions2!$I$2:$I$1261,T671)&gt;0,1,0)</f>
        <v>0</v>
      </c>
    </row>
    <row r="672" spans="1:21" x14ac:dyDescent="0.25">
      <c r="A672" s="11"/>
      <c r="B672" s="11"/>
      <c r="C672" s="11"/>
      <c r="D672" s="11"/>
      <c r="E672" s="11"/>
      <c r="F672" s="11" t="s">
        <v>11</v>
      </c>
      <c r="G672" s="11"/>
      <c r="H672" s="12">
        <v>42401</v>
      </c>
      <c r="I672" s="13">
        <v>0.57480324074074074</v>
      </c>
      <c r="J672" s="13"/>
      <c r="K672" s="11"/>
      <c r="L672" s="11"/>
      <c r="M672" s="11"/>
      <c r="N672" s="11"/>
      <c r="O672" s="13"/>
      <c r="P672" s="13"/>
      <c r="Q672" s="4" t="str">
        <f t="shared" si="40"/>
        <v>2016-02-01</v>
      </c>
      <c r="R672" t="str">
        <f t="shared" si="41"/>
        <v>BBHA</v>
      </c>
      <c r="S672" t="str">
        <f t="shared" si="42"/>
        <v>13:47</v>
      </c>
      <c r="T672" t="str">
        <f t="shared" si="43"/>
        <v>2016-02-01 13:47BBHA</v>
      </c>
      <c r="U672" s="7">
        <f>IF(COUNTIF(Ineractions2!$I$2:$I$1261,T672)&gt;0,1,0)</f>
        <v>0</v>
      </c>
    </row>
    <row r="673" spans="1:21" x14ac:dyDescent="0.25">
      <c r="A673" s="11"/>
      <c r="B673" s="11"/>
      <c r="C673" s="11"/>
      <c r="D673" s="11"/>
      <c r="E673" s="11"/>
      <c r="F673" s="14" t="s">
        <v>12</v>
      </c>
      <c r="G673" s="11"/>
      <c r="H673" s="15">
        <v>42401</v>
      </c>
      <c r="I673" s="16">
        <v>0.57526620370370374</v>
      </c>
      <c r="J673" s="13"/>
      <c r="K673" s="11"/>
      <c r="L673" s="11"/>
      <c r="M673" s="11"/>
      <c r="N673" s="11"/>
      <c r="O673" s="13"/>
      <c r="P673" s="13"/>
      <c r="Q673" s="4" t="str">
        <f t="shared" si="40"/>
        <v>2016-02-01</v>
      </c>
      <c r="R673" t="str">
        <f t="shared" si="41"/>
        <v>DMAL</v>
      </c>
      <c r="S673" t="str">
        <f t="shared" si="42"/>
        <v>13:48</v>
      </c>
      <c r="T673" t="str">
        <f t="shared" si="43"/>
        <v>2016-02-01 13:48DMAL</v>
      </c>
      <c r="U673" s="7">
        <f>IF(COUNTIF(Ineractions2!$I$2:$I$1261,T673)&gt;0,1,0)</f>
        <v>1</v>
      </c>
    </row>
    <row r="674" spans="1:21" x14ac:dyDescent="0.25">
      <c r="A674" s="11"/>
      <c r="B674" s="11"/>
      <c r="C674" s="11"/>
      <c r="D674" s="11"/>
      <c r="E674" s="11"/>
      <c r="F674" s="11" t="s">
        <v>11</v>
      </c>
      <c r="G674" s="11"/>
      <c r="H674" s="12">
        <v>42401</v>
      </c>
      <c r="I674" s="13">
        <v>0.57574074074074078</v>
      </c>
      <c r="J674" s="13"/>
      <c r="K674" s="11"/>
      <c r="L674" s="11"/>
      <c r="M674" s="11"/>
      <c r="N674" s="11"/>
      <c r="O674" s="13"/>
      <c r="P674" s="13"/>
      <c r="Q674" s="4" t="str">
        <f t="shared" si="40"/>
        <v>2016-02-01</v>
      </c>
      <c r="R674" t="str">
        <f t="shared" si="41"/>
        <v>BBHA</v>
      </c>
      <c r="S674" t="str">
        <f t="shared" si="42"/>
        <v>13:49</v>
      </c>
      <c r="T674" t="str">
        <f t="shared" si="43"/>
        <v>2016-02-01 13:49BBHA</v>
      </c>
      <c r="U674" s="7">
        <f>IF(COUNTIF(Ineractions2!$I$2:$I$1261,T674)&gt;0,1,0)</f>
        <v>0</v>
      </c>
    </row>
    <row r="675" spans="1:21" x14ac:dyDescent="0.25">
      <c r="A675" s="11"/>
      <c r="B675" s="11"/>
      <c r="C675" s="11"/>
      <c r="D675" s="11"/>
      <c r="E675" s="11"/>
      <c r="F675" s="14" t="s">
        <v>12</v>
      </c>
      <c r="G675" s="11"/>
      <c r="H675" s="15">
        <v>42401</v>
      </c>
      <c r="I675" s="16">
        <v>0.57577546296296289</v>
      </c>
      <c r="J675" s="13"/>
      <c r="K675" s="11"/>
      <c r="L675" s="11"/>
      <c r="M675" s="11"/>
      <c r="N675" s="11"/>
      <c r="O675" s="13"/>
      <c r="P675" s="13"/>
      <c r="Q675" s="4" t="str">
        <f t="shared" si="40"/>
        <v>2016-02-01</v>
      </c>
      <c r="R675" t="str">
        <f t="shared" si="41"/>
        <v>DMAL</v>
      </c>
      <c r="S675" t="str">
        <f t="shared" si="42"/>
        <v>13:49</v>
      </c>
      <c r="T675" t="str">
        <f t="shared" si="43"/>
        <v>2016-02-01 13:49DMAL</v>
      </c>
      <c r="U675" s="7">
        <f>IF(COUNTIF(Ineractions2!$I$2:$I$1261,T675)&gt;0,1,0)</f>
        <v>0</v>
      </c>
    </row>
    <row r="676" spans="1:21" x14ac:dyDescent="0.25">
      <c r="A676" s="11"/>
      <c r="B676" s="11"/>
      <c r="C676" s="11"/>
      <c r="D676" s="11"/>
      <c r="E676" s="11"/>
      <c r="F676" s="11" t="s">
        <v>24</v>
      </c>
      <c r="G676" s="11"/>
      <c r="H676" s="12">
        <v>42401</v>
      </c>
      <c r="I676" s="13">
        <v>0.57656249999999998</v>
      </c>
      <c r="J676" s="13"/>
      <c r="K676" s="11"/>
      <c r="L676" s="11"/>
      <c r="M676" s="11"/>
      <c r="N676" s="11"/>
      <c r="O676" s="13"/>
      <c r="P676" s="13"/>
      <c r="Q676" s="4" t="str">
        <f t="shared" si="40"/>
        <v>2016-02-01</v>
      </c>
      <c r="R676" t="str">
        <f t="shared" si="41"/>
        <v>EDRA</v>
      </c>
      <c r="S676" t="str">
        <f t="shared" si="42"/>
        <v>13:50</v>
      </c>
      <c r="T676" t="str">
        <f t="shared" si="43"/>
        <v>2016-02-01 13:50EDRA</v>
      </c>
      <c r="U676" s="7">
        <f>IF(COUNTIF(Ineractions2!$I$2:$I$1261,T676)&gt;0,1,0)</f>
        <v>0</v>
      </c>
    </row>
    <row r="677" spans="1:21" x14ac:dyDescent="0.25">
      <c r="A677" s="11"/>
      <c r="B677" s="11"/>
      <c r="C677" s="11"/>
      <c r="D677" s="11"/>
      <c r="E677" s="11"/>
      <c r="F677" s="14" t="s">
        <v>10</v>
      </c>
      <c r="G677" s="11"/>
      <c r="H677" s="15">
        <v>42401</v>
      </c>
      <c r="I677" s="16">
        <v>0.57693287037037033</v>
      </c>
      <c r="J677" s="13"/>
      <c r="K677" s="11"/>
      <c r="L677" s="11"/>
      <c r="M677" s="11"/>
      <c r="N677" s="11"/>
      <c r="O677" s="13"/>
      <c r="P677" s="13"/>
      <c r="Q677" s="4" t="str">
        <f t="shared" si="40"/>
        <v>2016-02-01</v>
      </c>
      <c r="R677" t="str">
        <f t="shared" si="41"/>
        <v>MLEC</v>
      </c>
      <c r="S677" t="str">
        <f t="shared" si="42"/>
        <v>13:50</v>
      </c>
      <c r="T677" t="str">
        <f t="shared" si="43"/>
        <v>2016-02-01 13:50MLEC</v>
      </c>
      <c r="U677" s="7">
        <f>IF(COUNTIF(Ineractions2!$I$2:$I$1261,T677)&gt;0,1,0)</f>
        <v>1</v>
      </c>
    </row>
    <row r="678" spans="1:21" x14ac:dyDescent="0.25">
      <c r="A678" s="11"/>
      <c r="B678" s="11"/>
      <c r="C678" s="11"/>
      <c r="D678" s="11"/>
      <c r="E678" s="11"/>
      <c r="F678" s="11" t="s">
        <v>11</v>
      </c>
      <c r="G678" s="11"/>
      <c r="H678" s="12">
        <v>42401</v>
      </c>
      <c r="I678" s="13">
        <v>0.57747685185185182</v>
      </c>
      <c r="J678" s="13"/>
      <c r="K678" s="11"/>
      <c r="L678" s="11"/>
      <c r="M678" s="11"/>
      <c r="N678" s="11"/>
      <c r="O678" s="13"/>
      <c r="P678" s="13"/>
      <c r="Q678" s="4" t="str">
        <f t="shared" si="40"/>
        <v>2016-02-01</v>
      </c>
      <c r="R678" t="str">
        <f t="shared" si="41"/>
        <v>BBHA</v>
      </c>
      <c r="S678" t="str">
        <f t="shared" si="42"/>
        <v>13:51</v>
      </c>
      <c r="T678" t="str">
        <f t="shared" si="43"/>
        <v>2016-02-01 13:51BBHA</v>
      </c>
      <c r="U678" s="7">
        <f>IF(COUNTIF(Ineractions2!$I$2:$I$1261,T678)&gt;0,1,0)</f>
        <v>0</v>
      </c>
    </row>
    <row r="679" spans="1:21" x14ac:dyDescent="0.25">
      <c r="A679" s="11"/>
      <c r="B679" s="11"/>
      <c r="C679" s="11"/>
      <c r="D679" s="11"/>
      <c r="E679" s="11"/>
      <c r="F679" s="14" t="s">
        <v>21</v>
      </c>
      <c r="G679" s="11"/>
      <c r="H679" s="15">
        <v>42401</v>
      </c>
      <c r="I679" s="16">
        <v>0.57701388888888883</v>
      </c>
      <c r="J679" s="13"/>
      <c r="K679" s="11"/>
      <c r="L679" s="11"/>
      <c r="M679" s="11"/>
      <c r="N679" s="11"/>
      <c r="O679" s="13"/>
      <c r="P679" s="13"/>
      <c r="Q679" s="4" t="str">
        <f t="shared" si="40"/>
        <v>2016-02-01</v>
      </c>
      <c r="R679" t="str">
        <f t="shared" si="41"/>
        <v>TRUB</v>
      </c>
      <c r="S679" t="str">
        <f t="shared" si="42"/>
        <v>13:50</v>
      </c>
      <c r="T679" t="str">
        <f t="shared" si="43"/>
        <v>2016-02-01 13:50TRUB</v>
      </c>
      <c r="U679" s="7">
        <f>IF(COUNTIF(Ineractions2!$I$2:$I$1261,T679)&gt;0,1,0)</f>
        <v>0</v>
      </c>
    </row>
    <row r="680" spans="1:21" x14ac:dyDescent="0.25">
      <c r="A680" s="11"/>
      <c r="B680" s="11"/>
      <c r="C680" s="11"/>
      <c r="D680" s="11"/>
      <c r="E680" s="11"/>
      <c r="F680" s="11" t="s">
        <v>12</v>
      </c>
      <c r="G680" s="11"/>
      <c r="H680" s="12">
        <v>42401</v>
      </c>
      <c r="I680" s="13">
        <v>0.5770601851851852</v>
      </c>
      <c r="J680" s="13"/>
      <c r="K680" s="11"/>
      <c r="L680" s="11"/>
      <c r="M680" s="11"/>
      <c r="N680" s="11"/>
      <c r="O680" s="13"/>
      <c r="P680" s="13"/>
      <c r="Q680" s="4" t="str">
        <f t="shared" si="40"/>
        <v>2016-02-01</v>
      </c>
      <c r="R680" t="str">
        <f t="shared" si="41"/>
        <v>DMAL</v>
      </c>
      <c r="S680" t="str">
        <f t="shared" si="42"/>
        <v>13:50</v>
      </c>
      <c r="T680" t="str">
        <f t="shared" si="43"/>
        <v>2016-02-01 13:50DMAL</v>
      </c>
      <c r="U680" s="7">
        <f>IF(COUNTIF(Ineractions2!$I$2:$I$1261,T680)&gt;0,1,0)</f>
        <v>0</v>
      </c>
    </row>
    <row r="681" spans="1:21" x14ac:dyDescent="0.25">
      <c r="A681" s="11"/>
      <c r="B681" s="11"/>
      <c r="C681" s="11"/>
      <c r="D681" s="11"/>
      <c r="E681" s="11"/>
      <c r="F681" s="14" t="s">
        <v>18</v>
      </c>
      <c r="G681" s="11"/>
      <c r="H681" s="15">
        <v>42401</v>
      </c>
      <c r="I681" s="16">
        <v>0.5770601851851852</v>
      </c>
      <c r="J681" s="13"/>
      <c r="K681" s="11"/>
      <c r="L681" s="11"/>
      <c r="M681" s="11"/>
      <c r="N681" s="11"/>
      <c r="O681" s="13"/>
      <c r="P681" s="13"/>
      <c r="Q681" s="4" t="str">
        <f t="shared" si="40"/>
        <v>2016-02-01</v>
      </c>
      <c r="R681" t="str">
        <f t="shared" si="41"/>
        <v>ONAS</v>
      </c>
      <c r="S681" t="str">
        <f t="shared" si="42"/>
        <v>13:50</v>
      </c>
      <c r="T681" t="str">
        <f t="shared" si="43"/>
        <v>2016-02-01 13:50ONAS</v>
      </c>
      <c r="U681" s="7">
        <f>IF(COUNTIF(Ineractions2!$I$2:$I$1261,T681)&gt;0,1,0)</f>
        <v>0</v>
      </c>
    </row>
    <row r="682" spans="1:21" x14ac:dyDescent="0.25">
      <c r="A682" s="11"/>
      <c r="B682" s="11"/>
      <c r="C682" s="11"/>
      <c r="D682" s="11"/>
      <c r="E682" s="11"/>
      <c r="F682" s="11" t="s">
        <v>10</v>
      </c>
      <c r="G682" s="11"/>
      <c r="H682" s="12">
        <v>42401</v>
      </c>
      <c r="I682" s="13">
        <v>0.57724537037037038</v>
      </c>
      <c r="J682" s="13"/>
      <c r="K682" s="11"/>
      <c r="L682" s="11"/>
      <c r="M682" s="11"/>
      <c r="N682" s="11"/>
      <c r="O682" s="13"/>
      <c r="P682" s="13"/>
      <c r="Q682" s="4" t="str">
        <f t="shared" si="40"/>
        <v>2016-02-01</v>
      </c>
      <c r="R682" t="str">
        <f t="shared" si="41"/>
        <v>MLEC</v>
      </c>
      <c r="S682" t="str">
        <f t="shared" si="42"/>
        <v>13:51</v>
      </c>
      <c r="T682" t="str">
        <f t="shared" si="43"/>
        <v>2016-02-01 13:51MLEC</v>
      </c>
      <c r="U682" s="7">
        <f>IF(COUNTIF(Ineractions2!$I$2:$I$1261,T682)&gt;0,1,0)</f>
        <v>0</v>
      </c>
    </row>
    <row r="683" spans="1:21" x14ac:dyDescent="0.25">
      <c r="A683" s="11"/>
      <c r="B683" s="11"/>
      <c r="C683" s="11"/>
      <c r="D683" s="11"/>
      <c r="E683" s="11"/>
      <c r="F683" s="14" t="s">
        <v>10</v>
      </c>
      <c r="G683" s="11"/>
      <c r="H683" s="15">
        <v>42401</v>
      </c>
      <c r="I683" s="16">
        <v>0.57752314814814809</v>
      </c>
      <c r="J683" s="13"/>
      <c r="K683" s="11"/>
      <c r="L683" s="11"/>
      <c r="M683" s="11"/>
      <c r="N683" s="11"/>
      <c r="O683" s="13"/>
      <c r="P683" s="13"/>
      <c r="Q683" s="4" t="str">
        <f t="shared" si="40"/>
        <v>2016-02-01</v>
      </c>
      <c r="R683" t="str">
        <f t="shared" si="41"/>
        <v>MLEC</v>
      </c>
      <c r="S683" t="str">
        <f t="shared" si="42"/>
        <v>13:51</v>
      </c>
      <c r="T683" t="str">
        <f t="shared" si="43"/>
        <v>2016-02-01 13:51MLEC</v>
      </c>
      <c r="U683" s="7">
        <f>IF(COUNTIF(Ineractions2!$I$2:$I$1261,T683)&gt;0,1,0)</f>
        <v>0</v>
      </c>
    </row>
    <row r="684" spans="1:21" x14ac:dyDescent="0.25">
      <c r="A684" s="11"/>
      <c r="B684" s="11"/>
      <c r="C684" s="11"/>
      <c r="D684" s="11"/>
      <c r="E684" s="11"/>
      <c r="F684" s="11" t="s">
        <v>22</v>
      </c>
      <c r="G684" s="11"/>
      <c r="H684" s="12">
        <v>42401</v>
      </c>
      <c r="I684" s="13">
        <v>0.57788194444444441</v>
      </c>
      <c r="J684" s="13"/>
      <c r="K684" s="11"/>
      <c r="L684" s="11"/>
      <c r="M684" s="11"/>
      <c r="N684" s="11"/>
      <c r="O684" s="13"/>
      <c r="P684" s="13"/>
      <c r="Q684" s="4" t="str">
        <f t="shared" si="40"/>
        <v>2016-02-01</v>
      </c>
      <c r="R684" t="str">
        <f t="shared" si="41"/>
        <v>GMAH</v>
      </c>
      <c r="S684" t="str">
        <f t="shared" si="42"/>
        <v>13:52</v>
      </c>
      <c r="T684" t="str">
        <f t="shared" si="43"/>
        <v>2016-02-01 13:52GMAH</v>
      </c>
      <c r="U684" s="7">
        <f>IF(COUNTIF(Ineractions2!$I$2:$I$1261,T684)&gt;0,1,0)</f>
        <v>0</v>
      </c>
    </row>
    <row r="685" spans="1:21" x14ac:dyDescent="0.25">
      <c r="A685" s="11"/>
      <c r="B685" s="11"/>
      <c r="C685" s="11"/>
      <c r="D685" s="11"/>
      <c r="E685" s="11"/>
      <c r="F685" s="14" t="s">
        <v>12</v>
      </c>
      <c r="G685" s="11"/>
      <c r="H685" s="15">
        <v>42401</v>
      </c>
      <c r="I685" s="16">
        <v>0.57831018518518518</v>
      </c>
      <c r="J685" s="13"/>
      <c r="K685" s="11"/>
      <c r="L685" s="11"/>
      <c r="M685" s="11"/>
      <c r="N685" s="11"/>
      <c r="O685" s="13"/>
      <c r="P685" s="13"/>
      <c r="Q685" s="4" t="str">
        <f t="shared" si="40"/>
        <v>2016-02-01</v>
      </c>
      <c r="R685" t="str">
        <f t="shared" si="41"/>
        <v>DMAL</v>
      </c>
      <c r="S685" t="str">
        <f t="shared" si="42"/>
        <v>13:52</v>
      </c>
      <c r="T685" t="str">
        <f t="shared" si="43"/>
        <v>2016-02-01 13:52DMAL</v>
      </c>
      <c r="U685" s="7">
        <f>IF(COUNTIF(Ineractions2!$I$2:$I$1261,T685)&gt;0,1,0)</f>
        <v>0</v>
      </c>
    </row>
    <row r="686" spans="1:21" x14ac:dyDescent="0.25">
      <c r="A686" s="11"/>
      <c r="B686" s="11"/>
      <c r="C686" s="11"/>
      <c r="D686" s="11"/>
      <c r="E686" s="11"/>
      <c r="F686" s="11" t="s">
        <v>32</v>
      </c>
      <c r="G686" s="11"/>
      <c r="H686" s="12">
        <v>42401</v>
      </c>
      <c r="I686" s="13">
        <v>0.57870370370370372</v>
      </c>
      <c r="J686" s="13"/>
      <c r="K686" s="11"/>
      <c r="L686" s="11"/>
      <c r="M686" s="11"/>
      <c r="N686" s="11"/>
      <c r="O686" s="13"/>
      <c r="P686" s="13"/>
      <c r="Q686" s="4" t="str">
        <f t="shared" si="40"/>
        <v>2016-02-01</v>
      </c>
      <c r="R686" t="str">
        <f t="shared" si="41"/>
        <v>ARJO</v>
      </c>
      <c r="S686" t="str">
        <f t="shared" si="42"/>
        <v>13:53</v>
      </c>
      <c r="T686" t="str">
        <f t="shared" si="43"/>
        <v>2016-02-01 13:53ARJO</v>
      </c>
      <c r="U686" s="7">
        <f>IF(COUNTIF(Ineractions2!$I$2:$I$1261,T686)&gt;0,1,0)</f>
        <v>1</v>
      </c>
    </row>
    <row r="687" spans="1:21" x14ac:dyDescent="0.25">
      <c r="A687" s="11"/>
      <c r="B687" s="11"/>
      <c r="C687" s="11"/>
      <c r="D687" s="11"/>
      <c r="E687" s="11"/>
      <c r="F687" s="14" t="s">
        <v>10</v>
      </c>
      <c r="G687" s="11"/>
      <c r="H687" s="15">
        <v>42401</v>
      </c>
      <c r="I687" s="16">
        <v>0.57886574074074071</v>
      </c>
      <c r="J687" s="13"/>
      <c r="K687" s="11"/>
      <c r="L687" s="11"/>
      <c r="M687" s="11"/>
      <c r="N687" s="11"/>
      <c r="O687" s="13"/>
      <c r="P687" s="13"/>
      <c r="Q687" s="4" t="str">
        <f t="shared" si="40"/>
        <v>2016-02-01</v>
      </c>
      <c r="R687" t="str">
        <f t="shared" si="41"/>
        <v>MLEC</v>
      </c>
      <c r="S687" t="str">
        <f t="shared" si="42"/>
        <v>13:53</v>
      </c>
      <c r="T687" t="str">
        <f t="shared" si="43"/>
        <v>2016-02-01 13:53MLEC</v>
      </c>
      <c r="U687" s="7">
        <f>IF(COUNTIF(Ineractions2!$I$2:$I$1261,T687)&gt;0,1,0)</f>
        <v>0</v>
      </c>
    </row>
    <row r="688" spans="1:21" x14ac:dyDescent="0.25">
      <c r="A688" s="11"/>
      <c r="B688" s="11"/>
      <c r="C688" s="11"/>
      <c r="D688" s="11"/>
      <c r="E688" s="11"/>
      <c r="F688" s="11" t="s">
        <v>1</v>
      </c>
      <c r="G688" s="11"/>
      <c r="H688" s="12">
        <v>42401</v>
      </c>
      <c r="I688" s="13">
        <v>0.57916666666666672</v>
      </c>
      <c r="J688" s="13"/>
      <c r="K688" s="11"/>
      <c r="L688" s="11"/>
      <c r="M688" s="11"/>
      <c r="N688" s="11"/>
      <c r="O688" s="13"/>
      <c r="P688" s="13"/>
      <c r="Q688" s="4" t="str">
        <f t="shared" si="40"/>
        <v>2016-02-01</v>
      </c>
      <c r="R688" t="str">
        <f t="shared" si="41"/>
        <v>ENES</v>
      </c>
      <c r="S688" t="str">
        <f t="shared" si="42"/>
        <v>13:54</v>
      </c>
      <c r="T688" t="str">
        <f t="shared" si="43"/>
        <v>2016-02-01 13:54ENES</v>
      </c>
      <c r="U688" s="7">
        <f>IF(COUNTIF(Ineractions2!$I$2:$I$1261,T688)&gt;0,1,0)</f>
        <v>1</v>
      </c>
    </row>
    <row r="689" spans="1:21" x14ac:dyDescent="0.25">
      <c r="A689" s="11"/>
      <c r="B689" s="11"/>
      <c r="C689" s="11"/>
      <c r="D689" s="11"/>
      <c r="E689" s="11"/>
      <c r="F689" s="14" t="s">
        <v>21</v>
      </c>
      <c r="G689" s="11"/>
      <c r="H689" s="15">
        <v>42401</v>
      </c>
      <c r="I689" s="16">
        <v>0.57922453703703702</v>
      </c>
      <c r="J689" s="13"/>
      <c r="K689" s="11"/>
      <c r="L689" s="11"/>
      <c r="M689" s="11"/>
      <c r="N689" s="11"/>
      <c r="O689" s="13"/>
      <c r="P689" s="13"/>
      <c r="Q689" s="4" t="str">
        <f t="shared" si="40"/>
        <v>2016-02-01</v>
      </c>
      <c r="R689" t="str">
        <f t="shared" si="41"/>
        <v>TRUB</v>
      </c>
      <c r="S689" t="str">
        <f t="shared" si="42"/>
        <v>13:54</v>
      </c>
      <c r="T689" t="str">
        <f t="shared" si="43"/>
        <v>2016-02-01 13:54TRUB</v>
      </c>
      <c r="U689" s="7">
        <f>IF(COUNTIF(Ineractions2!$I$2:$I$1261,T689)&gt;0,1,0)</f>
        <v>0</v>
      </c>
    </row>
    <row r="690" spans="1:21" x14ac:dyDescent="0.25">
      <c r="A690" s="11"/>
      <c r="B690" s="11"/>
      <c r="C690" s="11"/>
      <c r="D690" s="11"/>
      <c r="E690" s="11"/>
      <c r="F690" s="11" t="s">
        <v>25</v>
      </c>
      <c r="G690" s="11"/>
      <c r="H690" s="12">
        <v>42401</v>
      </c>
      <c r="I690" s="13">
        <v>0.57976851851851852</v>
      </c>
      <c r="J690" s="13"/>
      <c r="K690" s="11"/>
      <c r="L690" s="11"/>
      <c r="M690" s="11"/>
      <c r="N690" s="11"/>
      <c r="O690" s="13"/>
      <c r="P690" s="13"/>
      <c r="Q690" s="4" t="str">
        <f t="shared" si="40"/>
        <v>2016-02-01</v>
      </c>
      <c r="R690" t="str">
        <f t="shared" si="41"/>
        <v>LROB</v>
      </c>
      <c r="S690" t="str">
        <f t="shared" si="42"/>
        <v>13:54</v>
      </c>
      <c r="T690" t="str">
        <f t="shared" si="43"/>
        <v>2016-02-01 13:54LROB</v>
      </c>
      <c r="U690" s="7">
        <f>IF(COUNTIF(Ineractions2!$I$2:$I$1261,T690)&gt;0,1,0)</f>
        <v>0</v>
      </c>
    </row>
    <row r="691" spans="1:21" x14ac:dyDescent="0.25">
      <c r="A691" s="11"/>
      <c r="B691" s="11"/>
      <c r="C691" s="11"/>
      <c r="D691" s="11"/>
      <c r="E691" s="11"/>
      <c r="F691" s="14" t="s">
        <v>18</v>
      </c>
      <c r="G691" s="11"/>
      <c r="H691" s="15">
        <v>42401</v>
      </c>
      <c r="I691" s="16">
        <v>0.58005787037037038</v>
      </c>
      <c r="J691" s="13"/>
      <c r="K691" s="11"/>
      <c r="L691" s="11"/>
      <c r="M691" s="11"/>
      <c r="N691" s="11"/>
      <c r="O691" s="13"/>
      <c r="P691" s="13"/>
      <c r="Q691" s="4" t="str">
        <f t="shared" si="40"/>
        <v>2016-02-01</v>
      </c>
      <c r="R691" t="str">
        <f t="shared" si="41"/>
        <v>ONAS</v>
      </c>
      <c r="S691" t="str">
        <f t="shared" si="42"/>
        <v>13:55</v>
      </c>
      <c r="T691" t="str">
        <f t="shared" si="43"/>
        <v>2016-02-01 13:55ONAS</v>
      </c>
      <c r="U691" s="7">
        <f>IF(COUNTIF(Ineractions2!$I$2:$I$1261,T691)&gt;0,1,0)</f>
        <v>0</v>
      </c>
    </row>
    <row r="692" spans="1:21" x14ac:dyDescent="0.25">
      <c r="A692" s="11"/>
      <c r="B692" s="11"/>
      <c r="C692" s="11"/>
      <c r="D692" s="11"/>
      <c r="E692" s="11"/>
      <c r="F692" s="11" t="s">
        <v>22</v>
      </c>
      <c r="G692" s="11"/>
      <c r="H692" s="12">
        <v>42401</v>
      </c>
      <c r="I692" s="13">
        <v>0.58012731481481483</v>
      </c>
      <c r="J692" s="13"/>
      <c r="K692" s="11"/>
      <c r="L692" s="11"/>
      <c r="M692" s="11"/>
      <c r="N692" s="11"/>
      <c r="O692" s="13"/>
      <c r="P692" s="13"/>
      <c r="Q692" s="4" t="str">
        <f t="shared" si="40"/>
        <v>2016-02-01</v>
      </c>
      <c r="R692" t="str">
        <f t="shared" si="41"/>
        <v>GMAH</v>
      </c>
      <c r="S692" t="str">
        <f t="shared" si="42"/>
        <v>13:55</v>
      </c>
      <c r="T692" t="str">
        <f t="shared" si="43"/>
        <v>2016-02-01 13:55GMAH</v>
      </c>
      <c r="U692" s="7">
        <f>IF(COUNTIF(Ineractions2!$I$2:$I$1261,T692)&gt;0,1,0)</f>
        <v>0</v>
      </c>
    </row>
    <row r="693" spans="1:21" x14ac:dyDescent="0.25">
      <c r="A693" s="11"/>
      <c r="B693" s="11"/>
      <c r="C693" s="11"/>
      <c r="D693" s="11"/>
      <c r="E693" s="11"/>
      <c r="F693" s="14" t="s">
        <v>12</v>
      </c>
      <c r="G693" s="11"/>
      <c r="H693" s="15">
        <v>42401</v>
      </c>
      <c r="I693" s="16">
        <v>0.58028935185185182</v>
      </c>
      <c r="J693" s="13"/>
      <c r="K693" s="11"/>
      <c r="L693" s="11"/>
      <c r="M693" s="11"/>
      <c r="N693" s="11"/>
      <c r="O693" s="13"/>
      <c r="P693" s="13"/>
      <c r="Q693" s="4" t="str">
        <f t="shared" si="40"/>
        <v>2016-02-01</v>
      </c>
      <c r="R693" t="str">
        <f t="shared" si="41"/>
        <v>DMAL</v>
      </c>
      <c r="S693" t="str">
        <f t="shared" si="42"/>
        <v>13:55</v>
      </c>
      <c r="T693" t="str">
        <f t="shared" si="43"/>
        <v>2016-02-01 13:55DMAL</v>
      </c>
      <c r="U693" s="7">
        <f>IF(COUNTIF(Ineractions2!$I$2:$I$1261,T693)&gt;0,1,0)</f>
        <v>0</v>
      </c>
    </row>
    <row r="694" spans="1:21" x14ac:dyDescent="0.25">
      <c r="A694" s="11"/>
      <c r="B694" s="11"/>
      <c r="C694" s="11"/>
      <c r="D694" s="11"/>
      <c r="E694" s="11"/>
      <c r="F694" s="11" t="s">
        <v>1</v>
      </c>
      <c r="G694" s="11"/>
      <c r="H694" s="12">
        <v>42401</v>
      </c>
      <c r="I694" s="13">
        <v>0.58057870370370368</v>
      </c>
      <c r="J694" s="13"/>
      <c r="K694" s="11"/>
      <c r="L694" s="11"/>
      <c r="M694" s="11"/>
      <c r="N694" s="11"/>
      <c r="O694" s="13"/>
      <c r="P694" s="13"/>
      <c r="Q694" s="4" t="str">
        <f t="shared" si="40"/>
        <v>2016-02-01</v>
      </c>
      <c r="R694" t="str">
        <f t="shared" si="41"/>
        <v>ENES</v>
      </c>
      <c r="S694" t="str">
        <f t="shared" si="42"/>
        <v>13:56</v>
      </c>
      <c r="T694" t="str">
        <f t="shared" si="43"/>
        <v>2016-02-01 13:56ENES</v>
      </c>
      <c r="U694" s="7">
        <f>IF(COUNTIF(Ineractions2!$I$2:$I$1261,T694)&gt;0,1,0)</f>
        <v>0</v>
      </c>
    </row>
    <row r="695" spans="1:21" x14ac:dyDescent="0.25">
      <c r="A695" s="11"/>
      <c r="B695" s="11"/>
      <c r="C695" s="11"/>
      <c r="D695" s="11"/>
      <c r="E695" s="11"/>
      <c r="F695" s="14" t="s">
        <v>10</v>
      </c>
      <c r="G695" s="11"/>
      <c r="H695" s="15">
        <v>42401</v>
      </c>
      <c r="I695" s="16">
        <v>0.58100694444444445</v>
      </c>
      <c r="J695" s="13"/>
      <c r="K695" s="11"/>
      <c r="L695" s="11"/>
      <c r="M695" s="11"/>
      <c r="N695" s="11"/>
      <c r="O695" s="13"/>
      <c r="P695" s="13"/>
      <c r="Q695" s="4" t="str">
        <f t="shared" si="40"/>
        <v>2016-02-01</v>
      </c>
      <c r="R695" t="str">
        <f t="shared" si="41"/>
        <v>MLEC</v>
      </c>
      <c r="S695" t="str">
        <f t="shared" si="42"/>
        <v>13:56</v>
      </c>
      <c r="T695" t="str">
        <f t="shared" si="43"/>
        <v>2016-02-01 13:56MLEC</v>
      </c>
      <c r="U695" s="7">
        <f>IF(COUNTIF(Ineractions2!$I$2:$I$1261,T695)&gt;0,1,0)</f>
        <v>1</v>
      </c>
    </row>
    <row r="696" spans="1:21" x14ac:dyDescent="0.25">
      <c r="A696" s="11"/>
      <c r="B696" s="11"/>
      <c r="C696" s="11"/>
      <c r="D696" s="11"/>
      <c r="E696" s="11"/>
      <c r="F696" s="11" t="s">
        <v>32</v>
      </c>
      <c r="G696" s="11"/>
      <c r="H696" s="12">
        <v>42401</v>
      </c>
      <c r="I696" s="13">
        <v>0.58119212962962963</v>
      </c>
      <c r="J696" s="13"/>
      <c r="K696" s="11"/>
      <c r="L696" s="11"/>
      <c r="M696" s="11"/>
      <c r="N696" s="11"/>
      <c r="O696" s="13"/>
      <c r="P696" s="13"/>
      <c r="Q696" s="4" t="str">
        <f t="shared" si="40"/>
        <v>2016-02-01</v>
      </c>
      <c r="R696" t="str">
        <f t="shared" si="41"/>
        <v>ARJO</v>
      </c>
      <c r="S696" t="str">
        <f t="shared" si="42"/>
        <v>13:56</v>
      </c>
      <c r="T696" t="str">
        <f t="shared" si="43"/>
        <v>2016-02-01 13:56ARJO</v>
      </c>
      <c r="U696" s="7">
        <f>IF(COUNTIF(Ineractions2!$I$2:$I$1261,T696)&gt;0,1,0)</f>
        <v>0</v>
      </c>
    </row>
    <row r="697" spans="1:21" x14ac:dyDescent="0.25">
      <c r="A697" s="11"/>
      <c r="B697" s="11"/>
      <c r="C697" s="11"/>
      <c r="D697" s="11"/>
      <c r="E697" s="11"/>
      <c r="F697" s="14" t="s">
        <v>12</v>
      </c>
      <c r="G697" s="11"/>
      <c r="H697" s="15">
        <v>42401</v>
      </c>
      <c r="I697" s="16">
        <v>0.58121527777777782</v>
      </c>
      <c r="J697" s="13"/>
      <c r="K697" s="11"/>
      <c r="L697" s="11"/>
      <c r="M697" s="11"/>
      <c r="N697" s="11"/>
      <c r="O697" s="13"/>
      <c r="P697" s="13"/>
      <c r="Q697" s="4" t="str">
        <f t="shared" si="40"/>
        <v>2016-02-01</v>
      </c>
      <c r="R697" t="str">
        <f t="shared" si="41"/>
        <v>DMAL</v>
      </c>
      <c r="S697" t="str">
        <f t="shared" si="42"/>
        <v>13:56</v>
      </c>
      <c r="T697" t="str">
        <f t="shared" si="43"/>
        <v>2016-02-01 13:56DMAL</v>
      </c>
      <c r="U697" s="7">
        <f>IF(COUNTIF(Ineractions2!$I$2:$I$1261,T697)&gt;0,1,0)</f>
        <v>0</v>
      </c>
    </row>
    <row r="698" spans="1:21" x14ac:dyDescent="0.25">
      <c r="A698" s="11"/>
      <c r="B698" s="11"/>
      <c r="C698" s="11"/>
      <c r="D698" s="11"/>
      <c r="E698" s="11"/>
      <c r="F698" s="11" t="s">
        <v>11</v>
      </c>
      <c r="G698" s="11"/>
      <c r="H698" s="12">
        <v>42401</v>
      </c>
      <c r="I698" s="13">
        <v>0.58131944444444439</v>
      </c>
      <c r="J698" s="13"/>
      <c r="K698" s="11"/>
      <c r="L698" s="11"/>
      <c r="M698" s="11"/>
      <c r="N698" s="11"/>
      <c r="O698" s="13"/>
      <c r="P698" s="13"/>
      <c r="Q698" s="4" t="str">
        <f t="shared" si="40"/>
        <v>2016-02-01</v>
      </c>
      <c r="R698" t="str">
        <f t="shared" si="41"/>
        <v>BBHA</v>
      </c>
      <c r="S698" t="str">
        <f t="shared" si="42"/>
        <v>13:57</v>
      </c>
      <c r="T698" t="str">
        <f t="shared" si="43"/>
        <v>2016-02-01 13:57BBHA</v>
      </c>
      <c r="U698" s="7">
        <f>IF(COUNTIF(Ineractions2!$I$2:$I$1261,T698)&gt;0,1,0)</f>
        <v>0</v>
      </c>
    </row>
    <row r="699" spans="1:21" x14ac:dyDescent="0.25">
      <c r="A699" s="11"/>
      <c r="B699" s="11"/>
      <c r="C699" s="11"/>
      <c r="D699" s="11"/>
      <c r="E699" s="11"/>
      <c r="F699" s="14" t="s">
        <v>23</v>
      </c>
      <c r="G699" s="11"/>
      <c r="H699" s="15">
        <v>42401</v>
      </c>
      <c r="I699" s="16">
        <v>0.58159722222222221</v>
      </c>
      <c r="J699" s="13"/>
      <c r="K699" s="11"/>
      <c r="L699" s="11"/>
      <c r="M699" s="11"/>
      <c r="N699" s="11"/>
      <c r="O699" s="13"/>
      <c r="P699" s="13"/>
      <c r="Q699" s="4" t="str">
        <f t="shared" si="40"/>
        <v>2016-02-01</v>
      </c>
      <c r="R699" t="str">
        <f t="shared" si="41"/>
        <v>ENEF</v>
      </c>
      <c r="S699" t="str">
        <f t="shared" si="42"/>
        <v>13:57</v>
      </c>
      <c r="T699" t="str">
        <f t="shared" si="43"/>
        <v>2016-02-01 13:57ENEF</v>
      </c>
      <c r="U699" s="7">
        <f>IF(COUNTIF(Ineractions2!$I$2:$I$1261,T699)&gt;0,1,0)</f>
        <v>0</v>
      </c>
    </row>
    <row r="700" spans="1:21" x14ac:dyDescent="0.25">
      <c r="A700" s="11"/>
      <c r="B700" s="11"/>
      <c r="C700" s="11"/>
      <c r="D700" s="11"/>
      <c r="E700" s="11"/>
      <c r="F700" s="11" t="s">
        <v>22</v>
      </c>
      <c r="G700" s="11"/>
      <c r="H700" s="12">
        <v>42401</v>
      </c>
      <c r="I700" s="13">
        <v>0.58181712962962961</v>
      </c>
      <c r="J700" s="13"/>
      <c r="K700" s="11"/>
      <c r="L700" s="11"/>
      <c r="M700" s="11"/>
      <c r="N700" s="11"/>
      <c r="O700" s="13"/>
      <c r="P700" s="13"/>
      <c r="Q700" s="4" t="str">
        <f t="shared" si="40"/>
        <v>2016-02-01</v>
      </c>
      <c r="R700" t="str">
        <f t="shared" si="41"/>
        <v>GMAH</v>
      </c>
      <c r="S700" t="str">
        <f t="shared" si="42"/>
        <v>13:57</v>
      </c>
      <c r="T700" t="str">
        <f t="shared" si="43"/>
        <v>2016-02-01 13:57GMAH</v>
      </c>
      <c r="U700" s="7">
        <f>IF(COUNTIF(Ineractions2!$I$2:$I$1261,T700)&gt;0,1,0)</f>
        <v>0</v>
      </c>
    </row>
    <row r="701" spans="1:21" x14ac:dyDescent="0.25">
      <c r="A701" s="11"/>
      <c r="B701" s="11"/>
      <c r="C701" s="11"/>
      <c r="D701" s="11"/>
      <c r="E701" s="11"/>
      <c r="F701" s="14" t="s">
        <v>18</v>
      </c>
      <c r="G701" s="11"/>
      <c r="H701" s="15">
        <v>42401</v>
      </c>
      <c r="I701" s="16">
        <v>0.5820833333333334</v>
      </c>
      <c r="J701" s="13"/>
      <c r="K701" s="11"/>
      <c r="L701" s="11"/>
      <c r="M701" s="11"/>
      <c r="N701" s="11"/>
      <c r="O701" s="13"/>
      <c r="P701" s="13"/>
      <c r="Q701" s="4" t="str">
        <f t="shared" si="40"/>
        <v>2016-02-01</v>
      </c>
      <c r="R701" t="str">
        <f t="shared" si="41"/>
        <v>ONAS</v>
      </c>
      <c r="S701" t="str">
        <f t="shared" si="42"/>
        <v>13:58</v>
      </c>
      <c r="T701" t="str">
        <f t="shared" si="43"/>
        <v>2016-02-01 13:58ONAS</v>
      </c>
      <c r="U701" s="7">
        <f>IF(COUNTIF(Ineractions2!$I$2:$I$1261,T701)&gt;0,1,0)</f>
        <v>1</v>
      </c>
    </row>
    <row r="702" spans="1:21" x14ac:dyDescent="0.25">
      <c r="A702" s="11"/>
      <c r="B702" s="11"/>
      <c r="C702" s="11"/>
      <c r="D702" s="11"/>
      <c r="E702" s="11"/>
      <c r="F702" s="11" t="s">
        <v>26</v>
      </c>
      <c r="G702" s="11"/>
      <c r="H702" s="12">
        <v>42401</v>
      </c>
      <c r="I702" s="13">
        <v>0.58274305555555561</v>
      </c>
      <c r="J702" s="13"/>
      <c r="K702" s="11"/>
      <c r="L702" s="11"/>
      <c r="M702" s="11"/>
      <c r="N702" s="11"/>
      <c r="O702" s="13"/>
      <c r="P702" s="13"/>
      <c r="Q702" s="4" t="str">
        <f t="shared" si="40"/>
        <v>2016-02-01</v>
      </c>
      <c r="R702" t="str">
        <f t="shared" si="41"/>
        <v>LGHA</v>
      </c>
      <c r="S702" t="str">
        <f t="shared" si="42"/>
        <v>13:59</v>
      </c>
      <c r="T702" t="str">
        <f t="shared" si="43"/>
        <v>2016-02-01 13:59LGHA</v>
      </c>
      <c r="U702" s="7">
        <f>IF(COUNTIF(Ineractions2!$I$2:$I$1261,T702)&gt;0,1,0)</f>
        <v>0</v>
      </c>
    </row>
    <row r="703" spans="1:21" x14ac:dyDescent="0.25">
      <c r="A703" s="11"/>
      <c r="B703" s="11"/>
      <c r="C703" s="11"/>
      <c r="D703" s="11"/>
      <c r="E703" s="11"/>
      <c r="F703" s="14" t="s">
        <v>28</v>
      </c>
      <c r="G703" s="11"/>
      <c r="H703" s="15">
        <v>42401</v>
      </c>
      <c r="I703" s="16">
        <v>0.58282407407407411</v>
      </c>
      <c r="J703" s="13"/>
      <c r="K703" s="11"/>
      <c r="L703" s="11"/>
      <c r="M703" s="11"/>
      <c r="N703" s="11"/>
      <c r="O703" s="13"/>
      <c r="P703" s="13"/>
      <c r="Q703" s="4" t="str">
        <f t="shared" si="40"/>
        <v>2016-02-01</v>
      </c>
      <c r="R703" t="str">
        <f t="shared" si="41"/>
        <v>DGOM</v>
      </c>
      <c r="S703" t="str">
        <f t="shared" si="42"/>
        <v>13:59</v>
      </c>
      <c r="T703" t="str">
        <f t="shared" si="43"/>
        <v>2016-02-01 13:59DGOM</v>
      </c>
      <c r="U703" s="7">
        <f>IF(COUNTIF(Ineractions2!$I$2:$I$1261,T703)&gt;0,1,0)</f>
        <v>0</v>
      </c>
    </row>
    <row r="704" spans="1:21" x14ac:dyDescent="0.25">
      <c r="A704" s="11"/>
      <c r="B704" s="11"/>
      <c r="C704" s="11"/>
      <c r="D704" s="11"/>
      <c r="E704" s="11"/>
      <c r="F704" s="11" t="s">
        <v>1</v>
      </c>
      <c r="G704" s="11"/>
      <c r="H704" s="12">
        <v>42401</v>
      </c>
      <c r="I704" s="13">
        <v>0.58302083333333332</v>
      </c>
      <c r="J704" s="13"/>
      <c r="K704" s="11"/>
      <c r="L704" s="11"/>
      <c r="M704" s="11"/>
      <c r="N704" s="11"/>
      <c r="O704" s="13"/>
      <c r="P704" s="13"/>
      <c r="Q704" s="4" t="str">
        <f t="shared" si="40"/>
        <v>2016-02-01</v>
      </c>
      <c r="R704" t="str">
        <f t="shared" si="41"/>
        <v>ENES</v>
      </c>
      <c r="S704" t="str">
        <f t="shared" si="42"/>
        <v>13:59</v>
      </c>
      <c r="T704" t="str">
        <f t="shared" si="43"/>
        <v>2016-02-01 13:59ENES</v>
      </c>
      <c r="U704" s="7">
        <f>IF(COUNTIF(Ineractions2!$I$2:$I$1261,T704)&gt;0,1,0)</f>
        <v>0</v>
      </c>
    </row>
    <row r="705" spans="1:21" x14ac:dyDescent="0.25">
      <c r="A705" s="11"/>
      <c r="B705" s="11"/>
      <c r="C705" s="11"/>
      <c r="D705" s="11"/>
      <c r="E705" s="11"/>
      <c r="F705" s="14" t="s">
        <v>27</v>
      </c>
      <c r="G705" s="11"/>
      <c r="H705" s="15">
        <v>42401</v>
      </c>
      <c r="I705" s="16">
        <v>0.58304398148148151</v>
      </c>
      <c r="J705" s="13"/>
      <c r="K705" s="11"/>
      <c r="L705" s="11"/>
      <c r="M705" s="11"/>
      <c r="N705" s="11"/>
      <c r="O705" s="13"/>
      <c r="P705" s="13"/>
      <c r="Q705" s="4" t="str">
        <f t="shared" si="40"/>
        <v>2016-02-01</v>
      </c>
      <c r="R705" t="str">
        <f t="shared" si="41"/>
        <v>LGOM</v>
      </c>
      <c r="S705" t="str">
        <f t="shared" si="42"/>
        <v>13:59</v>
      </c>
      <c r="T705" t="str">
        <f t="shared" si="43"/>
        <v>2016-02-01 13:59LGOM</v>
      </c>
      <c r="U705" s="7">
        <f>IF(COUNTIF(Ineractions2!$I$2:$I$1261,T705)&gt;0,1,0)</f>
        <v>0</v>
      </c>
    </row>
    <row r="706" spans="1:21" x14ac:dyDescent="0.25">
      <c r="A706" s="11"/>
      <c r="B706" s="11"/>
      <c r="C706" s="11"/>
      <c r="D706" s="11"/>
      <c r="E706" s="11"/>
      <c r="F706" s="11" t="s">
        <v>9</v>
      </c>
      <c r="G706" s="11"/>
      <c r="H706" s="12">
        <v>42401</v>
      </c>
      <c r="I706" s="13">
        <v>0.58325231481481488</v>
      </c>
      <c r="J706" s="13"/>
      <c r="K706" s="11"/>
      <c r="L706" s="11"/>
      <c r="M706" s="11"/>
      <c r="N706" s="11"/>
      <c r="O706" s="13"/>
      <c r="P706" s="13"/>
      <c r="Q706" s="4" t="str">
        <f t="shared" si="40"/>
        <v>2016-02-01</v>
      </c>
      <c r="R706" t="str">
        <f t="shared" si="41"/>
        <v>FMBU</v>
      </c>
      <c r="S706" t="str">
        <f t="shared" si="42"/>
        <v>13:59</v>
      </c>
      <c r="T706" t="str">
        <f t="shared" si="43"/>
        <v>2016-02-01 13:59FMBU</v>
      </c>
      <c r="U706" s="7">
        <f>IF(COUNTIF(Ineractions2!$I$2:$I$1261,T706)&gt;0,1,0)</f>
        <v>0</v>
      </c>
    </row>
    <row r="707" spans="1:21" x14ac:dyDescent="0.25">
      <c r="A707" s="11"/>
      <c r="B707" s="11"/>
      <c r="C707" s="11"/>
      <c r="D707" s="11"/>
      <c r="E707" s="11"/>
      <c r="F707" s="14" t="s">
        <v>18</v>
      </c>
      <c r="G707" s="11"/>
      <c r="H707" s="15">
        <v>42401</v>
      </c>
      <c r="I707" s="16">
        <v>0.58370370370370372</v>
      </c>
      <c r="J707" s="13"/>
      <c r="K707" s="11"/>
      <c r="L707" s="11"/>
      <c r="M707" s="11"/>
      <c r="N707" s="11"/>
      <c r="O707" s="13"/>
      <c r="P707" s="13"/>
      <c r="Q707" s="4" t="str">
        <f t="shared" ref="Q707:Q770" si="44">TEXT(H707,"AAAA-MM-JJ")</f>
        <v>2016-02-01</v>
      </c>
      <c r="R707" t="str">
        <f t="shared" ref="R707:R770" si="45">F707</f>
        <v>ONAS</v>
      </c>
      <c r="S707" t="str">
        <f t="shared" ref="S707:S770" si="46">TEXT(I707,"hh:mm")</f>
        <v>14:00</v>
      </c>
      <c r="T707" t="str">
        <f t="shared" ref="T707:T770" si="47">CONCATENATE(Q707," ",S707,R707)</f>
        <v>2016-02-01 14:00ONAS</v>
      </c>
      <c r="U707" s="7">
        <f>IF(COUNTIF(Ineractions2!$I$2:$I$1261,T707)&gt;0,1,0)</f>
        <v>0</v>
      </c>
    </row>
    <row r="708" spans="1:21" x14ac:dyDescent="0.25">
      <c r="A708" s="11"/>
      <c r="B708" s="11"/>
      <c r="C708" s="11"/>
      <c r="D708" s="11"/>
      <c r="E708" s="11"/>
      <c r="F708" s="11" t="s">
        <v>25</v>
      </c>
      <c r="G708" s="11"/>
      <c r="H708" s="12">
        <v>42401</v>
      </c>
      <c r="I708" s="13">
        <v>0.5838078703703703</v>
      </c>
      <c r="J708" s="13"/>
      <c r="K708" s="11"/>
      <c r="L708" s="11"/>
      <c r="M708" s="11"/>
      <c r="N708" s="11"/>
      <c r="O708" s="13"/>
      <c r="P708" s="13"/>
      <c r="Q708" s="4" t="str">
        <f t="shared" si="44"/>
        <v>2016-02-01</v>
      </c>
      <c r="R708" t="str">
        <f t="shared" si="45"/>
        <v>LROB</v>
      </c>
      <c r="S708" t="str">
        <f t="shared" si="46"/>
        <v>14:00</v>
      </c>
      <c r="T708" t="str">
        <f t="shared" si="47"/>
        <v>2016-02-01 14:00LROB</v>
      </c>
      <c r="U708" s="7">
        <f>IF(COUNTIF(Ineractions2!$I$2:$I$1261,T708)&gt;0,1,0)</f>
        <v>0</v>
      </c>
    </row>
    <row r="709" spans="1:21" x14ac:dyDescent="0.25">
      <c r="A709" s="11"/>
      <c r="B709" s="11"/>
      <c r="C709" s="11"/>
      <c r="D709" s="11"/>
      <c r="E709" s="11"/>
      <c r="F709" s="14" t="s">
        <v>9</v>
      </c>
      <c r="G709" s="11"/>
      <c r="H709" s="15">
        <v>42401</v>
      </c>
      <c r="I709" s="16">
        <v>0.58410879629629631</v>
      </c>
      <c r="J709" s="13"/>
      <c r="K709" s="11"/>
      <c r="L709" s="11"/>
      <c r="M709" s="11"/>
      <c r="N709" s="11"/>
      <c r="O709" s="13"/>
      <c r="P709" s="13"/>
      <c r="Q709" s="4" t="str">
        <f t="shared" si="44"/>
        <v>2016-02-01</v>
      </c>
      <c r="R709" t="str">
        <f t="shared" si="45"/>
        <v>FMBU</v>
      </c>
      <c r="S709" t="str">
        <f t="shared" si="46"/>
        <v>14:01</v>
      </c>
      <c r="T709" t="str">
        <f t="shared" si="47"/>
        <v>2016-02-01 14:01FMBU</v>
      </c>
      <c r="U709" s="7">
        <f>IF(COUNTIF(Ineractions2!$I$2:$I$1261,T709)&gt;0,1,0)</f>
        <v>0</v>
      </c>
    </row>
    <row r="710" spans="1:21" x14ac:dyDescent="0.25">
      <c r="A710" s="11"/>
      <c r="B710" s="11"/>
      <c r="C710" s="11"/>
      <c r="D710" s="11"/>
      <c r="E710" s="11"/>
      <c r="F710" s="11" t="s">
        <v>32</v>
      </c>
      <c r="G710" s="11"/>
      <c r="H710" s="12">
        <v>42401</v>
      </c>
      <c r="I710" s="13">
        <v>0.58427083333333341</v>
      </c>
      <c r="J710" s="13"/>
      <c r="K710" s="11"/>
      <c r="L710" s="11"/>
      <c r="M710" s="11"/>
      <c r="N710" s="11"/>
      <c r="O710" s="13"/>
      <c r="P710" s="13"/>
      <c r="Q710" s="4" t="str">
        <f t="shared" si="44"/>
        <v>2016-02-01</v>
      </c>
      <c r="R710" t="str">
        <f t="shared" si="45"/>
        <v>ARJO</v>
      </c>
      <c r="S710" t="str">
        <f t="shared" si="46"/>
        <v>14:01</v>
      </c>
      <c r="T710" t="str">
        <f t="shared" si="47"/>
        <v>2016-02-01 14:01ARJO</v>
      </c>
      <c r="U710" s="7">
        <f>IF(COUNTIF(Ineractions2!$I$2:$I$1261,T710)&gt;0,1,0)</f>
        <v>1</v>
      </c>
    </row>
    <row r="711" spans="1:21" x14ac:dyDescent="0.25">
      <c r="A711" s="11"/>
      <c r="B711" s="11"/>
      <c r="C711" s="11"/>
      <c r="D711" s="11"/>
      <c r="E711" s="11"/>
      <c r="F711" s="14" t="s">
        <v>12</v>
      </c>
      <c r="G711" s="11"/>
      <c r="H711" s="15">
        <v>42401</v>
      </c>
      <c r="I711" s="16">
        <v>0.58443287037037039</v>
      </c>
      <c r="J711" s="13"/>
      <c r="K711" s="11"/>
      <c r="L711" s="11"/>
      <c r="M711" s="11"/>
      <c r="N711" s="11"/>
      <c r="O711" s="13"/>
      <c r="P711" s="13"/>
      <c r="Q711" s="4" t="str">
        <f t="shared" si="44"/>
        <v>2016-02-01</v>
      </c>
      <c r="R711" t="str">
        <f t="shared" si="45"/>
        <v>DMAL</v>
      </c>
      <c r="S711" t="str">
        <f t="shared" si="46"/>
        <v>14:01</v>
      </c>
      <c r="T711" t="str">
        <f t="shared" si="47"/>
        <v>2016-02-01 14:01DMAL</v>
      </c>
      <c r="U711" s="7">
        <f>IF(COUNTIF(Ineractions2!$I$2:$I$1261,T711)&gt;0,1,0)</f>
        <v>0</v>
      </c>
    </row>
    <row r="712" spans="1:21" x14ac:dyDescent="0.25">
      <c r="A712" s="11"/>
      <c r="B712" s="11"/>
      <c r="C712" s="11"/>
      <c r="D712" s="11"/>
      <c r="E712" s="11"/>
      <c r="F712" s="11" t="s">
        <v>11</v>
      </c>
      <c r="G712" s="11"/>
      <c r="H712" s="12">
        <v>42401</v>
      </c>
      <c r="I712" s="13">
        <v>0.58466435185185184</v>
      </c>
      <c r="J712" s="13"/>
      <c r="K712" s="11"/>
      <c r="L712" s="11"/>
      <c r="M712" s="11"/>
      <c r="N712" s="11"/>
      <c r="O712" s="13"/>
      <c r="P712" s="13"/>
      <c r="Q712" s="4" t="str">
        <f t="shared" si="44"/>
        <v>2016-02-01</v>
      </c>
      <c r="R712" t="str">
        <f t="shared" si="45"/>
        <v>BBHA</v>
      </c>
      <c r="S712" t="str">
        <f t="shared" si="46"/>
        <v>14:01</v>
      </c>
      <c r="T712" t="str">
        <f t="shared" si="47"/>
        <v>2016-02-01 14:01BBHA</v>
      </c>
      <c r="U712" s="7">
        <f>IF(COUNTIF(Ineractions2!$I$2:$I$1261,T712)&gt;0,1,0)</f>
        <v>1</v>
      </c>
    </row>
    <row r="713" spans="1:21" x14ac:dyDescent="0.25">
      <c r="A713" s="11"/>
      <c r="B713" s="11"/>
      <c r="C713" s="11"/>
      <c r="D713" s="11"/>
      <c r="E713" s="11"/>
      <c r="F713" s="14" t="s">
        <v>10</v>
      </c>
      <c r="G713" s="11"/>
      <c r="H713" s="15">
        <v>42401</v>
      </c>
      <c r="I713" s="16">
        <v>0.58469907407407407</v>
      </c>
      <c r="J713" s="13"/>
      <c r="K713" s="11"/>
      <c r="L713" s="11"/>
      <c r="M713" s="11"/>
      <c r="N713" s="11"/>
      <c r="O713" s="13"/>
      <c r="P713" s="13"/>
      <c r="Q713" s="4" t="str">
        <f t="shared" si="44"/>
        <v>2016-02-01</v>
      </c>
      <c r="R713" t="str">
        <f t="shared" si="45"/>
        <v>MLEC</v>
      </c>
      <c r="S713" t="str">
        <f t="shared" si="46"/>
        <v>14:01</v>
      </c>
      <c r="T713" t="str">
        <f t="shared" si="47"/>
        <v>2016-02-01 14:01MLEC</v>
      </c>
      <c r="U713" s="7">
        <f>IF(COUNTIF(Ineractions2!$I$2:$I$1261,T713)&gt;0,1,0)</f>
        <v>0</v>
      </c>
    </row>
    <row r="714" spans="1:21" x14ac:dyDescent="0.25">
      <c r="A714" s="11"/>
      <c r="B714" s="11"/>
      <c r="C714" s="11"/>
      <c r="D714" s="11"/>
      <c r="E714" s="11"/>
      <c r="F714" s="11" t="s">
        <v>1</v>
      </c>
      <c r="G714" s="11"/>
      <c r="H714" s="12">
        <v>42401</v>
      </c>
      <c r="I714" s="13">
        <v>0.58474537037037033</v>
      </c>
      <c r="J714" s="13"/>
      <c r="K714" s="11"/>
      <c r="L714" s="11"/>
      <c r="M714" s="11"/>
      <c r="N714" s="11"/>
      <c r="O714" s="13"/>
      <c r="P714" s="13"/>
      <c r="Q714" s="4" t="str">
        <f t="shared" si="44"/>
        <v>2016-02-01</v>
      </c>
      <c r="R714" t="str">
        <f t="shared" si="45"/>
        <v>ENES</v>
      </c>
      <c r="S714" t="str">
        <f t="shared" si="46"/>
        <v>14:02</v>
      </c>
      <c r="T714" t="str">
        <f t="shared" si="47"/>
        <v>2016-02-01 14:02ENES</v>
      </c>
      <c r="U714" s="7">
        <f>IF(COUNTIF(Ineractions2!$I$2:$I$1261,T714)&gt;0,1,0)</f>
        <v>0</v>
      </c>
    </row>
    <row r="715" spans="1:21" x14ac:dyDescent="0.25">
      <c r="A715" s="11"/>
      <c r="B715" s="11"/>
      <c r="C715" s="11"/>
      <c r="D715" s="11"/>
      <c r="E715" s="11"/>
      <c r="F715" s="14" t="s">
        <v>9</v>
      </c>
      <c r="G715" s="11"/>
      <c r="H715" s="15">
        <v>42401</v>
      </c>
      <c r="I715" s="16">
        <v>0.58478009259259256</v>
      </c>
      <c r="J715" s="13"/>
      <c r="K715" s="11"/>
      <c r="L715" s="11"/>
      <c r="M715" s="11"/>
      <c r="N715" s="11"/>
      <c r="O715" s="13"/>
      <c r="P715" s="13"/>
      <c r="Q715" s="4" t="str">
        <f t="shared" si="44"/>
        <v>2016-02-01</v>
      </c>
      <c r="R715" t="str">
        <f t="shared" si="45"/>
        <v>FMBU</v>
      </c>
      <c r="S715" t="str">
        <f t="shared" si="46"/>
        <v>14:02</v>
      </c>
      <c r="T715" t="str">
        <f t="shared" si="47"/>
        <v>2016-02-01 14:02FMBU</v>
      </c>
      <c r="U715" s="7">
        <f>IF(COUNTIF(Ineractions2!$I$2:$I$1261,T715)&gt;0,1,0)</f>
        <v>0</v>
      </c>
    </row>
    <row r="716" spans="1:21" x14ac:dyDescent="0.25">
      <c r="A716" s="11"/>
      <c r="B716" s="11"/>
      <c r="C716" s="11"/>
      <c r="D716" s="11"/>
      <c r="E716" s="11"/>
      <c r="F716" s="11" t="s">
        <v>12</v>
      </c>
      <c r="G716" s="11"/>
      <c r="H716" s="12">
        <v>42401</v>
      </c>
      <c r="I716" s="13">
        <v>0.58484953703703701</v>
      </c>
      <c r="J716" s="13"/>
      <c r="K716" s="11"/>
      <c r="L716" s="11"/>
      <c r="M716" s="11"/>
      <c r="N716" s="11"/>
      <c r="O716" s="13"/>
      <c r="P716" s="13"/>
      <c r="Q716" s="4" t="str">
        <f t="shared" si="44"/>
        <v>2016-02-01</v>
      </c>
      <c r="R716" t="str">
        <f t="shared" si="45"/>
        <v>DMAL</v>
      </c>
      <c r="S716" t="str">
        <f t="shared" si="46"/>
        <v>14:02</v>
      </c>
      <c r="T716" t="str">
        <f t="shared" si="47"/>
        <v>2016-02-01 14:02DMAL</v>
      </c>
      <c r="U716" s="7">
        <f>IF(COUNTIF(Ineractions2!$I$2:$I$1261,T716)&gt;0,1,0)</f>
        <v>0</v>
      </c>
    </row>
    <row r="717" spans="1:21" x14ac:dyDescent="0.25">
      <c r="A717" s="11"/>
      <c r="B717" s="11"/>
      <c r="C717" s="11"/>
      <c r="D717" s="11"/>
      <c r="E717" s="11"/>
      <c r="F717" s="14" t="s">
        <v>25</v>
      </c>
      <c r="G717" s="11"/>
      <c r="H717" s="15">
        <v>42401</v>
      </c>
      <c r="I717" s="16">
        <v>0.58484953703703701</v>
      </c>
      <c r="J717" s="13"/>
      <c r="K717" s="11"/>
      <c r="L717" s="11"/>
      <c r="M717" s="11"/>
      <c r="N717" s="11"/>
      <c r="O717" s="13"/>
      <c r="P717" s="13"/>
      <c r="Q717" s="4" t="str">
        <f t="shared" si="44"/>
        <v>2016-02-01</v>
      </c>
      <c r="R717" t="str">
        <f t="shared" si="45"/>
        <v>LROB</v>
      </c>
      <c r="S717" t="str">
        <f t="shared" si="46"/>
        <v>14:02</v>
      </c>
      <c r="T717" t="str">
        <f t="shared" si="47"/>
        <v>2016-02-01 14:02LROB</v>
      </c>
      <c r="U717" s="7">
        <f>IF(COUNTIF(Ineractions2!$I$2:$I$1261,T717)&gt;0,1,0)</f>
        <v>0</v>
      </c>
    </row>
    <row r="718" spans="1:21" x14ac:dyDescent="0.25">
      <c r="A718" s="11"/>
      <c r="B718" s="11"/>
      <c r="C718" s="11"/>
      <c r="D718" s="11"/>
      <c r="E718" s="11"/>
      <c r="F718" s="11" t="s">
        <v>23</v>
      </c>
      <c r="G718" s="11"/>
      <c r="H718" s="12">
        <v>42401</v>
      </c>
      <c r="I718" s="13">
        <v>0.58501157407407411</v>
      </c>
      <c r="J718" s="13"/>
      <c r="K718" s="11"/>
      <c r="L718" s="11"/>
      <c r="M718" s="11"/>
      <c r="N718" s="11"/>
      <c r="O718" s="13"/>
      <c r="P718" s="13"/>
      <c r="Q718" s="4" t="str">
        <f t="shared" si="44"/>
        <v>2016-02-01</v>
      </c>
      <c r="R718" t="str">
        <f t="shared" si="45"/>
        <v>ENEF</v>
      </c>
      <c r="S718" t="str">
        <f t="shared" si="46"/>
        <v>14:02</v>
      </c>
      <c r="T718" t="str">
        <f t="shared" si="47"/>
        <v>2016-02-01 14:02ENEF</v>
      </c>
      <c r="U718" s="7">
        <f>IF(COUNTIF(Ineractions2!$I$2:$I$1261,T718)&gt;0,1,0)</f>
        <v>0</v>
      </c>
    </row>
    <row r="719" spans="1:21" x14ac:dyDescent="0.25">
      <c r="A719" s="11"/>
      <c r="B719" s="11"/>
      <c r="C719" s="11"/>
      <c r="D719" s="11"/>
      <c r="E719" s="11"/>
      <c r="F719" s="14" t="s">
        <v>9</v>
      </c>
      <c r="G719" s="11"/>
      <c r="H719" s="15">
        <v>42401</v>
      </c>
      <c r="I719" s="16">
        <v>0.58518518518518514</v>
      </c>
      <c r="J719" s="13"/>
      <c r="K719" s="11"/>
      <c r="L719" s="11"/>
      <c r="M719" s="11"/>
      <c r="N719" s="11"/>
      <c r="O719" s="13"/>
      <c r="P719" s="13"/>
      <c r="Q719" s="4" t="str">
        <f t="shared" si="44"/>
        <v>2016-02-01</v>
      </c>
      <c r="R719" t="str">
        <f t="shared" si="45"/>
        <v>FMBU</v>
      </c>
      <c r="S719" t="str">
        <f t="shared" si="46"/>
        <v>14:02</v>
      </c>
      <c r="T719" t="str">
        <f t="shared" si="47"/>
        <v>2016-02-01 14:02FMBU</v>
      </c>
      <c r="U719" s="7">
        <f>IF(COUNTIF(Ineractions2!$I$2:$I$1261,T719)&gt;0,1,0)</f>
        <v>0</v>
      </c>
    </row>
    <row r="720" spans="1:21" x14ac:dyDescent="0.25">
      <c r="A720" s="11"/>
      <c r="B720" s="11"/>
      <c r="C720" s="11"/>
      <c r="D720" s="11"/>
      <c r="E720" s="11"/>
      <c r="F720" s="11" t="s">
        <v>28</v>
      </c>
      <c r="G720" s="11"/>
      <c r="H720" s="12">
        <v>42401</v>
      </c>
      <c r="I720" s="13">
        <v>0.58557870370370368</v>
      </c>
      <c r="J720" s="13"/>
      <c r="K720" s="11"/>
      <c r="L720" s="11"/>
      <c r="M720" s="11"/>
      <c r="N720" s="11"/>
      <c r="O720" s="13"/>
      <c r="P720" s="13"/>
      <c r="Q720" s="4" t="str">
        <f t="shared" si="44"/>
        <v>2016-02-01</v>
      </c>
      <c r="R720" t="str">
        <f t="shared" si="45"/>
        <v>DGOM</v>
      </c>
      <c r="S720" t="str">
        <f t="shared" si="46"/>
        <v>14:03</v>
      </c>
      <c r="T720" t="str">
        <f t="shared" si="47"/>
        <v>2016-02-01 14:03DGOM</v>
      </c>
      <c r="U720" s="7">
        <f>IF(COUNTIF(Ineractions2!$I$2:$I$1261,T720)&gt;0,1,0)</f>
        <v>0</v>
      </c>
    </row>
    <row r="721" spans="1:21" x14ac:dyDescent="0.25">
      <c r="A721" s="11"/>
      <c r="B721" s="11"/>
      <c r="C721" s="11"/>
      <c r="D721" s="11"/>
      <c r="E721" s="11"/>
      <c r="F721" s="14" t="s">
        <v>12</v>
      </c>
      <c r="G721" s="11"/>
      <c r="H721" s="15">
        <v>42401</v>
      </c>
      <c r="I721" s="16">
        <v>0.58578703703703705</v>
      </c>
      <c r="J721" s="13"/>
      <c r="K721" s="11"/>
      <c r="L721" s="11"/>
      <c r="M721" s="11"/>
      <c r="N721" s="11"/>
      <c r="O721" s="13"/>
      <c r="P721" s="13"/>
      <c r="Q721" s="4" t="str">
        <f t="shared" si="44"/>
        <v>2016-02-01</v>
      </c>
      <c r="R721" t="str">
        <f t="shared" si="45"/>
        <v>DMAL</v>
      </c>
      <c r="S721" t="str">
        <f t="shared" si="46"/>
        <v>14:03</v>
      </c>
      <c r="T721" t="str">
        <f t="shared" si="47"/>
        <v>2016-02-01 14:03DMAL</v>
      </c>
      <c r="U721" s="7">
        <f>IF(COUNTIF(Ineractions2!$I$2:$I$1261,T721)&gt;0,1,0)</f>
        <v>0</v>
      </c>
    </row>
    <row r="722" spans="1:21" x14ac:dyDescent="0.25">
      <c r="A722" s="11"/>
      <c r="B722" s="11"/>
      <c r="C722" s="11"/>
      <c r="D722" s="11"/>
      <c r="E722" s="11"/>
      <c r="F722" s="11" t="s">
        <v>11</v>
      </c>
      <c r="G722" s="11"/>
      <c r="H722" s="12">
        <v>42401</v>
      </c>
      <c r="I722" s="13">
        <v>0.58608796296296295</v>
      </c>
      <c r="J722" s="13"/>
      <c r="K722" s="11"/>
      <c r="L722" s="11"/>
      <c r="M722" s="11"/>
      <c r="N722" s="11"/>
      <c r="O722" s="13"/>
      <c r="P722" s="13"/>
      <c r="Q722" s="4" t="str">
        <f t="shared" si="44"/>
        <v>2016-02-01</v>
      </c>
      <c r="R722" t="str">
        <f t="shared" si="45"/>
        <v>BBHA</v>
      </c>
      <c r="S722" t="str">
        <f t="shared" si="46"/>
        <v>14:03</v>
      </c>
      <c r="T722" t="str">
        <f t="shared" si="47"/>
        <v>2016-02-01 14:03BBHA</v>
      </c>
      <c r="U722" s="7">
        <f>IF(COUNTIF(Ineractions2!$I$2:$I$1261,T722)&gt;0,1,0)</f>
        <v>0</v>
      </c>
    </row>
    <row r="723" spans="1:21" x14ac:dyDescent="0.25">
      <c r="A723" s="11"/>
      <c r="B723" s="11"/>
      <c r="C723" s="11"/>
      <c r="D723" s="11"/>
      <c r="E723" s="11"/>
      <c r="F723" s="14" t="s">
        <v>1</v>
      </c>
      <c r="G723" s="11"/>
      <c r="H723" s="15">
        <v>42401</v>
      </c>
      <c r="I723" s="16">
        <v>0.5864583333333333</v>
      </c>
      <c r="J723" s="13"/>
      <c r="K723" s="11"/>
      <c r="L723" s="11"/>
      <c r="M723" s="11"/>
      <c r="N723" s="11"/>
      <c r="O723" s="13"/>
      <c r="P723" s="13"/>
      <c r="Q723" s="4" t="str">
        <f t="shared" si="44"/>
        <v>2016-02-01</v>
      </c>
      <c r="R723" t="str">
        <f t="shared" si="45"/>
        <v>ENES</v>
      </c>
      <c r="S723" t="str">
        <f t="shared" si="46"/>
        <v>14:04</v>
      </c>
      <c r="T723" t="str">
        <f t="shared" si="47"/>
        <v>2016-02-01 14:04ENES</v>
      </c>
      <c r="U723" s="7">
        <f>IF(COUNTIF(Ineractions2!$I$2:$I$1261,T723)&gt;0,1,0)</f>
        <v>0</v>
      </c>
    </row>
    <row r="724" spans="1:21" x14ac:dyDescent="0.25">
      <c r="A724" s="11"/>
      <c r="B724" s="11"/>
      <c r="C724" s="11"/>
      <c r="D724" s="11"/>
      <c r="E724" s="11"/>
      <c r="F724" s="11" t="s">
        <v>9</v>
      </c>
      <c r="G724" s="11"/>
      <c r="H724" s="12">
        <v>42401</v>
      </c>
      <c r="I724" s="13">
        <v>0.58648148148148149</v>
      </c>
      <c r="J724" s="13"/>
      <c r="K724" s="11"/>
      <c r="L724" s="11"/>
      <c r="M724" s="11"/>
      <c r="N724" s="11"/>
      <c r="O724" s="13"/>
      <c r="P724" s="13"/>
      <c r="Q724" s="4" t="str">
        <f t="shared" si="44"/>
        <v>2016-02-01</v>
      </c>
      <c r="R724" t="str">
        <f t="shared" si="45"/>
        <v>FMBU</v>
      </c>
      <c r="S724" t="str">
        <f t="shared" si="46"/>
        <v>14:04</v>
      </c>
      <c r="T724" t="str">
        <f t="shared" si="47"/>
        <v>2016-02-01 14:04FMBU</v>
      </c>
      <c r="U724" s="7">
        <f>IF(COUNTIF(Ineractions2!$I$2:$I$1261,T724)&gt;0,1,0)</f>
        <v>0</v>
      </c>
    </row>
    <row r="725" spans="1:21" x14ac:dyDescent="0.25">
      <c r="A725" s="11"/>
      <c r="B725" s="11"/>
      <c r="C725" s="11"/>
      <c r="D725" s="11"/>
      <c r="E725" s="11"/>
      <c r="F725" s="14" t="s">
        <v>17</v>
      </c>
      <c r="G725" s="11"/>
      <c r="H725" s="15">
        <v>42401</v>
      </c>
      <c r="I725" s="16">
        <v>0.58653935185185191</v>
      </c>
      <c r="J725" s="13"/>
      <c r="K725" s="11"/>
      <c r="L725" s="11"/>
      <c r="M725" s="11"/>
      <c r="N725" s="11"/>
      <c r="O725" s="13"/>
      <c r="P725" s="13"/>
      <c r="Q725" s="4" t="str">
        <f t="shared" si="44"/>
        <v>2016-02-01</v>
      </c>
      <c r="R725" t="str">
        <f t="shared" si="45"/>
        <v>MVAL</v>
      </c>
      <c r="S725" t="str">
        <f t="shared" si="46"/>
        <v>14:04</v>
      </c>
      <c r="T725" t="str">
        <f t="shared" si="47"/>
        <v>2016-02-01 14:04MVAL</v>
      </c>
      <c r="U725" s="7">
        <f>IF(COUNTIF(Ineractions2!$I$2:$I$1261,T725)&gt;0,1,0)</f>
        <v>0</v>
      </c>
    </row>
    <row r="726" spans="1:21" x14ac:dyDescent="0.25">
      <c r="A726" s="11"/>
      <c r="B726" s="11"/>
      <c r="C726" s="11"/>
      <c r="D726" s="11"/>
      <c r="E726" s="11"/>
      <c r="F726" s="11" t="s">
        <v>27</v>
      </c>
      <c r="G726" s="11"/>
      <c r="H726" s="12">
        <v>42401</v>
      </c>
      <c r="I726" s="13">
        <v>0.58704861111111117</v>
      </c>
      <c r="J726" s="13"/>
      <c r="K726" s="11"/>
      <c r="L726" s="11"/>
      <c r="M726" s="11"/>
      <c r="N726" s="11"/>
      <c r="O726" s="13"/>
      <c r="P726" s="13"/>
      <c r="Q726" s="4" t="str">
        <f t="shared" si="44"/>
        <v>2016-02-01</v>
      </c>
      <c r="R726" t="str">
        <f t="shared" si="45"/>
        <v>LGOM</v>
      </c>
      <c r="S726" t="str">
        <f t="shared" si="46"/>
        <v>14:05</v>
      </c>
      <c r="T726" t="str">
        <f t="shared" si="47"/>
        <v>2016-02-01 14:05LGOM</v>
      </c>
      <c r="U726" s="7">
        <f>IF(COUNTIF(Ineractions2!$I$2:$I$1261,T726)&gt;0,1,0)</f>
        <v>0</v>
      </c>
    </row>
    <row r="727" spans="1:21" x14ac:dyDescent="0.25">
      <c r="A727" s="11"/>
      <c r="B727" s="11"/>
      <c r="C727" s="11"/>
      <c r="D727" s="11"/>
      <c r="E727" s="11"/>
      <c r="F727" s="14" t="s">
        <v>11</v>
      </c>
      <c r="G727" s="11"/>
      <c r="H727" s="15">
        <v>42401</v>
      </c>
      <c r="I727" s="16">
        <v>0.58719907407407412</v>
      </c>
      <c r="J727" s="13"/>
      <c r="K727" s="11"/>
      <c r="L727" s="11"/>
      <c r="M727" s="11"/>
      <c r="N727" s="11"/>
      <c r="O727" s="13"/>
      <c r="P727" s="13"/>
      <c r="Q727" s="4" t="str">
        <f t="shared" si="44"/>
        <v>2016-02-01</v>
      </c>
      <c r="R727" t="str">
        <f t="shared" si="45"/>
        <v>BBHA</v>
      </c>
      <c r="S727" t="str">
        <f t="shared" si="46"/>
        <v>14:05</v>
      </c>
      <c r="T727" t="str">
        <f t="shared" si="47"/>
        <v>2016-02-01 14:05BBHA</v>
      </c>
      <c r="U727" s="7">
        <f>IF(COUNTIF(Ineractions2!$I$2:$I$1261,T727)&gt;0,1,0)</f>
        <v>0</v>
      </c>
    </row>
    <row r="728" spans="1:21" x14ac:dyDescent="0.25">
      <c r="A728" s="11"/>
      <c r="B728" s="11"/>
      <c r="C728" s="11"/>
      <c r="D728" s="11"/>
      <c r="E728" s="11"/>
      <c r="F728" s="11" t="s">
        <v>22</v>
      </c>
      <c r="G728" s="11"/>
      <c r="H728" s="12">
        <v>42401</v>
      </c>
      <c r="I728" s="13">
        <v>0.58729166666666666</v>
      </c>
      <c r="J728" s="13"/>
      <c r="K728" s="11"/>
      <c r="L728" s="11"/>
      <c r="M728" s="11"/>
      <c r="N728" s="11"/>
      <c r="O728" s="13"/>
      <c r="P728" s="13"/>
      <c r="Q728" s="4" t="str">
        <f t="shared" si="44"/>
        <v>2016-02-01</v>
      </c>
      <c r="R728" t="str">
        <f t="shared" si="45"/>
        <v>GMAH</v>
      </c>
      <c r="S728" t="str">
        <f t="shared" si="46"/>
        <v>14:05</v>
      </c>
      <c r="T728" t="str">
        <f t="shared" si="47"/>
        <v>2016-02-01 14:05GMAH</v>
      </c>
      <c r="U728" s="7">
        <f>IF(COUNTIF(Ineractions2!$I$2:$I$1261,T728)&gt;0,1,0)</f>
        <v>0</v>
      </c>
    </row>
    <row r="729" spans="1:21" x14ac:dyDescent="0.25">
      <c r="A729" s="11"/>
      <c r="B729" s="11"/>
      <c r="C729" s="11"/>
      <c r="D729" s="11"/>
      <c r="E729" s="11"/>
      <c r="F729" s="14" t="s">
        <v>26</v>
      </c>
      <c r="G729" s="11"/>
      <c r="H729" s="15">
        <v>42401</v>
      </c>
      <c r="I729" s="16">
        <v>0.58736111111111111</v>
      </c>
      <c r="J729" s="13"/>
      <c r="K729" s="11"/>
      <c r="L729" s="11"/>
      <c r="M729" s="11"/>
      <c r="N729" s="11"/>
      <c r="O729" s="13"/>
      <c r="P729" s="13"/>
      <c r="Q729" s="4" t="str">
        <f t="shared" si="44"/>
        <v>2016-02-01</v>
      </c>
      <c r="R729" t="str">
        <f t="shared" si="45"/>
        <v>LGHA</v>
      </c>
      <c r="S729" t="str">
        <f t="shared" si="46"/>
        <v>14:05</v>
      </c>
      <c r="T729" t="str">
        <f t="shared" si="47"/>
        <v>2016-02-01 14:05LGHA</v>
      </c>
      <c r="U729" s="7">
        <f>IF(COUNTIF(Ineractions2!$I$2:$I$1261,T729)&gt;0,1,0)</f>
        <v>0</v>
      </c>
    </row>
    <row r="730" spans="1:21" x14ac:dyDescent="0.25">
      <c r="A730" s="11"/>
      <c r="B730" s="11"/>
      <c r="C730" s="11"/>
      <c r="D730" s="11"/>
      <c r="E730" s="11"/>
      <c r="F730" s="11" t="s">
        <v>28</v>
      </c>
      <c r="G730" s="11"/>
      <c r="H730" s="12">
        <v>42401</v>
      </c>
      <c r="I730" s="13">
        <v>0.58781249999999996</v>
      </c>
      <c r="J730" s="13"/>
      <c r="K730" s="11"/>
      <c r="L730" s="11"/>
      <c r="M730" s="11"/>
      <c r="N730" s="11"/>
      <c r="O730" s="13"/>
      <c r="P730" s="13"/>
      <c r="Q730" s="4" t="str">
        <f t="shared" si="44"/>
        <v>2016-02-01</v>
      </c>
      <c r="R730" t="str">
        <f t="shared" si="45"/>
        <v>DGOM</v>
      </c>
      <c r="S730" t="str">
        <f t="shared" si="46"/>
        <v>14:06</v>
      </c>
      <c r="T730" t="str">
        <f t="shared" si="47"/>
        <v>2016-02-01 14:06DGOM</v>
      </c>
      <c r="U730" s="7">
        <f>IF(COUNTIF(Ineractions2!$I$2:$I$1261,T730)&gt;0,1,0)</f>
        <v>0</v>
      </c>
    </row>
    <row r="731" spans="1:21" x14ac:dyDescent="0.25">
      <c r="A731" s="11"/>
      <c r="B731" s="11"/>
      <c r="C731" s="11"/>
      <c r="D731" s="11"/>
      <c r="E731" s="11"/>
      <c r="F731" s="14" t="s">
        <v>18</v>
      </c>
      <c r="G731" s="11"/>
      <c r="H731" s="15">
        <v>42401</v>
      </c>
      <c r="I731" s="16">
        <v>0.58781249999999996</v>
      </c>
      <c r="J731" s="13"/>
      <c r="K731" s="11"/>
      <c r="L731" s="11"/>
      <c r="M731" s="11"/>
      <c r="N731" s="11"/>
      <c r="O731" s="13"/>
      <c r="P731" s="13"/>
      <c r="Q731" s="4" t="str">
        <f t="shared" si="44"/>
        <v>2016-02-01</v>
      </c>
      <c r="R731" t="str">
        <f t="shared" si="45"/>
        <v>ONAS</v>
      </c>
      <c r="S731" t="str">
        <f t="shared" si="46"/>
        <v>14:06</v>
      </c>
      <c r="T731" t="str">
        <f t="shared" si="47"/>
        <v>2016-02-01 14:06ONAS</v>
      </c>
      <c r="U731" s="7">
        <f>IF(COUNTIF(Ineractions2!$I$2:$I$1261,T731)&gt;0,1,0)</f>
        <v>0</v>
      </c>
    </row>
    <row r="732" spans="1:21" x14ac:dyDescent="0.25">
      <c r="A732" s="11"/>
      <c r="B732" s="11"/>
      <c r="C732" s="11"/>
      <c r="D732" s="11"/>
      <c r="E732" s="11"/>
      <c r="F732" s="11" t="s">
        <v>1</v>
      </c>
      <c r="G732" s="11"/>
      <c r="H732" s="12">
        <v>42401</v>
      </c>
      <c r="I732" s="13">
        <v>0.58834490740740741</v>
      </c>
      <c r="J732" s="13"/>
      <c r="K732" s="11"/>
      <c r="L732" s="11"/>
      <c r="M732" s="11"/>
      <c r="N732" s="11"/>
      <c r="O732" s="13"/>
      <c r="P732" s="13"/>
      <c r="Q732" s="4" t="str">
        <f t="shared" si="44"/>
        <v>2016-02-01</v>
      </c>
      <c r="R732" t="str">
        <f t="shared" si="45"/>
        <v>ENES</v>
      </c>
      <c r="S732" t="str">
        <f t="shared" si="46"/>
        <v>14:07</v>
      </c>
      <c r="T732" t="str">
        <f t="shared" si="47"/>
        <v>2016-02-01 14:07ENES</v>
      </c>
      <c r="U732" s="7">
        <f>IF(COUNTIF(Ineractions2!$I$2:$I$1261,T732)&gt;0,1,0)</f>
        <v>0</v>
      </c>
    </row>
    <row r="733" spans="1:21" x14ac:dyDescent="0.25">
      <c r="A733" s="11"/>
      <c r="B733" s="11"/>
      <c r="C733" s="11"/>
      <c r="D733" s="11"/>
      <c r="E733" s="11"/>
      <c r="F733" s="14" t="s">
        <v>22</v>
      </c>
      <c r="G733" s="11"/>
      <c r="H733" s="15">
        <v>42401</v>
      </c>
      <c r="I733" s="16">
        <v>0.58849537037037036</v>
      </c>
      <c r="J733" s="13"/>
      <c r="K733" s="11"/>
      <c r="L733" s="11"/>
      <c r="M733" s="11"/>
      <c r="N733" s="11"/>
      <c r="O733" s="13"/>
      <c r="P733" s="13"/>
      <c r="Q733" s="4" t="str">
        <f t="shared" si="44"/>
        <v>2016-02-01</v>
      </c>
      <c r="R733" t="str">
        <f t="shared" si="45"/>
        <v>GMAH</v>
      </c>
      <c r="S733" t="str">
        <f t="shared" si="46"/>
        <v>14:07</v>
      </c>
      <c r="T733" t="str">
        <f t="shared" si="47"/>
        <v>2016-02-01 14:07GMAH</v>
      </c>
      <c r="U733" s="7">
        <f>IF(COUNTIF(Ineractions2!$I$2:$I$1261,T733)&gt;0,1,0)</f>
        <v>0</v>
      </c>
    </row>
    <row r="734" spans="1:21" x14ac:dyDescent="0.25">
      <c r="A734" s="11"/>
      <c r="B734" s="11"/>
      <c r="C734" s="11"/>
      <c r="D734" s="11"/>
      <c r="E734" s="11"/>
      <c r="F734" s="11" t="s">
        <v>9</v>
      </c>
      <c r="G734" s="11"/>
      <c r="H734" s="12">
        <v>42401</v>
      </c>
      <c r="I734" s="13">
        <v>0.58892361111111113</v>
      </c>
      <c r="J734" s="13"/>
      <c r="K734" s="11"/>
      <c r="L734" s="11"/>
      <c r="M734" s="11"/>
      <c r="N734" s="11"/>
      <c r="O734" s="13"/>
      <c r="P734" s="13"/>
      <c r="Q734" s="4" t="str">
        <f t="shared" si="44"/>
        <v>2016-02-01</v>
      </c>
      <c r="R734" t="str">
        <f t="shared" si="45"/>
        <v>FMBU</v>
      </c>
      <c r="S734" t="str">
        <f t="shared" si="46"/>
        <v>14:08</v>
      </c>
      <c r="T734" t="str">
        <f t="shared" si="47"/>
        <v>2016-02-01 14:08FMBU</v>
      </c>
      <c r="U734" s="7">
        <f>IF(COUNTIF(Ineractions2!$I$2:$I$1261,T734)&gt;0,1,0)</f>
        <v>0</v>
      </c>
    </row>
    <row r="735" spans="1:21" x14ac:dyDescent="0.25">
      <c r="A735" s="11"/>
      <c r="B735" s="11"/>
      <c r="C735" s="11"/>
      <c r="D735" s="11"/>
      <c r="E735" s="11"/>
      <c r="F735" s="14" t="s">
        <v>32</v>
      </c>
      <c r="G735" s="11"/>
      <c r="H735" s="15">
        <v>42401</v>
      </c>
      <c r="I735" s="16">
        <v>0.58918981481481481</v>
      </c>
      <c r="J735" s="13"/>
      <c r="K735" s="11"/>
      <c r="L735" s="11"/>
      <c r="M735" s="11"/>
      <c r="N735" s="11"/>
      <c r="O735" s="13"/>
      <c r="P735" s="13"/>
      <c r="Q735" s="4" t="str">
        <f t="shared" si="44"/>
        <v>2016-02-01</v>
      </c>
      <c r="R735" t="str">
        <f t="shared" si="45"/>
        <v>ARJO</v>
      </c>
      <c r="S735" t="str">
        <f t="shared" si="46"/>
        <v>14:08</v>
      </c>
      <c r="T735" t="str">
        <f t="shared" si="47"/>
        <v>2016-02-01 14:08ARJO</v>
      </c>
      <c r="U735" s="7">
        <f>IF(COUNTIF(Ineractions2!$I$2:$I$1261,T735)&gt;0,1,0)</f>
        <v>0</v>
      </c>
    </row>
    <row r="736" spans="1:21" x14ac:dyDescent="0.25">
      <c r="A736" s="11"/>
      <c r="B736" s="11"/>
      <c r="C736" s="11"/>
      <c r="D736" s="11"/>
      <c r="E736" s="11"/>
      <c r="F736" s="11" t="s">
        <v>17</v>
      </c>
      <c r="G736" s="11"/>
      <c r="H736" s="12">
        <v>42401</v>
      </c>
      <c r="I736" s="13">
        <v>0.58934027777777775</v>
      </c>
      <c r="J736" s="13"/>
      <c r="K736" s="11"/>
      <c r="L736" s="11"/>
      <c r="M736" s="11"/>
      <c r="N736" s="11"/>
      <c r="O736" s="13"/>
      <c r="P736" s="13"/>
      <c r="Q736" s="4" t="str">
        <f t="shared" si="44"/>
        <v>2016-02-01</v>
      </c>
      <c r="R736" t="str">
        <f t="shared" si="45"/>
        <v>MVAL</v>
      </c>
      <c r="S736" t="str">
        <f t="shared" si="46"/>
        <v>14:08</v>
      </c>
      <c r="T736" t="str">
        <f t="shared" si="47"/>
        <v>2016-02-01 14:08MVAL</v>
      </c>
      <c r="U736" s="7">
        <f>IF(COUNTIF(Ineractions2!$I$2:$I$1261,T736)&gt;0,1,0)</f>
        <v>0</v>
      </c>
    </row>
    <row r="737" spans="1:21" x14ac:dyDescent="0.25">
      <c r="A737" s="11"/>
      <c r="B737" s="11"/>
      <c r="C737" s="11"/>
      <c r="D737" s="11"/>
      <c r="E737" s="11"/>
      <c r="F737" s="14" t="s">
        <v>1</v>
      </c>
      <c r="G737" s="11"/>
      <c r="H737" s="15">
        <v>42401</v>
      </c>
      <c r="I737" s="16">
        <v>0.58944444444444444</v>
      </c>
      <c r="J737" s="13"/>
      <c r="K737" s="11"/>
      <c r="L737" s="11"/>
      <c r="M737" s="11"/>
      <c r="N737" s="11"/>
      <c r="O737" s="13"/>
      <c r="P737" s="13"/>
      <c r="Q737" s="4" t="str">
        <f t="shared" si="44"/>
        <v>2016-02-01</v>
      </c>
      <c r="R737" t="str">
        <f t="shared" si="45"/>
        <v>ENES</v>
      </c>
      <c r="S737" t="str">
        <f t="shared" si="46"/>
        <v>14:08</v>
      </c>
      <c r="T737" t="str">
        <f t="shared" si="47"/>
        <v>2016-02-01 14:08ENES</v>
      </c>
      <c r="U737" s="7">
        <f>IF(COUNTIF(Ineractions2!$I$2:$I$1261,T737)&gt;0,1,0)</f>
        <v>1</v>
      </c>
    </row>
    <row r="738" spans="1:21" x14ac:dyDescent="0.25">
      <c r="A738" s="11"/>
      <c r="B738" s="11"/>
      <c r="C738" s="11"/>
      <c r="D738" s="11"/>
      <c r="E738" s="11"/>
      <c r="F738" s="11" t="s">
        <v>10</v>
      </c>
      <c r="G738" s="11"/>
      <c r="H738" s="12">
        <v>42401</v>
      </c>
      <c r="I738" s="13">
        <v>0.5895717592592592</v>
      </c>
      <c r="J738" s="13"/>
      <c r="K738" s="11"/>
      <c r="L738" s="11"/>
      <c r="M738" s="11"/>
      <c r="N738" s="11"/>
      <c r="O738" s="13"/>
      <c r="P738" s="13"/>
      <c r="Q738" s="4" t="str">
        <f t="shared" si="44"/>
        <v>2016-02-01</v>
      </c>
      <c r="R738" t="str">
        <f t="shared" si="45"/>
        <v>MLEC</v>
      </c>
      <c r="S738" t="str">
        <f t="shared" si="46"/>
        <v>14:08</v>
      </c>
      <c r="T738" t="str">
        <f t="shared" si="47"/>
        <v>2016-02-01 14:08MLEC</v>
      </c>
      <c r="U738" s="7">
        <f>IF(COUNTIF(Ineractions2!$I$2:$I$1261,T738)&gt;0,1,0)</f>
        <v>0</v>
      </c>
    </row>
    <row r="739" spans="1:21" x14ac:dyDescent="0.25">
      <c r="A739" s="11"/>
      <c r="B739" s="11"/>
      <c r="C739" s="11"/>
      <c r="D739" s="11"/>
      <c r="E739" s="11"/>
      <c r="F739" s="14" t="s">
        <v>22</v>
      </c>
      <c r="G739" s="11"/>
      <c r="H739" s="15">
        <v>42401</v>
      </c>
      <c r="I739" s="16">
        <v>0.59016203703703707</v>
      </c>
      <c r="J739" s="13"/>
      <c r="K739" s="11"/>
      <c r="L739" s="11"/>
      <c r="M739" s="11"/>
      <c r="N739" s="11"/>
      <c r="O739" s="13"/>
      <c r="P739" s="13"/>
      <c r="Q739" s="4" t="str">
        <f t="shared" si="44"/>
        <v>2016-02-01</v>
      </c>
      <c r="R739" t="str">
        <f t="shared" si="45"/>
        <v>GMAH</v>
      </c>
      <c r="S739" t="str">
        <f t="shared" si="46"/>
        <v>14:09</v>
      </c>
      <c r="T739" t="str">
        <f t="shared" si="47"/>
        <v>2016-02-01 14:09GMAH</v>
      </c>
      <c r="U739" s="7">
        <f>IF(COUNTIF(Ineractions2!$I$2:$I$1261,T739)&gt;0,1,0)</f>
        <v>0</v>
      </c>
    </row>
    <row r="740" spans="1:21" x14ac:dyDescent="0.25">
      <c r="A740" s="11"/>
      <c r="B740" s="11"/>
      <c r="C740" s="11"/>
      <c r="D740" s="11"/>
      <c r="E740" s="11"/>
      <c r="F740" s="11" t="s">
        <v>12</v>
      </c>
      <c r="G740" s="11"/>
      <c r="H740" s="12">
        <v>42401</v>
      </c>
      <c r="I740" s="13">
        <v>0.59021990740740737</v>
      </c>
      <c r="J740" s="13"/>
      <c r="K740" s="11"/>
      <c r="L740" s="11"/>
      <c r="M740" s="11"/>
      <c r="N740" s="11"/>
      <c r="O740" s="13"/>
      <c r="P740" s="13"/>
      <c r="Q740" s="4" t="str">
        <f t="shared" si="44"/>
        <v>2016-02-01</v>
      </c>
      <c r="R740" t="str">
        <f t="shared" si="45"/>
        <v>DMAL</v>
      </c>
      <c r="S740" t="str">
        <f t="shared" si="46"/>
        <v>14:09</v>
      </c>
      <c r="T740" t="str">
        <f t="shared" si="47"/>
        <v>2016-02-01 14:09DMAL</v>
      </c>
      <c r="U740" s="7">
        <f>IF(COUNTIF(Ineractions2!$I$2:$I$1261,T740)&gt;0,1,0)</f>
        <v>0</v>
      </c>
    </row>
    <row r="741" spans="1:21" x14ac:dyDescent="0.25">
      <c r="A741" s="11"/>
      <c r="B741" s="11"/>
      <c r="C741" s="11"/>
      <c r="D741" s="11"/>
      <c r="E741" s="11"/>
      <c r="F741" s="14" t="s">
        <v>9</v>
      </c>
      <c r="G741" s="11"/>
      <c r="H741" s="15">
        <v>42401</v>
      </c>
      <c r="I741" s="16">
        <v>0.59037037037037032</v>
      </c>
      <c r="J741" s="13"/>
      <c r="K741" s="11"/>
      <c r="L741" s="11"/>
      <c r="M741" s="11"/>
      <c r="N741" s="11"/>
      <c r="O741" s="13"/>
      <c r="P741" s="13"/>
      <c r="Q741" s="4" t="str">
        <f t="shared" si="44"/>
        <v>2016-02-01</v>
      </c>
      <c r="R741" t="str">
        <f t="shared" si="45"/>
        <v>FMBU</v>
      </c>
      <c r="S741" t="str">
        <f t="shared" si="46"/>
        <v>14:10</v>
      </c>
      <c r="T741" t="str">
        <f t="shared" si="47"/>
        <v>2016-02-01 14:10FMBU</v>
      </c>
      <c r="U741" s="7">
        <f>IF(COUNTIF(Ineractions2!$I$2:$I$1261,T741)&gt;0,1,0)</f>
        <v>0</v>
      </c>
    </row>
    <row r="742" spans="1:21" x14ac:dyDescent="0.25">
      <c r="A742" s="11"/>
      <c r="B742" s="11"/>
      <c r="C742" s="11"/>
      <c r="D742" s="11"/>
      <c r="E742" s="11"/>
      <c r="F742" s="11" t="s">
        <v>9</v>
      </c>
      <c r="G742" s="11"/>
      <c r="H742" s="12">
        <v>42401</v>
      </c>
      <c r="I742" s="13">
        <v>0.59106481481481488</v>
      </c>
      <c r="J742" s="13"/>
      <c r="K742" s="11"/>
      <c r="L742" s="11"/>
      <c r="M742" s="11"/>
      <c r="N742" s="11"/>
      <c r="O742" s="13"/>
      <c r="P742" s="13"/>
      <c r="Q742" s="4" t="str">
        <f t="shared" si="44"/>
        <v>2016-02-01</v>
      </c>
      <c r="R742" t="str">
        <f t="shared" si="45"/>
        <v>FMBU</v>
      </c>
      <c r="S742" t="str">
        <f t="shared" si="46"/>
        <v>14:11</v>
      </c>
      <c r="T742" t="str">
        <f t="shared" si="47"/>
        <v>2016-02-01 14:11FMBU</v>
      </c>
      <c r="U742" s="7">
        <f>IF(COUNTIF(Ineractions2!$I$2:$I$1261,T742)&gt;0,1,0)</f>
        <v>0</v>
      </c>
    </row>
    <row r="743" spans="1:21" x14ac:dyDescent="0.25">
      <c r="A743" s="11"/>
      <c r="B743" s="11"/>
      <c r="C743" s="11"/>
      <c r="D743" s="11"/>
      <c r="E743" s="11"/>
      <c r="F743" s="14" t="s">
        <v>18</v>
      </c>
      <c r="G743" s="11"/>
      <c r="H743" s="15">
        <v>42401</v>
      </c>
      <c r="I743" s="16">
        <v>0.59122685185185186</v>
      </c>
      <c r="J743" s="13"/>
      <c r="K743" s="11"/>
      <c r="L743" s="11"/>
      <c r="M743" s="11"/>
      <c r="N743" s="11"/>
      <c r="O743" s="13"/>
      <c r="P743" s="13"/>
      <c r="Q743" s="4" t="str">
        <f t="shared" si="44"/>
        <v>2016-02-01</v>
      </c>
      <c r="R743" t="str">
        <f t="shared" si="45"/>
        <v>ONAS</v>
      </c>
      <c r="S743" t="str">
        <f t="shared" si="46"/>
        <v>14:11</v>
      </c>
      <c r="T743" t="str">
        <f t="shared" si="47"/>
        <v>2016-02-01 14:11ONAS</v>
      </c>
      <c r="U743" s="7">
        <f>IF(COUNTIF(Ineractions2!$I$2:$I$1261,T743)&gt;0,1,0)</f>
        <v>0</v>
      </c>
    </row>
    <row r="744" spans="1:21" x14ac:dyDescent="0.25">
      <c r="A744" s="11"/>
      <c r="B744" s="11"/>
      <c r="C744" s="11"/>
      <c r="D744" s="11"/>
      <c r="E744" s="11"/>
      <c r="F744" s="11" t="s">
        <v>11</v>
      </c>
      <c r="G744" s="11"/>
      <c r="H744" s="12">
        <v>42401</v>
      </c>
      <c r="I744" s="13">
        <v>0.5912384259259259</v>
      </c>
      <c r="J744" s="13"/>
      <c r="K744" s="11"/>
      <c r="L744" s="11"/>
      <c r="M744" s="11"/>
      <c r="N744" s="11"/>
      <c r="O744" s="13"/>
      <c r="P744" s="13"/>
      <c r="Q744" s="4" t="str">
        <f t="shared" si="44"/>
        <v>2016-02-01</v>
      </c>
      <c r="R744" t="str">
        <f t="shared" si="45"/>
        <v>BBHA</v>
      </c>
      <c r="S744" t="str">
        <f t="shared" si="46"/>
        <v>14:11</v>
      </c>
      <c r="T744" t="str">
        <f t="shared" si="47"/>
        <v>2016-02-01 14:11BBHA</v>
      </c>
      <c r="U744" s="7">
        <f>IF(COUNTIF(Ineractions2!$I$2:$I$1261,T744)&gt;0,1,0)</f>
        <v>0</v>
      </c>
    </row>
    <row r="745" spans="1:21" x14ac:dyDescent="0.25">
      <c r="A745" s="11"/>
      <c r="B745" s="11"/>
      <c r="C745" s="11"/>
      <c r="D745" s="11"/>
      <c r="E745" s="11"/>
      <c r="F745" s="14" t="s">
        <v>1</v>
      </c>
      <c r="G745" s="11"/>
      <c r="H745" s="15">
        <v>42401</v>
      </c>
      <c r="I745" s="16">
        <v>0.59152777777777776</v>
      </c>
      <c r="J745" s="13"/>
      <c r="K745" s="11"/>
      <c r="L745" s="11"/>
      <c r="M745" s="11"/>
      <c r="N745" s="11"/>
      <c r="O745" s="13"/>
      <c r="P745" s="13"/>
      <c r="Q745" s="4" t="str">
        <f t="shared" si="44"/>
        <v>2016-02-01</v>
      </c>
      <c r="R745" t="str">
        <f t="shared" si="45"/>
        <v>ENES</v>
      </c>
      <c r="S745" t="str">
        <f t="shared" si="46"/>
        <v>14:11</v>
      </c>
      <c r="T745" t="str">
        <f t="shared" si="47"/>
        <v>2016-02-01 14:11ENES</v>
      </c>
      <c r="U745" s="7">
        <f>IF(COUNTIF(Ineractions2!$I$2:$I$1261,T745)&gt;0,1,0)</f>
        <v>0</v>
      </c>
    </row>
    <row r="746" spans="1:21" x14ac:dyDescent="0.25">
      <c r="A746" s="11"/>
      <c r="B746" s="11"/>
      <c r="C746" s="11"/>
      <c r="D746" s="11"/>
      <c r="E746" s="11"/>
      <c r="F746" s="11" t="s">
        <v>17</v>
      </c>
      <c r="G746" s="11"/>
      <c r="H746" s="12">
        <v>42401</v>
      </c>
      <c r="I746" s="13">
        <v>0.59163194444444445</v>
      </c>
      <c r="J746" s="13"/>
      <c r="K746" s="11"/>
      <c r="L746" s="11"/>
      <c r="M746" s="11"/>
      <c r="N746" s="11"/>
      <c r="O746" s="13"/>
      <c r="P746" s="13"/>
      <c r="Q746" s="4" t="str">
        <f t="shared" si="44"/>
        <v>2016-02-01</v>
      </c>
      <c r="R746" t="str">
        <f t="shared" si="45"/>
        <v>MVAL</v>
      </c>
      <c r="S746" t="str">
        <f t="shared" si="46"/>
        <v>14:11</v>
      </c>
      <c r="T746" t="str">
        <f t="shared" si="47"/>
        <v>2016-02-01 14:11MVAL</v>
      </c>
      <c r="U746" s="7">
        <f>IF(COUNTIF(Ineractions2!$I$2:$I$1261,T746)&gt;0,1,0)</f>
        <v>1</v>
      </c>
    </row>
    <row r="747" spans="1:21" x14ac:dyDescent="0.25">
      <c r="A747" s="11"/>
      <c r="B747" s="11"/>
      <c r="C747" s="11"/>
      <c r="D747" s="11"/>
      <c r="E747" s="11"/>
      <c r="F747" s="14" t="s">
        <v>17</v>
      </c>
      <c r="G747" s="11"/>
      <c r="H747" s="15">
        <v>42401</v>
      </c>
      <c r="I747" s="16">
        <v>0.59190972222222216</v>
      </c>
      <c r="J747" s="13"/>
      <c r="K747" s="11"/>
      <c r="L747" s="11"/>
      <c r="M747" s="11"/>
      <c r="N747" s="11"/>
      <c r="O747" s="13"/>
      <c r="P747" s="13"/>
      <c r="Q747" s="4" t="str">
        <f t="shared" si="44"/>
        <v>2016-02-01</v>
      </c>
      <c r="R747" t="str">
        <f t="shared" si="45"/>
        <v>MVAL</v>
      </c>
      <c r="S747" t="str">
        <f t="shared" si="46"/>
        <v>14:12</v>
      </c>
      <c r="T747" t="str">
        <f t="shared" si="47"/>
        <v>2016-02-01 14:12MVAL</v>
      </c>
      <c r="U747" s="7">
        <f>IF(COUNTIF(Ineractions2!$I$2:$I$1261,T747)&gt;0,1,0)</f>
        <v>0</v>
      </c>
    </row>
    <row r="748" spans="1:21" x14ac:dyDescent="0.25">
      <c r="A748" s="11"/>
      <c r="B748" s="11"/>
      <c r="C748" s="11"/>
      <c r="D748" s="11"/>
      <c r="E748" s="11"/>
      <c r="F748" s="11" t="s">
        <v>11</v>
      </c>
      <c r="G748" s="11"/>
      <c r="H748" s="12">
        <v>42401</v>
      </c>
      <c r="I748" s="13">
        <v>0.59284722222222219</v>
      </c>
      <c r="J748" s="13"/>
      <c r="K748" s="11"/>
      <c r="L748" s="11"/>
      <c r="M748" s="11"/>
      <c r="N748" s="11"/>
      <c r="O748" s="13"/>
      <c r="P748" s="13"/>
      <c r="Q748" s="4" t="str">
        <f t="shared" si="44"/>
        <v>2016-02-01</v>
      </c>
      <c r="R748" t="str">
        <f t="shared" si="45"/>
        <v>BBHA</v>
      </c>
      <c r="S748" t="str">
        <f t="shared" si="46"/>
        <v>14:13</v>
      </c>
      <c r="T748" t="str">
        <f t="shared" si="47"/>
        <v>2016-02-01 14:13BBHA</v>
      </c>
      <c r="U748" s="7">
        <f>IF(COUNTIF(Ineractions2!$I$2:$I$1261,T748)&gt;0,1,0)</f>
        <v>0</v>
      </c>
    </row>
    <row r="749" spans="1:21" x14ac:dyDescent="0.25">
      <c r="A749" s="11"/>
      <c r="B749" s="11"/>
      <c r="C749" s="11"/>
      <c r="D749" s="11"/>
      <c r="E749" s="11"/>
      <c r="F749" s="14" t="s">
        <v>11</v>
      </c>
      <c r="G749" s="11"/>
      <c r="H749" s="15">
        <v>42401</v>
      </c>
      <c r="I749" s="16">
        <v>0.59288194444444442</v>
      </c>
      <c r="J749" s="13"/>
      <c r="K749" s="11"/>
      <c r="L749" s="11"/>
      <c r="M749" s="11"/>
      <c r="N749" s="11"/>
      <c r="O749" s="13"/>
      <c r="P749" s="13"/>
      <c r="Q749" s="4" t="str">
        <f t="shared" si="44"/>
        <v>2016-02-01</v>
      </c>
      <c r="R749" t="str">
        <f t="shared" si="45"/>
        <v>BBHA</v>
      </c>
      <c r="S749" t="str">
        <f t="shared" si="46"/>
        <v>14:13</v>
      </c>
      <c r="T749" t="str">
        <f t="shared" si="47"/>
        <v>2016-02-01 14:13BBHA</v>
      </c>
      <c r="U749" s="7">
        <f>IF(COUNTIF(Ineractions2!$I$2:$I$1261,T749)&gt;0,1,0)</f>
        <v>0</v>
      </c>
    </row>
    <row r="750" spans="1:21" x14ac:dyDescent="0.25">
      <c r="A750" s="11"/>
      <c r="B750" s="11"/>
      <c r="C750" s="11"/>
      <c r="D750" s="11"/>
      <c r="E750" s="11"/>
      <c r="F750" s="11" t="s">
        <v>10</v>
      </c>
      <c r="G750" s="11"/>
      <c r="H750" s="12">
        <v>42401</v>
      </c>
      <c r="I750" s="13">
        <v>0.59291666666666665</v>
      </c>
      <c r="J750" s="13"/>
      <c r="K750" s="11"/>
      <c r="L750" s="11"/>
      <c r="M750" s="11"/>
      <c r="N750" s="11"/>
      <c r="O750" s="13"/>
      <c r="P750" s="13"/>
      <c r="Q750" s="4" t="str">
        <f t="shared" si="44"/>
        <v>2016-02-01</v>
      </c>
      <c r="R750" t="str">
        <f t="shared" si="45"/>
        <v>MLEC</v>
      </c>
      <c r="S750" t="str">
        <f t="shared" si="46"/>
        <v>14:13</v>
      </c>
      <c r="T750" t="str">
        <f t="shared" si="47"/>
        <v>2016-02-01 14:13MLEC</v>
      </c>
      <c r="U750" s="7">
        <f>IF(COUNTIF(Ineractions2!$I$2:$I$1261,T750)&gt;0,1,0)</f>
        <v>0</v>
      </c>
    </row>
    <row r="751" spans="1:21" x14ac:dyDescent="0.25">
      <c r="A751" s="11"/>
      <c r="B751" s="11"/>
      <c r="C751" s="11"/>
      <c r="D751" s="11"/>
      <c r="E751" s="11"/>
      <c r="F751" s="14" t="s">
        <v>10</v>
      </c>
      <c r="G751" s="11"/>
      <c r="H751" s="15">
        <v>42401</v>
      </c>
      <c r="I751" s="16">
        <v>0.59302083333333333</v>
      </c>
      <c r="J751" s="13"/>
      <c r="K751" s="11"/>
      <c r="L751" s="11"/>
      <c r="M751" s="11"/>
      <c r="N751" s="11"/>
      <c r="O751" s="13"/>
      <c r="P751" s="13"/>
      <c r="Q751" s="4" t="str">
        <f t="shared" si="44"/>
        <v>2016-02-01</v>
      </c>
      <c r="R751" t="str">
        <f t="shared" si="45"/>
        <v>MLEC</v>
      </c>
      <c r="S751" t="str">
        <f t="shared" si="46"/>
        <v>14:13</v>
      </c>
      <c r="T751" t="str">
        <f t="shared" si="47"/>
        <v>2016-02-01 14:13MLEC</v>
      </c>
      <c r="U751" s="7">
        <f>IF(COUNTIF(Ineractions2!$I$2:$I$1261,T751)&gt;0,1,0)</f>
        <v>0</v>
      </c>
    </row>
    <row r="752" spans="1:21" x14ac:dyDescent="0.25">
      <c r="A752" s="11"/>
      <c r="B752" s="11"/>
      <c r="C752" s="11"/>
      <c r="D752" s="11"/>
      <c r="E752" s="11"/>
      <c r="F752" s="11" t="s">
        <v>12</v>
      </c>
      <c r="G752" s="11"/>
      <c r="H752" s="12">
        <v>42401</v>
      </c>
      <c r="I752" s="13">
        <v>0.59305555555555556</v>
      </c>
      <c r="J752" s="13"/>
      <c r="K752" s="11"/>
      <c r="L752" s="11"/>
      <c r="M752" s="11"/>
      <c r="N752" s="11"/>
      <c r="O752" s="13"/>
      <c r="P752" s="13"/>
      <c r="Q752" s="4" t="str">
        <f t="shared" si="44"/>
        <v>2016-02-01</v>
      </c>
      <c r="R752" t="str">
        <f t="shared" si="45"/>
        <v>DMAL</v>
      </c>
      <c r="S752" t="str">
        <f t="shared" si="46"/>
        <v>14:14</v>
      </c>
      <c r="T752" t="str">
        <f t="shared" si="47"/>
        <v>2016-02-01 14:14DMAL</v>
      </c>
      <c r="U752" s="7">
        <f>IF(COUNTIF(Ineractions2!$I$2:$I$1261,T752)&gt;0,1,0)</f>
        <v>0</v>
      </c>
    </row>
    <row r="753" spans="1:21" x14ac:dyDescent="0.25">
      <c r="A753" s="11"/>
      <c r="B753" s="11"/>
      <c r="C753" s="11"/>
      <c r="D753" s="11"/>
      <c r="E753" s="11"/>
      <c r="F753" s="14" t="s">
        <v>22</v>
      </c>
      <c r="G753" s="11"/>
      <c r="H753" s="15">
        <v>42401</v>
      </c>
      <c r="I753" s="16">
        <v>0.5932291666666667</v>
      </c>
      <c r="J753" s="13"/>
      <c r="K753" s="11"/>
      <c r="L753" s="11"/>
      <c r="M753" s="11"/>
      <c r="N753" s="11"/>
      <c r="O753" s="13"/>
      <c r="P753" s="13"/>
      <c r="Q753" s="4" t="str">
        <f t="shared" si="44"/>
        <v>2016-02-01</v>
      </c>
      <c r="R753" t="str">
        <f t="shared" si="45"/>
        <v>GMAH</v>
      </c>
      <c r="S753" t="str">
        <f t="shared" si="46"/>
        <v>14:14</v>
      </c>
      <c r="T753" t="str">
        <f t="shared" si="47"/>
        <v>2016-02-01 14:14GMAH</v>
      </c>
      <c r="U753" s="7">
        <f>IF(COUNTIF(Ineractions2!$I$2:$I$1261,T753)&gt;0,1,0)</f>
        <v>0</v>
      </c>
    </row>
    <row r="754" spans="1:21" x14ac:dyDescent="0.25">
      <c r="A754" s="11"/>
      <c r="B754" s="11"/>
      <c r="C754" s="11"/>
      <c r="D754" s="11"/>
      <c r="E754" s="11"/>
      <c r="F754" s="11" t="s">
        <v>1</v>
      </c>
      <c r="G754" s="11"/>
      <c r="H754" s="12">
        <v>42401</v>
      </c>
      <c r="I754" s="13">
        <v>0.59334490740740742</v>
      </c>
      <c r="J754" s="13"/>
      <c r="K754" s="11"/>
      <c r="L754" s="11"/>
      <c r="M754" s="11"/>
      <c r="N754" s="11"/>
      <c r="O754" s="13"/>
      <c r="P754" s="13"/>
      <c r="Q754" s="4" t="str">
        <f t="shared" si="44"/>
        <v>2016-02-01</v>
      </c>
      <c r="R754" t="str">
        <f t="shared" si="45"/>
        <v>ENES</v>
      </c>
      <c r="S754" t="str">
        <f t="shared" si="46"/>
        <v>14:14</v>
      </c>
      <c r="T754" t="str">
        <f t="shared" si="47"/>
        <v>2016-02-01 14:14ENES</v>
      </c>
      <c r="U754" s="7">
        <f>IF(COUNTIF(Ineractions2!$I$2:$I$1261,T754)&gt;0,1,0)</f>
        <v>0</v>
      </c>
    </row>
    <row r="755" spans="1:21" x14ac:dyDescent="0.25">
      <c r="A755" s="11"/>
      <c r="B755" s="11"/>
      <c r="C755" s="11"/>
      <c r="D755" s="11"/>
      <c r="E755" s="11"/>
      <c r="F755" s="14" t="s">
        <v>10</v>
      </c>
      <c r="G755" s="11"/>
      <c r="H755" s="15">
        <v>42401</v>
      </c>
      <c r="I755" s="16">
        <v>0.59342592592592591</v>
      </c>
      <c r="J755" s="13"/>
      <c r="K755" s="11"/>
      <c r="L755" s="11"/>
      <c r="M755" s="11"/>
      <c r="N755" s="11"/>
      <c r="O755" s="13"/>
      <c r="P755" s="13"/>
      <c r="Q755" s="4" t="str">
        <f t="shared" si="44"/>
        <v>2016-02-01</v>
      </c>
      <c r="R755" t="str">
        <f t="shared" si="45"/>
        <v>MLEC</v>
      </c>
      <c r="S755" t="str">
        <f t="shared" si="46"/>
        <v>14:14</v>
      </c>
      <c r="T755" t="str">
        <f t="shared" si="47"/>
        <v>2016-02-01 14:14MLEC</v>
      </c>
      <c r="U755" s="7">
        <f>IF(COUNTIF(Ineractions2!$I$2:$I$1261,T755)&gt;0,1,0)</f>
        <v>0</v>
      </c>
    </row>
    <row r="756" spans="1:21" x14ac:dyDescent="0.25">
      <c r="A756" s="11"/>
      <c r="B756" s="11"/>
      <c r="C756" s="11"/>
      <c r="D756" s="11"/>
      <c r="E756" s="11"/>
      <c r="F756" s="11" t="s">
        <v>25</v>
      </c>
      <c r="G756" s="11"/>
      <c r="H756" s="12">
        <v>42401</v>
      </c>
      <c r="I756" s="13">
        <v>0.59343749999999995</v>
      </c>
      <c r="J756" s="13"/>
      <c r="K756" s="11"/>
      <c r="L756" s="11"/>
      <c r="M756" s="11"/>
      <c r="N756" s="11"/>
      <c r="O756" s="13"/>
      <c r="P756" s="13"/>
      <c r="Q756" s="4" t="str">
        <f t="shared" si="44"/>
        <v>2016-02-01</v>
      </c>
      <c r="R756" t="str">
        <f t="shared" si="45"/>
        <v>LROB</v>
      </c>
      <c r="S756" t="str">
        <f t="shared" si="46"/>
        <v>14:14</v>
      </c>
      <c r="T756" t="str">
        <f t="shared" si="47"/>
        <v>2016-02-01 14:14LROB</v>
      </c>
      <c r="U756" s="7">
        <f>IF(COUNTIF(Ineractions2!$I$2:$I$1261,T756)&gt;0,1,0)</f>
        <v>0</v>
      </c>
    </row>
    <row r="757" spans="1:21" x14ac:dyDescent="0.25">
      <c r="A757" s="11"/>
      <c r="B757" s="11"/>
      <c r="C757" s="11"/>
      <c r="D757" s="11"/>
      <c r="E757" s="11"/>
      <c r="F757" s="14" t="s">
        <v>1</v>
      </c>
      <c r="G757" s="11"/>
      <c r="H757" s="15">
        <v>42401</v>
      </c>
      <c r="I757" s="16">
        <v>0.59380787037037031</v>
      </c>
      <c r="J757" s="13"/>
      <c r="K757" s="11"/>
      <c r="L757" s="11"/>
      <c r="M757" s="11"/>
      <c r="N757" s="11"/>
      <c r="O757" s="13"/>
      <c r="P757" s="13"/>
      <c r="Q757" s="4" t="str">
        <f t="shared" si="44"/>
        <v>2016-02-01</v>
      </c>
      <c r="R757" t="str">
        <f t="shared" si="45"/>
        <v>ENES</v>
      </c>
      <c r="S757" t="str">
        <f t="shared" si="46"/>
        <v>14:15</v>
      </c>
      <c r="T757" t="str">
        <f t="shared" si="47"/>
        <v>2016-02-01 14:15ENES</v>
      </c>
      <c r="U757" s="7">
        <f>IF(COUNTIF(Ineractions2!$I$2:$I$1261,T757)&gt;0,1,0)</f>
        <v>0</v>
      </c>
    </row>
    <row r="758" spans="1:21" x14ac:dyDescent="0.25">
      <c r="A758" s="11"/>
      <c r="B758" s="11"/>
      <c r="C758" s="11"/>
      <c r="D758" s="11"/>
      <c r="E758" s="11"/>
      <c r="F758" s="11" t="s">
        <v>11</v>
      </c>
      <c r="G758" s="11"/>
      <c r="H758" s="12">
        <v>42401</v>
      </c>
      <c r="I758" s="13">
        <v>0.59401620370370367</v>
      </c>
      <c r="J758" s="13"/>
      <c r="K758" s="11"/>
      <c r="L758" s="11"/>
      <c r="M758" s="11"/>
      <c r="N758" s="11"/>
      <c r="O758" s="13"/>
      <c r="P758" s="13"/>
      <c r="Q758" s="4" t="str">
        <f t="shared" si="44"/>
        <v>2016-02-01</v>
      </c>
      <c r="R758" t="str">
        <f t="shared" si="45"/>
        <v>BBHA</v>
      </c>
      <c r="S758" t="str">
        <f t="shared" si="46"/>
        <v>14:15</v>
      </c>
      <c r="T758" t="str">
        <f t="shared" si="47"/>
        <v>2016-02-01 14:15BBHA</v>
      </c>
      <c r="U758" s="7">
        <f>IF(COUNTIF(Ineractions2!$I$2:$I$1261,T758)&gt;0,1,0)</f>
        <v>0</v>
      </c>
    </row>
    <row r="759" spans="1:21" x14ac:dyDescent="0.25">
      <c r="A759" s="11"/>
      <c r="B759" s="11"/>
      <c r="C759" s="11"/>
      <c r="D759" s="11"/>
      <c r="E759" s="11"/>
      <c r="F759" s="14" t="s">
        <v>12</v>
      </c>
      <c r="G759" s="11"/>
      <c r="H759" s="15">
        <v>42401</v>
      </c>
      <c r="I759" s="16">
        <v>0.59418981481481481</v>
      </c>
      <c r="J759" s="13"/>
      <c r="K759" s="11"/>
      <c r="L759" s="11"/>
      <c r="M759" s="11"/>
      <c r="N759" s="11"/>
      <c r="O759" s="13"/>
      <c r="P759" s="13"/>
      <c r="Q759" s="4" t="str">
        <f t="shared" si="44"/>
        <v>2016-02-01</v>
      </c>
      <c r="R759" t="str">
        <f t="shared" si="45"/>
        <v>DMAL</v>
      </c>
      <c r="S759" t="str">
        <f t="shared" si="46"/>
        <v>14:15</v>
      </c>
      <c r="T759" t="str">
        <f t="shared" si="47"/>
        <v>2016-02-01 14:15DMAL</v>
      </c>
      <c r="U759" s="7">
        <f>IF(COUNTIF(Ineractions2!$I$2:$I$1261,T759)&gt;0,1,0)</f>
        <v>0</v>
      </c>
    </row>
    <row r="760" spans="1:21" x14ac:dyDescent="0.25">
      <c r="A760" s="11"/>
      <c r="B760" s="11"/>
      <c r="C760" s="11"/>
      <c r="D760" s="11"/>
      <c r="E760" s="11"/>
      <c r="F760" s="11" t="s">
        <v>18</v>
      </c>
      <c r="G760" s="11"/>
      <c r="H760" s="12">
        <v>42401</v>
      </c>
      <c r="I760" s="13">
        <v>0.59434027777777776</v>
      </c>
      <c r="J760" s="13"/>
      <c r="K760" s="11"/>
      <c r="L760" s="11"/>
      <c r="M760" s="11"/>
      <c r="N760" s="11"/>
      <c r="O760" s="13"/>
      <c r="P760" s="13"/>
      <c r="Q760" s="4" t="str">
        <f t="shared" si="44"/>
        <v>2016-02-01</v>
      </c>
      <c r="R760" t="str">
        <f t="shared" si="45"/>
        <v>ONAS</v>
      </c>
      <c r="S760" t="str">
        <f t="shared" si="46"/>
        <v>14:15</v>
      </c>
      <c r="T760" t="str">
        <f t="shared" si="47"/>
        <v>2016-02-01 14:15ONAS</v>
      </c>
      <c r="U760" s="7">
        <f>IF(COUNTIF(Ineractions2!$I$2:$I$1261,T760)&gt;0,1,0)</f>
        <v>0</v>
      </c>
    </row>
    <row r="761" spans="1:21" x14ac:dyDescent="0.25">
      <c r="A761" s="11"/>
      <c r="B761" s="11"/>
      <c r="C761" s="11"/>
      <c r="D761" s="11"/>
      <c r="E761" s="11"/>
      <c r="F761" s="14" t="s">
        <v>12</v>
      </c>
      <c r="G761" s="11"/>
      <c r="H761" s="15">
        <v>42401</v>
      </c>
      <c r="I761" s="16">
        <v>0.59440972222222221</v>
      </c>
      <c r="J761" s="13"/>
      <c r="K761" s="11"/>
      <c r="L761" s="11"/>
      <c r="M761" s="11"/>
      <c r="N761" s="11"/>
      <c r="O761" s="13"/>
      <c r="P761" s="13"/>
      <c r="Q761" s="4" t="str">
        <f t="shared" si="44"/>
        <v>2016-02-01</v>
      </c>
      <c r="R761" t="str">
        <f t="shared" si="45"/>
        <v>DMAL</v>
      </c>
      <c r="S761" t="str">
        <f t="shared" si="46"/>
        <v>14:15</v>
      </c>
      <c r="T761" t="str">
        <f t="shared" si="47"/>
        <v>2016-02-01 14:15DMAL</v>
      </c>
      <c r="U761" s="7">
        <f>IF(COUNTIF(Ineractions2!$I$2:$I$1261,T761)&gt;0,1,0)</f>
        <v>0</v>
      </c>
    </row>
    <row r="762" spans="1:21" x14ac:dyDescent="0.25">
      <c r="A762" s="11"/>
      <c r="B762" s="11"/>
      <c r="C762" s="11"/>
      <c r="D762" s="11"/>
      <c r="E762" s="11"/>
      <c r="F762" s="11" t="s">
        <v>22</v>
      </c>
      <c r="G762" s="11"/>
      <c r="H762" s="12">
        <v>42401</v>
      </c>
      <c r="I762" s="13">
        <v>0.59446759259259263</v>
      </c>
      <c r="J762" s="13"/>
      <c r="K762" s="11"/>
      <c r="L762" s="11"/>
      <c r="M762" s="11"/>
      <c r="N762" s="11"/>
      <c r="O762" s="13"/>
      <c r="P762" s="13"/>
      <c r="Q762" s="4" t="str">
        <f t="shared" si="44"/>
        <v>2016-02-01</v>
      </c>
      <c r="R762" t="str">
        <f t="shared" si="45"/>
        <v>GMAH</v>
      </c>
      <c r="S762" t="str">
        <f t="shared" si="46"/>
        <v>14:16</v>
      </c>
      <c r="T762" t="str">
        <f t="shared" si="47"/>
        <v>2016-02-01 14:16GMAH</v>
      </c>
      <c r="U762" s="7">
        <f>IF(COUNTIF(Ineractions2!$I$2:$I$1261,T762)&gt;0,1,0)</f>
        <v>0</v>
      </c>
    </row>
    <row r="763" spans="1:21" x14ac:dyDescent="0.25">
      <c r="A763" s="11"/>
      <c r="B763" s="11"/>
      <c r="C763" s="11"/>
      <c r="D763" s="11"/>
      <c r="E763" s="11"/>
      <c r="F763" s="14" t="s">
        <v>18</v>
      </c>
      <c r="G763" s="11"/>
      <c r="H763" s="15">
        <v>42401</v>
      </c>
      <c r="I763" s="16">
        <v>0.59557870370370369</v>
      </c>
      <c r="J763" s="13"/>
      <c r="K763" s="11"/>
      <c r="L763" s="11"/>
      <c r="M763" s="11"/>
      <c r="N763" s="11"/>
      <c r="O763" s="13"/>
      <c r="P763" s="13"/>
      <c r="Q763" s="4" t="str">
        <f t="shared" si="44"/>
        <v>2016-02-01</v>
      </c>
      <c r="R763" t="str">
        <f t="shared" si="45"/>
        <v>ONAS</v>
      </c>
      <c r="S763" t="str">
        <f t="shared" si="46"/>
        <v>14:17</v>
      </c>
      <c r="T763" t="str">
        <f t="shared" si="47"/>
        <v>2016-02-01 14:17ONAS</v>
      </c>
      <c r="U763" s="7">
        <f>IF(COUNTIF(Ineractions2!$I$2:$I$1261,T763)&gt;0,1,0)</f>
        <v>0</v>
      </c>
    </row>
    <row r="764" spans="1:21" x14ac:dyDescent="0.25">
      <c r="A764" s="11"/>
      <c r="B764" s="11"/>
      <c r="C764" s="11"/>
      <c r="D764" s="11"/>
      <c r="E764" s="11"/>
      <c r="F764" s="11" t="s">
        <v>9</v>
      </c>
      <c r="G764" s="11"/>
      <c r="H764" s="12">
        <v>42401</v>
      </c>
      <c r="I764" s="13">
        <v>0.59572916666666664</v>
      </c>
      <c r="J764" s="13"/>
      <c r="K764" s="11"/>
      <c r="L764" s="11"/>
      <c r="M764" s="11"/>
      <c r="N764" s="11"/>
      <c r="O764" s="13"/>
      <c r="P764" s="13"/>
      <c r="Q764" s="4" t="str">
        <f t="shared" si="44"/>
        <v>2016-02-01</v>
      </c>
      <c r="R764" t="str">
        <f t="shared" si="45"/>
        <v>FMBU</v>
      </c>
      <c r="S764" t="str">
        <f t="shared" si="46"/>
        <v>14:17</v>
      </c>
      <c r="T764" t="str">
        <f t="shared" si="47"/>
        <v>2016-02-01 14:17FMBU</v>
      </c>
      <c r="U764" s="7">
        <f>IF(COUNTIF(Ineractions2!$I$2:$I$1261,T764)&gt;0,1,0)</f>
        <v>0</v>
      </c>
    </row>
    <row r="765" spans="1:21" x14ac:dyDescent="0.25">
      <c r="A765" s="11"/>
      <c r="B765" s="11"/>
      <c r="C765" s="11"/>
      <c r="D765" s="11"/>
      <c r="E765" s="11"/>
      <c r="F765" s="14" t="s">
        <v>10</v>
      </c>
      <c r="G765" s="11"/>
      <c r="H765" s="15">
        <v>42401</v>
      </c>
      <c r="I765" s="16">
        <v>0.5957986111111111</v>
      </c>
      <c r="J765" s="13"/>
      <c r="K765" s="11"/>
      <c r="L765" s="11"/>
      <c r="M765" s="11"/>
      <c r="N765" s="11"/>
      <c r="O765" s="13"/>
      <c r="P765" s="13"/>
      <c r="Q765" s="4" t="str">
        <f t="shared" si="44"/>
        <v>2016-02-01</v>
      </c>
      <c r="R765" t="str">
        <f t="shared" si="45"/>
        <v>MLEC</v>
      </c>
      <c r="S765" t="str">
        <f t="shared" si="46"/>
        <v>14:17</v>
      </c>
      <c r="T765" t="str">
        <f t="shared" si="47"/>
        <v>2016-02-01 14:17MLEC</v>
      </c>
      <c r="U765" s="7">
        <f>IF(COUNTIF(Ineractions2!$I$2:$I$1261,T765)&gt;0,1,0)</f>
        <v>1</v>
      </c>
    </row>
    <row r="766" spans="1:21" x14ac:dyDescent="0.25">
      <c r="A766" s="11"/>
      <c r="B766" s="11"/>
      <c r="C766" s="11"/>
      <c r="D766" s="11"/>
      <c r="E766" s="11"/>
      <c r="F766" s="11" t="s">
        <v>17</v>
      </c>
      <c r="G766" s="11"/>
      <c r="H766" s="12">
        <v>42401</v>
      </c>
      <c r="I766" s="13">
        <v>0.59621527777777772</v>
      </c>
      <c r="J766" s="13"/>
      <c r="K766" s="11"/>
      <c r="L766" s="11"/>
      <c r="M766" s="11"/>
      <c r="N766" s="11"/>
      <c r="O766" s="13"/>
      <c r="P766" s="13"/>
      <c r="Q766" s="4" t="str">
        <f t="shared" si="44"/>
        <v>2016-02-01</v>
      </c>
      <c r="R766" t="str">
        <f t="shared" si="45"/>
        <v>MVAL</v>
      </c>
      <c r="S766" t="str">
        <f t="shared" si="46"/>
        <v>14:18</v>
      </c>
      <c r="T766" t="str">
        <f t="shared" si="47"/>
        <v>2016-02-01 14:18MVAL</v>
      </c>
      <c r="U766" s="7">
        <f>IF(COUNTIF(Ineractions2!$I$2:$I$1261,T766)&gt;0,1,0)</f>
        <v>0</v>
      </c>
    </row>
    <row r="767" spans="1:21" x14ac:dyDescent="0.25">
      <c r="A767" s="11"/>
      <c r="B767" s="11"/>
      <c r="C767" s="11"/>
      <c r="D767" s="11"/>
      <c r="E767" s="11"/>
      <c r="F767" s="14" t="s">
        <v>28</v>
      </c>
      <c r="G767" s="11"/>
      <c r="H767" s="15">
        <v>42401</v>
      </c>
      <c r="I767" s="16">
        <v>0.59636574074074067</v>
      </c>
      <c r="J767" s="13"/>
      <c r="K767" s="11"/>
      <c r="L767" s="11"/>
      <c r="M767" s="11"/>
      <c r="N767" s="11"/>
      <c r="O767" s="13"/>
      <c r="P767" s="13"/>
      <c r="Q767" s="4" t="str">
        <f t="shared" si="44"/>
        <v>2016-02-01</v>
      </c>
      <c r="R767" t="str">
        <f t="shared" si="45"/>
        <v>DGOM</v>
      </c>
      <c r="S767" t="str">
        <f t="shared" si="46"/>
        <v>14:18</v>
      </c>
      <c r="T767" t="str">
        <f t="shared" si="47"/>
        <v>2016-02-01 14:18DGOM</v>
      </c>
      <c r="U767" s="7">
        <f>IF(COUNTIF(Ineractions2!$I$2:$I$1261,T767)&gt;0,1,0)</f>
        <v>0</v>
      </c>
    </row>
    <row r="768" spans="1:21" x14ac:dyDescent="0.25">
      <c r="A768" s="11"/>
      <c r="B768" s="11"/>
      <c r="C768" s="11"/>
      <c r="D768" s="11"/>
      <c r="E768" s="11"/>
      <c r="F768" s="11" t="s">
        <v>9</v>
      </c>
      <c r="G768" s="11"/>
      <c r="H768" s="12">
        <v>42401</v>
      </c>
      <c r="I768" s="13">
        <v>0.59634259259259259</v>
      </c>
      <c r="J768" s="13"/>
      <c r="K768" s="11"/>
      <c r="L768" s="11"/>
      <c r="M768" s="11"/>
      <c r="N768" s="11"/>
      <c r="O768" s="13"/>
      <c r="P768" s="13"/>
      <c r="Q768" s="4" t="str">
        <f t="shared" si="44"/>
        <v>2016-02-01</v>
      </c>
      <c r="R768" t="str">
        <f t="shared" si="45"/>
        <v>FMBU</v>
      </c>
      <c r="S768" t="str">
        <f t="shared" si="46"/>
        <v>14:18</v>
      </c>
      <c r="T768" t="str">
        <f t="shared" si="47"/>
        <v>2016-02-01 14:18FMBU</v>
      </c>
      <c r="U768" s="7">
        <f>IF(COUNTIF(Ineractions2!$I$2:$I$1261,T768)&gt;0,1,0)</f>
        <v>0</v>
      </c>
    </row>
    <row r="769" spans="1:21" x14ac:dyDescent="0.25">
      <c r="A769" s="11"/>
      <c r="B769" s="11"/>
      <c r="C769" s="11"/>
      <c r="D769" s="11"/>
      <c r="E769" s="11"/>
      <c r="F769" s="14" t="s">
        <v>17</v>
      </c>
      <c r="G769" s="11"/>
      <c r="H769" s="15">
        <v>42401</v>
      </c>
      <c r="I769" s="16">
        <v>0.59702546296296299</v>
      </c>
      <c r="J769" s="13"/>
      <c r="K769" s="11"/>
      <c r="L769" s="11"/>
      <c r="M769" s="11"/>
      <c r="N769" s="11"/>
      <c r="O769" s="13"/>
      <c r="P769" s="13"/>
      <c r="Q769" s="4" t="str">
        <f t="shared" si="44"/>
        <v>2016-02-01</v>
      </c>
      <c r="R769" t="str">
        <f t="shared" si="45"/>
        <v>MVAL</v>
      </c>
      <c r="S769" t="str">
        <f t="shared" si="46"/>
        <v>14:19</v>
      </c>
      <c r="T769" t="str">
        <f t="shared" si="47"/>
        <v>2016-02-01 14:19MVAL</v>
      </c>
      <c r="U769" s="7">
        <f>IF(COUNTIF(Ineractions2!$I$2:$I$1261,T769)&gt;0,1,0)</f>
        <v>0</v>
      </c>
    </row>
    <row r="770" spans="1:21" x14ac:dyDescent="0.25">
      <c r="A770" s="11"/>
      <c r="B770" s="11"/>
      <c r="C770" s="11"/>
      <c r="D770" s="11"/>
      <c r="E770" s="11"/>
      <c r="F770" s="11" t="s">
        <v>22</v>
      </c>
      <c r="G770" s="11"/>
      <c r="H770" s="12">
        <v>42401</v>
      </c>
      <c r="I770" s="13">
        <v>0.59714120370370372</v>
      </c>
      <c r="J770" s="13"/>
      <c r="K770" s="11"/>
      <c r="L770" s="11"/>
      <c r="M770" s="11"/>
      <c r="N770" s="11"/>
      <c r="O770" s="13"/>
      <c r="P770" s="13"/>
      <c r="Q770" s="4" t="str">
        <f t="shared" si="44"/>
        <v>2016-02-01</v>
      </c>
      <c r="R770" t="str">
        <f t="shared" si="45"/>
        <v>GMAH</v>
      </c>
      <c r="S770" t="str">
        <f t="shared" si="46"/>
        <v>14:19</v>
      </c>
      <c r="T770" t="str">
        <f t="shared" si="47"/>
        <v>2016-02-01 14:19GMAH</v>
      </c>
      <c r="U770" s="7">
        <f>IF(COUNTIF(Ineractions2!$I$2:$I$1261,T770)&gt;0,1,0)</f>
        <v>0</v>
      </c>
    </row>
    <row r="771" spans="1:21" x14ac:dyDescent="0.25">
      <c r="A771" s="11"/>
      <c r="B771" s="11"/>
      <c r="C771" s="11"/>
      <c r="D771" s="11"/>
      <c r="E771" s="11"/>
      <c r="F771" s="14" t="s">
        <v>11</v>
      </c>
      <c r="G771" s="11"/>
      <c r="H771" s="15">
        <v>42401</v>
      </c>
      <c r="I771" s="16">
        <v>0.5975462962962963</v>
      </c>
      <c r="J771" s="13"/>
      <c r="K771" s="11"/>
      <c r="L771" s="11"/>
      <c r="M771" s="11"/>
      <c r="N771" s="11"/>
      <c r="O771" s="13"/>
      <c r="P771" s="13"/>
      <c r="Q771" s="4" t="str">
        <f t="shared" ref="Q771:Q834" si="48">TEXT(H771,"AAAA-MM-JJ")</f>
        <v>2016-02-01</v>
      </c>
      <c r="R771" t="str">
        <f t="shared" ref="R771:R834" si="49">F771</f>
        <v>BBHA</v>
      </c>
      <c r="S771" t="str">
        <f t="shared" ref="S771:S834" si="50">TEXT(I771,"hh:mm")</f>
        <v>14:20</v>
      </c>
      <c r="T771" t="str">
        <f t="shared" ref="T771:T834" si="51">CONCATENATE(Q771," ",S771,R771)</f>
        <v>2016-02-01 14:20BBHA</v>
      </c>
      <c r="U771" s="7">
        <f>IF(COUNTIF(Ineractions2!$I$2:$I$1261,T771)&gt;0,1,0)</f>
        <v>0</v>
      </c>
    </row>
    <row r="772" spans="1:21" x14ac:dyDescent="0.25">
      <c r="A772" s="11"/>
      <c r="B772" s="11"/>
      <c r="C772" s="11"/>
      <c r="D772" s="11"/>
      <c r="E772" s="11"/>
      <c r="F772" s="11" t="s">
        <v>18</v>
      </c>
      <c r="G772" s="11"/>
      <c r="H772" s="12">
        <v>42401</v>
      </c>
      <c r="I772" s="13">
        <v>0.59768518518518521</v>
      </c>
      <c r="J772" s="13"/>
      <c r="K772" s="11"/>
      <c r="L772" s="11"/>
      <c r="M772" s="11"/>
      <c r="N772" s="11"/>
      <c r="O772" s="13"/>
      <c r="P772" s="13"/>
      <c r="Q772" s="4" t="str">
        <f t="shared" si="48"/>
        <v>2016-02-01</v>
      </c>
      <c r="R772" t="str">
        <f t="shared" si="49"/>
        <v>ONAS</v>
      </c>
      <c r="S772" t="str">
        <f t="shared" si="50"/>
        <v>14:20</v>
      </c>
      <c r="T772" t="str">
        <f t="shared" si="51"/>
        <v>2016-02-01 14:20ONAS</v>
      </c>
      <c r="U772" s="7">
        <f>IF(COUNTIF(Ineractions2!$I$2:$I$1261,T772)&gt;0,1,0)</f>
        <v>0</v>
      </c>
    </row>
    <row r="773" spans="1:21" x14ac:dyDescent="0.25">
      <c r="A773" s="11"/>
      <c r="B773" s="11"/>
      <c r="C773" s="11"/>
      <c r="D773" s="11"/>
      <c r="E773" s="11"/>
      <c r="F773" s="14" t="s">
        <v>10</v>
      </c>
      <c r="G773" s="11"/>
      <c r="H773" s="15">
        <v>42401</v>
      </c>
      <c r="I773" s="16">
        <v>0.59771990740740744</v>
      </c>
      <c r="J773" s="13"/>
      <c r="K773" s="11"/>
      <c r="L773" s="11"/>
      <c r="M773" s="11"/>
      <c r="N773" s="11"/>
      <c r="O773" s="13"/>
      <c r="P773" s="13"/>
      <c r="Q773" s="4" t="str">
        <f t="shared" si="48"/>
        <v>2016-02-01</v>
      </c>
      <c r="R773" t="str">
        <f t="shared" si="49"/>
        <v>MLEC</v>
      </c>
      <c r="S773" t="str">
        <f t="shared" si="50"/>
        <v>14:20</v>
      </c>
      <c r="T773" t="str">
        <f t="shared" si="51"/>
        <v>2016-02-01 14:20MLEC</v>
      </c>
      <c r="U773" s="7">
        <f>IF(COUNTIF(Ineractions2!$I$2:$I$1261,T773)&gt;0,1,0)</f>
        <v>1</v>
      </c>
    </row>
    <row r="774" spans="1:21" x14ac:dyDescent="0.25">
      <c r="A774" s="11"/>
      <c r="B774" s="11"/>
      <c r="C774" s="11"/>
      <c r="D774" s="11"/>
      <c r="E774" s="11"/>
      <c r="F774" s="11" t="s">
        <v>10</v>
      </c>
      <c r="G774" s="11"/>
      <c r="H774" s="12">
        <v>42401</v>
      </c>
      <c r="I774" s="13">
        <v>0.59850694444444441</v>
      </c>
      <c r="J774" s="13"/>
      <c r="K774" s="11"/>
      <c r="L774" s="11"/>
      <c r="M774" s="11"/>
      <c r="N774" s="11"/>
      <c r="O774" s="13"/>
      <c r="P774" s="13"/>
      <c r="Q774" s="4" t="str">
        <f t="shared" si="48"/>
        <v>2016-02-01</v>
      </c>
      <c r="R774" t="str">
        <f t="shared" si="49"/>
        <v>MLEC</v>
      </c>
      <c r="S774" t="str">
        <f t="shared" si="50"/>
        <v>14:21</v>
      </c>
      <c r="T774" t="str">
        <f t="shared" si="51"/>
        <v>2016-02-01 14:21MLEC</v>
      </c>
      <c r="U774" s="7">
        <f>IF(COUNTIF(Ineractions2!$I$2:$I$1261,T774)&gt;0,1,0)</f>
        <v>0</v>
      </c>
    </row>
    <row r="775" spans="1:21" x14ac:dyDescent="0.25">
      <c r="A775" s="11"/>
      <c r="B775" s="11"/>
      <c r="C775" s="11"/>
      <c r="D775" s="11"/>
      <c r="E775" s="11"/>
      <c r="F775" s="14" t="s">
        <v>27</v>
      </c>
      <c r="G775" s="11"/>
      <c r="H775" s="15">
        <v>42401</v>
      </c>
      <c r="I775" s="16">
        <v>0.59850694444444441</v>
      </c>
      <c r="J775" s="13"/>
      <c r="K775" s="11"/>
      <c r="L775" s="11"/>
      <c r="M775" s="11"/>
      <c r="N775" s="11"/>
      <c r="O775" s="13"/>
      <c r="P775" s="13"/>
      <c r="Q775" s="4" t="str">
        <f t="shared" si="48"/>
        <v>2016-02-01</v>
      </c>
      <c r="R775" t="str">
        <f t="shared" si="49"/>
        <v>LGOM</v>
      </c>
      <c r="S775" t="str">
        <f t="shared" si="50"/>
        <v>14:21</v>
      </c>
      <c r="T775" t="str">
        <f t="shared" si="51"/>
        <v>2016-02-01 14:21LGOM</v>
      </c>
      <c r="U775" s="7">
        <f>IF(COUNTIF(Ineractions2!$I$2:$I$1261,T775)&gt;0,1,0)</f>
        <v>0</v>
      </c>
    </row>
    <row r="776" spans="1:21" x14ac:dyDescent="0.25">
      <c r="A776" s="11"/>
      <c r="B776" s="11"/>
      <c r="C776" s="11"/>
      <c r="D776" s="11"/>
      <c r="E776" s="11"/>
      <c r="F776" s="11" t="s">
        <v>0</v>
      </c>
      <c r="G776" s="11"/>
      <c r="H776" s="12">
        <v>42401</v>
      </c>
      <c r="I776" s="13">
        <v>0.59870370370370374</v>
      </c>
      <c r="J776" s="13"/>
      <c r="K776" s="11"/>
      <c r="L776" s="11"/>
      <c r="M776" s="11"/>
      <c r="N776" s="11"/>
      <c r="O776" s="13"/>
      <c r="P776" s="13"/>
      <c r="Q776" s="4" t="str">
        <f t="shared" si="48"/>
        <v>2016-02-01</v>
      </c>
      <c r="R776" t="str">
        <f t="shared" si="49"/>
        <v>EELI</v>
      </c>
      <c r="S776" t="str">
        <f t="shared" si="50"/>
        <v>14:22</v>
      </c>
      <c r="T776" t="str">
        <f t="shared" si="51"/>
        <v>2016-02-01 14:22EELI</v>
      </c>
      <c r="U776" s="7">
        <f>IF(COUNTIF(Ineractions2!$I$2:$I$1261,T776)&gt;0,1,0)</f>
        <v>0</v>
      </c>
    </row>
    <row r="777" spans="1:21" x14ac:dyDescent="0.25">
      <c r="A777" s="11"/>
      <c r="B777" s="11"/>
      <c r="C777" s="11"/>
      <c r="D777" s="11"/>
      <c r="E777" s="11"/>
      <c r="F777" s="14" t="s">
        <v>11</v>
      </c>
      <c r="G777" s="11"/>
      <c r="H777" s="15">
        <v>42401</v>
      </c>
      <c r="I777" s="16">
        <v>0.59881944444444446</v>
      </c>
      <c r="J777" s="13"/>
      <c r="K777" s="11"/>
      <c r="L777" s="11"/>
      <c r="M777" s="11"/>
      <c r="N777" s="11"/>
      <c r="O777" s="13"/>
      <c r="P777" s="13"/>
      <c r="Q777" s="4" t="str">
        <f t="shared" si="48"/>
        <v>2016-02-01</v>
      </c>
      <c r="R777" t="str">
        <f t="shared" si="49"/>
        <v>BBHA</v>
      </c>
      <c r="S777" t="str">
        <f t="shared" si="50"/>
        <v>14:22</v>
      </c>
      <c r="T777" t="str">
        <f t="shared" si="51"/>
        <v>2016-02-01 14:22BBHA</v>
      </c>
      <c r="U777" s="7">
        <f>IF(COUNTIF(Ineractions2!$I$2:$I$1261,T777)&gt;0,1,0)</f>
        <v>0</v>
      </c>
    </row>
    <row r="778" spans="1:21" x14ac:dyDescent="0.25">
      <c r="A778" s="11"/>
      <c r="B778" s="11"/>
      <c r="C778" s="11"/>
      <c r="D778" s="11"/>
      <c r="E778" s="11"/>
      <c r="F778" s="11" t="s">
        <v>10</v>
      </c>
      <c r="G778" s="11"/>
      <c r="H778" s="12">
        <v>42401</v>
      </c>
      <c r="I778" s="13">
        <v>0.59899305555555549</v>
      </c>
      <c r="J778" s="13"/>
      <c r="K778" s="11"/>
      <c r="L778" s="11"/>
      <c r="M778" s="11"/>
      <c r="N778" s="11"/>
      <c r="O778" s="13"/>
      <c r="P778" s="13"/>
      <c r="Q778" s="4" t="str">
        <f t="shared" si="48"/>
        <v>2016-02-01</v>
      </c>
      <c r="R778" t="str">
        <f t="shared" si="49"/>
        <v>MLEC</v>
      </c>
      <c r="S778" t="str">
        <f t="shared" si="50"/>
        <v>14:22</v>
      </c>
      <c r="T778" t="str">
        <f t="shared" si="51"/>
        <v>2016-02-01 14:22MLEC</v>
      </c>
      <c r="U778" s="7">
        <f>IF(COUNTIF(Ineractions2!$I$2:$I$1261,T778)&gt;0,1,0)</f>
        <v>1</v>
      </c>
    </row>
    <row r="779" spans="1:21" x14ac:dyDescent="0.25">
      <c r="A779" s="11"/>
      <c r="B779" s="11"/>
      <c r="C779" s="11"/>
      <c r="D779" s="11"/>
      <c r="E779" s="11"/>
      <c r="F779" s="14" t="s">
        <v>17</v>
      </c>
      <c r="G779" s="11"/>
      <c r="H779" s="15">
        <v>42401</v>
      </c>
      <c r="I779" s="16">
        <v>0.59927083333333331</v>
      </c>
      <c r="J779" s="13"/>
      <c r="K779" s="11"/>
      <c r="L779" s="11"/>
      <c r="M779" s="11"/>
      <c r="N779" s="11"/>
      <c r="O779" s="13"/>
      <c r="P779" s="13"/>
      <c r="Q779" s="4" t="str">
        <f t="shared" si="48"/>
        <v>2016-02-01</v>
      </c>
      <c r="R779" t="str">
        <f t="shared" si="49"/>
        <v>MVAL</v>
      </c>
      <c r="S779" t="str">
        <f t="shared" si="50"/>
        <v>14:22</v>
      </c>
      <c r="T779" t="str">
        <f t="shared" si="51"/>
        <v>2016-02-01 14:22MVAL</v>
      </c>
      <c r="U779" s="7">
        <f>IF(COUNTIF(Ineractions2!$I$2:$I$1261,T779)&gt;0,1,0)</f>
        <v>1</v>
      </c>
    </row>
    <row r="780" spans="1:21" x14ac:dyDescent="0.25">
      <c r="A780" s="11"/>
      <c r="B780" s="11"/>
      <c r="C780" s="11"/>
      <c r="D780" s="11"/>
      <c r="E780" s="11"/>
      <c r="F780" s="11" t="s">
        <v>11</v>
      </c>
      <c r="G780" s="11"/>
      <c r="H780" s="12">
        <v>42401</v>
      </c>
      <c r="I780" s="13">
        <v>0.59969907407407408</v>
      </c>
      <c r="J780" s="13"/>
      <c r="K780" s="11"/>
      <c r="L780" s="11"/>
      <c r="M780" s="11"/>
      <c r="N780" s="11"/>
      <c r="O780" s="13"/>
      <c r="P780" s="13"/>
      <c r="Q780" s="4" t="str">
        <f t="shared" si="48"/>
        <v>2016-02-01</v>
      </c>
      <c r="R780" t="str">
        <f t="shared" si="49"/>
        <v>BBHA</v>
      </c>
      <c r="S780" t="str">
        <f t="shared" si="50"/>
        <v>14:23</v>
      </c>
      <c r="T780" t="str">
        <f t="shared" si="51"/>
        <v>2016-02-01 14:23BBHA</v>
      </c>
      <c r="U780" s="7">
        <f>IF(COUNTIF(Ineractions2!$I$2:$I$1261,T780)&gt;0,1,0)</f>
        <v>0</v>
      </c>
    </row>
    <row r="781" spans="1:21" x14ac:dyDescent="0.25">
      <c r="A781" s="11"/>
      <c r="B781" s="11"/>
      <c r="C781" s="11"/>
      <c r="D781" s="11"/>
      <c r="E781" s="11"/>
      <c r="F781" s="14" t="s">
        <v>12</v>
      </c>
      <c r="G781" s="11"/>
      <c r="H781" s="15">
        <v>42401</v>
      </c>
      <c r="I781" s="16">
        <v>0.59979166666666661</v>
      </c>
      <c r="J781" s="13"/>
      <c r="K781" s="11"/>
      <c r="L781" s="11"/>
      <c r="M781" s="11"/>
      <c r="N781" s="11"/>
      <c r="O781" s="13"/>
      <c r="P781" s="13"/>
      <c r="Q781" s="4" t="str">
        <f t="shared" si="48"/>
        <v>2016-02-01</v>
      </c>
      <c r="R781" t="str">
        <f t="shared" si="49"/>
        <v>DMAL</v>
      </c>
      <c r="S781" t="str">
        <f t="shared" si="50"/>
        <v>14:23</v>
      </c>
      <c r="T781" t="str">
        <f t="shared" si="51"/>
        <v>2016-02-01 14:23DMAL</v>
      </c>
      <c r="U781" s="7">
        <f>IF(COUNTIF(Ineractions2!$I$2:$I$1261,T781)&gt;0,1,0)</f>
        <v>0</v>
      </c>
    </row>
    <row r="782" spans="1:21" x14ac:dyDescent="0.25">
      <c r="A782" s="11"/>
      <c r="B782" s="11"/>
      <c r="C782" s="11"/>
      <c r="D782" s="11"/>
      <c r="E782" s="11"/>
      <c r="F782" s="11" t="s">
        <v>25</v>
      </c>
      <c r="G782" s="11"/>
      <c r="H782" s="12">
        <v>42401</v>
      </c>
      <c r="I782" s="13">
        <v>0.60121527777777783</v>
      </c>
      <c r="J782" s="13"/>
      <c r="K782" s="11"/>
      <c r="L782" s="11"/>
      <c r="M782" s="11"/>
      <c r="N782" s="11"/>
      <c r="O782" s="13"/>
      <c r="P782" s="13"/>
      <c r="Q782" s="4" t="str">
        <f t="shared" si="48"/>
        <v>2016-02-01</v>
      </c>
      <c r="R782" t="str">
        <f t="shared" si="49"/>
        <v>LROB</v>
      </c>
      <c r="S782" t="str">
        <f t="shared" si="50"/>
        <v>14:25</v>
      </c>
      <c r="T782" t="str">
        <f t="shared" si="51"/>
        <v>2016-02-01 14:25LROB</v>
      </c>
      <c r="U782" s="7">
        <f>IF(COUNTIF(Ineractions2!$I$2:$I$1261,T782)&gt;0,1,0)</f>
        <v>0</v>
      </c>
    </row>
    <row r="783" spans="1:21" x14ac:dyDescent="0.25">
      <c r="A783" s="11"/>
      <c r="B783" s="11"/>
      <c r="C783" s="11"/>
      <c r="D783" s="11"/>
      <c r="E783" s="11"/>
      <c r="F783" s="14" t="s">
        <v>11</v>
      </c>
      <c r="G783" s="11"/>
      <c r="H783" s="15">
        <v>42401</v>
      </c>
      <c r="I783" s="16">
        <v>0.60212962962962957</v>
      </c>
      <c r="J783" s="13"/>
      <c r="K783" s="11"/>
      <c r="L783" s="11"/>
      <c r="M783" s="11"/>
      <c r="N783" s="11"/>
      <c r="O783" s="13"/>
      <c r="P783" s="13"/>
      <c r="Q783" s="4" t="str">
        <f t="shared" si="48"/>
        <v>2016-02-01</v>
      </c>
      <c r="R783" t="str">
        <f t="shared" si="49"/>
        <v>BBHA</v>
      </c>
      <c r="S783" t="str">
        <f t="shared" si="50"/>
        <v>14:27</v>
      </c>
      <c r="T783" t="str">
        <f t="shared" si="51"/>
        <v>2016-02-01 14:27BBHA</v>
      </c>
      <c r="U783" s="7">
        <f>IF(COUNTIF(Ineractions2!$I$2:$I$1261,T783)&gt;0,1,0)</f>
        <v>0</v>
      </c>
    </row>
    <row r="784" spans="1:21" x14ac:dyDescent="0.25">
      <c r="A784" s="11"/>
      <c r="B784" s="11"/>
      <c r="C784" s="11"/>
      <c r="D784" s="11"/>
      <c r="E784" s="11"/>
      <c r="F784" s="11" t="s">
        <v>0</v>
      </c>
      <c r="G784" s="11"/>
      <c r="H784" s="12">
        <v>42401</v>
      </c>
      <c r="I784" s="13">
        <v>0.60223379629629636</v>
      </c>
      <c r="J784" s="13"/>
      <c r="K784" s="11"/>
      <c r="L784" s="11"/>
      <c r="M784" s="11"/>
      <c r="N784" s="11"/>
      <c r="O784" s="13"/>
      <c r="P784" s="13"/>
      <c r="Q784" s="4" t="str">
        <f t="shared" si="48"/>
        <v>2016-02-01</v>
      </c>
      <c r="R784" t="str">
        <f t="shared" si="49"/>
        <v>EELI</v>
      </c>
      <c r="S784" t="str">
        <f t="shared" si="50"/>
        <v>14:27</v>
      </c>
      <c r="T784" t="str">
        <f t="shared" si="51"/>
        <v>2016-02-01 14:27EELI</v>
      </c>
      <c r="U784" s="7">
        <f>IF(COUNTIF(Ineractions2!$I$2:$I$1261,T784)&gt;0,1,0)</f>
        <v>0</v>
      </c>
    </row>
    <row r="785" spans="1:21" x14ac:dyDescent="0.25">
      <c r="A785" s="11"/>
      <c r="B785" s="11"/>
      <c r="C785" s="11"/>
      <c r="D785" s="11"/>
      <c r="E785" s="11"/>
      <c r="F785" s="14" t="s">
        <v>1</v>
      </c>
      <c r="G785" s="11"/>
      <c r="H785" s="15">
        <v>42401</v>
      </c>
      <c r="I785" s="16">
        <v>0.60229166666666667</v>
      </c>
      <c r="J785" s="13"/>
      <c r="K785" s="11"/>
      <c r="L785" s="11"/>
      <c r="M785" s="11"/>
      <c r="N785" s="11"/>
      <c r="O785" s="13"/>
      <c r="P785" s="13"/>
      <c r="Q785" s="4" t="str">
        <f t="shared" si="48"/>
        <v>2016-02-01</v>
      </c>
      <c r="R785" t="str">
        <f t="shared" si="49"/>
        <v>ENES</v>
      </c>
      <c r="S785" t="str">
        <f t="shared" si="50"/>
        <v>14:27</v>
      </c>
      <c r="T785" t="str">
        <f t="shared" si="51"/>
        <v>2016-02-01 14:27ENES</v>
      </c>
      <c r="U785" s="7">
        <f>IF(COUNTIF(Ineractions2!$I$2:$I$1261,T785)&gt;0,1,0)</f>
        <v>0</v>
      </c>
    </row>
    <row r="786" spans="1:21" x14ac:dyDescent="0.25">
      <c r="A786" s="11"/>
      <c r="B786" s="11"/>
      <c r="C786" s="11"/>
      <c r="D786" s="11"/>
      <c r="E786" s="11"/>
      <c r="F786" s="11" t="s">
        <v>11</v>
      </c>
      <c r="G786" s="11"/>
      <c r="H786" s="12">
        <v>42401</v>
      </c>
      <c r="I786" s="13">
        <v>0.60333333333333339</v>
      </c>
      <c r="J786" s="13"/>
      <c r="K786" s="11"/>
      <c r="L786" s="11"/>
      <c r="M786" s="11"/>
      <c r="N786" s="11"/>
      <c r="O786" s="13"/>
      <c r="P786" s="13"/>
      <c r="Q786" s="4" t="str">
        <f t="shared" si="48"/>
        <v>2016-02-01</v>
      </c>
      <c r="R786" t="str">
        <f t="shared" si="49"/>
        <v>BBHA</v>
      </c>
      <c r="S786" t="str">
        <f t="shared" si="50"/>
        <v>14:28</v>
      </c>
      <c r="T786" t="str">
        <f t="shared" si="51"/>
        <v>2016-02-01 14:28BBHA</v>
      </c>
      <c r="U786" s="7">
        <f>IF(COUNTIF(Ineractions2!$I$2:$I$1261,T786)&gt;0,1,0)</f>
        <v>0</v>
      </c>
    </row>
    <row r="787" spans="1:21" x14ac:dyDescent="0.25">
      <c r="A787" s="11"/>
      <c r="B787" s="11"/>
      <c r="C787" s="11"/>
      <c r="D787" s="11"/>
      <c r="E787" s="11"/>
      <c r="F787" s="14" t="s">
        <v>9</v>
      </c>
      <c r="G787" s="11"/>
      <c r="H787" s="15">
        <v>42401</v>
      </c>
      <c r="I787" s="16">
        <v>0.60341435185185188</v>
      </c>
      <c r="J787" s="13"/>
      <c r="K787" s="11"/>
      <c r="L787" s="11"/>
      <c r="M787" s="11"/>
      <c r="N787" s="11"/>
      <c r="O787" s="13"/>
      <c r="P787" s="13"/>
      <c r="Q787" s="4" t="str">
        <f t="shared" si="48"/>
        <v>2016-02-01</v>
      </c>
      <c r="R787" t="str">
        <f t="shared" si="49"/>
        <v>FMBU</v>
      </c>
      <c r="S787" t="str">
        <f t="shared" si="50"/>
        <v>14:28</v>
      </c>
      <c r="T787" t="str">
        <f t="shared" si="51"/>
        <v>2016-02-01 14:28FMBU</v>
      </c>
      <c r="U787" s="7">
        <f>IF(COUNTIF(Ineractions2!$I$2:$I$1261,T787)&gt;0,1,0)</f>
        <v>0</v>
      </c>
    </row>
    <row r="788" spans="1:21" x14ac:dyDescent="0.25">
      <c r="A788" s="11"/>
      <c r="B788" s="11"/>
      <c r="C788" s="11"/>
      <c r="D788" s="11"/>
      <c r="E788" s="11"/>
      <c r="F788" s="11" t="s">
        <v>1</v>
      </c>
      <c r="G788" s="11"/>
      <c r="H788" s="12">
        <v>42401</v>
      </c>
      <c r="I788" s="13">
        <v>0.6036111111111111</v>
      </c>
      <c r="J788" s="13"/>
      <c r="K788" s="11"/>
      <c r="L788" s="11"/>
      <c r="M788" s="11"/>
      <c r="N788" s="11"/>
      <c r="O788" s="13"/>
      <c r="P788" s="13"/>
      <c r="Q788" s="4" t="str">
        <f t="shared" si="48"/>
        <v>2016-02-01</v>
      </c>
      <c r="R788" t="str">
        <f t="shared" si="49"/>
        <v>ENES</v>
      </c>
      <c r="S788" t="str">
        <f t="shared" si="50"/>
        <v>14:29</v>
      </c>
      <c r="T788" t="str">
        <f t="shared" si="51"/>
        <v>2016-02-01 14:29ENES</v>
      </c>
      <c r="U788" s="7">
        <f>IF(COUNTIF(Ineractions2!$I$2:$I$1261,T788)&gt;0,1,0)</f>
        <v>0</v>
      </c>
    </row>
    <row r="789" spans="1:21" x14ac:dyDescent="0.25">
      <c r="A789" s="11"/>
      <c r="B789" s="11"/>
      <c r="C789" s="11"/>
      <c r="D789" s="11"/>
      <c r="E789" s="11"/>
      <c r="F789" s="14" t="s">
        <v>17</v>
      </c>
      <c r="G789" s="11"/>
      <c r="H789" s="15">
        <v>42401</v>
      </c>
      <c r="I789" s="16">
        <v>0.60378472222222224</v>
      </c>
      <c r="J789" s="13"/>
      <c r="K789" s="11"/>
      <c r="L789" s="11"/>
      <c r="M789" s="11"/>
      <c r="N789" s="11"/>
      <c r="O789" s="13"/>
      <c r="P789" s="13"/>
      <c r="Q789" s="4" t="str">
        <f t="shared" si="48"/>
        <v>2016-02-01</v>
      </c>
      <c r="R789" t="str">
        <f t="shared" si="49"/>
        <v>MVAL</v>
      </c>
      <c r="S789" t="str">
        <f t="shared" si="50"/>
        <v>14:29</v>
      </c>
      <c r="T789" t="str">
        <f t="shared" si="51"/>
        <v>2016-02-01 14:29MVAL</v>
      </c>
      <c r="U789" s="7">
        <f>IF(COUNTIF(Ineractions2!$I$2:$I$1261,T789)&gt;0,1,0)</f>
        <v>0</v>
      </c>
    </row>
    <row r="790" spans="1:21" x14ac:dyDescent="0.25">
      <c r="A790" s="11"/>
      <c r="B790" s="11"/>
      <c r="C790" s="11"/>
      <c r="D790" s="11"/>
      <c r="E790" s="11"/>
      <c r="F790" s="11" t="s">
        <v>7</v>
      </c>
      <c r="G790" s="11"/>
      <c r="H790" s="12">
        <v>42401</v>
      </c>
      <c r="I790" s="13">
        <v>0.6040740740740741</v>
      </c>
      <c r="J790" s="13"/>
      <c r="K790" s="11"/>
      <c r="L790" s="11"/>
      <c r="M790" s="11"/>
      <c r="N790" s="11"/>
      <c r="O790" s="13"/>
      <c r="P790" s="13"/>
      <c r="Q790" s="4" t="str">
        <f t="shared" si="48"/>
        <v>2016-02-01</v>
      </c>
      <c r="R790" t="str">
        <f t="shared" si="49"/>
        <v>CMOK</v>
      </c>
      <c r="S790" t="str">
        <f t="shared" si="50"/>
        <v>14:29</v>
      </c>
      <c r="T790" t="str">
        <f t="shared" si="51"/>
        <v>2016-02-01 14:29CMOK</v>
      </c>
      <c r="U790" s="7">
        <f>IF(COUNTIF(Ineractions2!$I$2:$I$1261,T790)&gt;0,1,0)</f>
        <v>0</v>
      </c>
    </row>
    <row r="791" spans="1:21" x14ac:dyDescent="0.25">
      <c r="A791" s="11"/>
      <c r="B791" s="11"/>
      <c r="C791" s="11"/>
      <c r="D791" s="11"/>
      <c r="E791" s="11"/>
      <c r="F791" s="14" t="s">
        <v>12</v>
      </c>
      <c r="G791" s="11"/>
      <c r="H791" s="15">
        <v>42401</v>
      </c>
      <c r="I791" s="16">
        <v>0.60421296296296301</v>
      </c>
      <c r="J791" s="13"/>
      <c r="K791" s="11"/>
      <c r="L791" s="11"/>
      <c r="M791" s="11"/>
      <c r="N791" s="11"/>
      <c r="O791" s="13"/>
      <c r="P791" s="13"/>
      <c r="Q791" s="4" t="str">
        <f t="shared" si="48"/>
        <v>2016-02-01</v>
      </c>
      <c r="R791" t="str">
        <f t="shared" si="49"/>
        <v>DMAL</v>
      </c>
      <c r="S791" t="str">
        <f t="shared" si="50"/>
        <v>14:30</v>
      </c>
      <c r="T791" t="str">
        <f t="shared" si="51"/>
        <v>2016-02-01 14:30DMAL</v>
      </c>
      <c r="U791" s="7">
        <f>IF(COUNTIF(Ineractions2!$I$2:$I$1261,T791)&gt;0,1,0)</f>
        <v>0</v>
      </c>
    </row>
    <row r="792" spans="1:21" x14ac:dyDescent="0.25">
      <c r="A792" s="11"/>
      <c r="B792" s="11"/>
      <c r="C792" s="11"/>
      <c r="D792" s="11"/>
      <c r="E792" s="11"/>
      <c r="F792" s="11" t="s">
        <v>26</v>
      </c>
      <c r="G792" s="11"/>
      <c r="H792" s="12">
        <v>42401</v>
      </c>
      <c r="I792" s="13">
        <v>0.604375</v>
      </c>
      <c r="J792" s="13"/>
      <c r="K792" s="11"/>
      <c r="L792" s="11"/>
      <c r="M792" s="11"/>
      <c r="N792" s="11"/>
      <c r="O792" s="13"/>
      <c r="P792" s="13"/>
      <c r="Q792" s="4" t="str">
        <f t="shared" si="48"/>
        <v>2016-02-01</v>
      </c>
      <c r="R792" t="str">
        <f t="shared" si="49"/>
        <v>LGHA</v>
      </c>
      <c r="S792" t="str">
        <f t="shared" si="50"/>
        <v>14:30</v>
      </c>
      <c r="T792" t="str">
        <f t="shared" si="51"/>
        <v>2016-02-01 14:30LGHA</v>
      </c>
      <c r="U792" s="7">
        <f>IF(COUNTIF(Ineractions2!$I$2:$I$1261,T792)&gt;0,1,0)</f>
        <v>0</v>
      </c>
    </row>
    <row r="793" spans="1:21" x14ac:dyDescent="0.25">
      <c r="A793" s="11"/>
      <c r="B793" s="11"/>
      <c r="C793" s="11"/>
      <c r="D793" s="11"/>
      <c r="E793" s="11"/>
      <c r="F793" s="14" t="s">
        <v>0</v>
      </c>
      <c r="G793" s="11"/>
      <c r="H793" s="15">
        <v>42401</v>
      </c>
      <c r="I793" s="16">
        <v>0.60452546296296295</v>
      </c>
      <c r="J793" s="13"/>
      <c r="K793" s="11"/>
      <c r="L793" s="11"/>
      <c r="M793" s="11"/>
      <c r="N793" s="11"/>
      <c r="O793" s="13"/>
      <c r="P793" s="13"/>
      <c r="Q793" s="4" t="str">
        <f t="shared" si="48"/>
        <v>2016-02-01</v>
      </c>
      <c r="R793" t="str">
        <f t="shared" si="49"/>
        <v>EELI</v>
      </c>
      <c r="S793" t="str">
        <f t="shared" si="50"/>
        <v>14:30</v>
      </c>
      <c r="T793" t="str">
        <f t="shared" si="51"/>
        <v>2016-02-01 14:30EELI</v>
      </c>
      <c r="U793" s="7">
        <f>IF(COUNTIF(Ineractions2!$I$2:$I$1261,T793)&gt;0,1,0)</f>
        <v>0</v>
      </c>
    </row>
    <row r="794" spans="1:21" x14ac:dyDescent="0.25">
      <c r="A794" s="11"/>
      <c r="B794" s="11"/>
      <c r="C794" s="11"/>
      <c r="D794" s="11"/>
      <c r="E794" s="11"/>
      <c r="F794" s="11" t="s">
        <v>25</v>
      </c>
      <c r="G794" s="11"/>
      <c r="H794" s="12">
        <v>42401</v>
      </c>
      <c r="I794" s="13">
        <v>0.60475694444444439</v>
      </c>
      <c r="J794" s="13"/>
      <c r="K794" s="11"/>
      <c r="L794" s="11"/>
      <c r="M794" s="11"/>
      <c r="N794" s="11"/>
      <c r="O794" s="13"/>
      <c r="P794" s="13"/>
      <c r="Q794" s="4" t="str">
        <f t="shared" si="48"/>
        <v>2016-02-01</v>
      </c>
      <c r="R794" t="str">
        <f t="shared" si="49"/>
        <v>LROB</v>
      </c>
      <c r="S794" t="str">
        <f t="shared" si="50"/>
        <v>14:30</v>
      </c>
      <c r="T794" t="str">
        <f t="shared" si="51"/>
        <v>2016-02-01 14:30LROB</v>
      </c>
      <c r="U794" s="7">
        <f>IF(COUNTIF(Ineractions2!$I$2:$I$1261,T794)&gt;0,1,0)</f>
        <v>0</v>
      </c>
    </row>
    <row r="795" spans="1:21" x14ac:dyDescent="0.25">
      <c r="A795" s="11"/>
      <c r="B795" s="11"/>
      <c r="C795" s="11"/>
      <c r="D795" s="11"/>
      <c r="E795" s="11"/>
      <c r="F795" s="14" t="s">
        <v>22</v>
      </c>
      <c r="G795" s="11"/>
      <c r="H795" s="15">
        <v>42401</v>
      </c>
      <c r="I795" s="16">
        <v>0.60510416666666667</v>
      </c>
      <c r="J795" s="13"/>
      <c r="K795" s="11"/>
      <c r="L795" s="11"/>
      <c r="M795" s="11"/>
      <c r="N795" s="11"/>
      <c r="O795" s="13"/>
      <c r="P795" s="13"/>
      <c r="Q795" s="4" t="str">
        <f t="shared" si="48"/>
        <v>2016-02-01</v>
      </c>
      <c r="R795" t="str">
        <f t="shared" si="49"/>
        <v>GMAH</v>
      </c>
      <c r="S795" t="str">
        <f t="shared" si="50"/>
        <v>14:31</v>
      </c>
      <c r="T795" t="str">
        <f t="shared" si="51"/>
        <v>2016-02-01 14:31GMAH</v>
      </c>
      <c r="U795" s="7">
        <f>IF(COUNTIF(Ineractions2!$I$2:$I$1261,T795)&gt;0,1,0)</f>
        <v>0</v>
      </c>
    </row>
    <row r="796" spans="1:21" x14ac:dyDescent="0.25">
      <c r="A796" s="11"/>
      <c r="B796" s="11"/>
      <c r="C796" s="11"/>
      <c r="D796" s="11"/>
      <c r="E796" s="11"/>
      <c r="F796" s="11" t="s">
        <v>1</v>
      </c>
      <c r="G796" s="11"/>
      <c r="H796" s="12">
        <v>42401</v>
      </c>
      <c r="I796" s="13">
        <v>0.60549768518518521</v>
      </c>
      <c r="J796" s="13"/>
      <c r="K796" s="11"/>
      <c r="L796" s="11"/>
      <c r="M796" s="11"/>
      <c r="N796" s="11"/>
      <c r="O796" s="13"/>
      <c r="P796" s="13"/>
      <c r="Q796" s="4" t="str">
        <f t="shared" si="48"/>
        <v>2016-02-01</v>
      </c>
      <c r="R796" t="str">
        <f t="shared" si="49"/>
        <v>ENES</v>
      </c>
      <c r="S796" t="str">
        <f t="shared" si="50"/>
        <v>14:31</v>
      </c>
      <c r="T796" t="str">
        <f t="shared" si="51"/>
        <v>2016-02-01 14:31ENES</v>
      </c>
      <c r="U796" s="7">
        <f>IF(COUNTIF(Ineractions2!$I$2:$I$1261,T796)&gt;0,1,0)</f>
        <v>0</v>
      </c>
    </row>
    <row r="797" spans="1:21" x14ac:dyDescent="0.25">
      <c r="A797" s="11"/>
      <c r="B797" s="11"/>
      <c r="C797" s="11"/>
      <c r="D797" s="11"/>
      <c r="E797" s="11"/>
      <c r="F797" s="14" t="s">
        <v>9</v>
      </c>
      <c r="G797" s="11"/>
      <c r="H797" s="15">
        <v>42401</v>
      </c>
      <c r="I797" s="16">
        <v>0.6055208333333334</v>
      </c>
      <c r="J797" s="13"/>
      <c r="K797" s="11"/>
      <c r="L797" s="11"/>
      <c r="M797" s="11"/>
      <c r="N797" s="11"/>
      <c r="O797" s="13"/>
      <c r="P797" s="13"/>
      <c r="Q797" s="4" t="str">
        <f t="shared" si="48"/>
        <v>2016-02-01</v>
      </c>
      <c r="R797" t="str">
        <f t="shared" si="49"/>
        <v>FMBU</v>
      </c>
      <c r="S797" t="str">
        <f t="shared" si="50"/>
        <v>14:31</v>
      </c>
      <c r="T797" t="str">
        <f t="shared" si="51"/>
        <v>2016-02-01 14:31FMBU</v>
      </c>
      <c r="U797" s="7">
        <f>IF(COUNTIF(Ineractions2!$I$2:$I$1261,T797)&gt;0,1,0)</f>
        <v>0</v>
      </c>
    </row>
    <row r="798" spans="1:21" x14ac:dyDescent="0.25">
      <c r="A798" s="11"/>
      <c r="B798" s="11"/>
      <c r="C798" s="11"/>
      <c r="D798" s="11"/>
      <c r="E798" s="11"/>
      <c r="F798" s="11" t="s">
        <v>12</v>
      </c>
      <c r="G798" s="11"/>
      <c r="H798" s="12">
        <v>42401</v>
      </c>
      <c r="I798" s="13">
        <v>0.60642361111111109</v>
      </c>
      <c r="J798" s="13"/>
      <c r="K798" s="11"/>
      <c r="L798" s="11"/>
      <c r="M798" s="11"/>
      <c r="N798" s="11"/>
      <c r="O798" s="13"/>
      <c r="P798" s="13"/>
      <c r="Q798" s="4" t="str">
        <f t="shared" si="48"/>
        <v>2016-02-01</v>
      </c>
      <c r="R798" t="str">
        <f t="shared" si="49"/>
        <v>DMAL</v>
      </c>
      <c r="S798" t="str">
        <f t="shared" si="50"/>
        <v>14:33</v>
      </c>
      <c r="T798" t="str">
        <f t="shared" si="51"/>
        <v>2016-02-01 14:33DMAL</v>
      </c>
      <c r="U798" s="7">
        <f>IF(COUNTIF(Ineractions2!$I$2:$I$1261,T798)&gt;0,1,0)</f>
        <v>1</v>
      </c>
    </row>
    <row r="799" spans="1:21" x14ac:dyDescent="0.25">
      <c r="A799" s="11"/>
      <c r="B799" s="11"/>
      <c r="C799" s="11"/>
      <c r="D799" s="11"/>
      <c r="E799" s="11"/>
      <c r="F799" s="14" t="s">
        <v>17</v>
      </c>
      <c r="G799" s="11"/>
      <c r="H799" s="15">
        <v>42401</v>
      </c>
      <c r="I799" s="16">
        <v>0.60642361111111109</v>
      </c>
      <c r="J799" s="13"/>
      <c r="K799" s="11"/>
      <c r="L799" s="11"/>
      <c r="M799" s="11"/>
      <c r="N799" s="11"/>
      <c r="O799" s="13"/>
      <c r="P799" s="13"/>
      <c r="Q799" s="4" t="str">
        <f t="shared" si="48"/>
        <v>2016-02-01</v>
      </c>
      <c r="R799" t="str">
        <f t="shared" si="49"/>
        <v>MVAL</v>
      </c>
      <c r="S799" t="str">
        <f t="shared" si="50"/>
        <v>14:33</v>
      </c>
      <c r="T799" t="str">
        <f t="shared" si="51"/>
        <v>2016-02-01 14:33MVAL</v>
      </c>
      <c r="U799" s="7">
        <f>IF(COUNTIF(Ineractions2!$I$2:$I$1261,T799)&gt;0,1,0)</f>
        <v>0</v>
      </c>
    </row>
    <row r="800" spans="1:21" x14ac:dyDescent="0.25">
      <c r="A800" s="11"/>
      <c r="B800" s="11"/>
      <c r="C800" s="11"/>
      <c r="D800" s="11"/>
      <c r="E800" s="11"/>
      <c r="F800" s="11" t="s">
        <v>9</v>
      </c>
      <c r="G800" s="11"/>
      <c r="H800" s="12">
        <v>42401</v>
      </c>
      <c r="I800" s="13">
        <v>0.60666666666666669</v>
      </c>
      <c r="J800" s="13"/>
      <c r="K800" s="11"/>
      <c r="L800" s="11"/>
      <c r="M800" s="11"/>
      <c r="N800" s="11"/>
      <c r="O800" s="13"/>
      <c r="P800" s="13"/>
      <c r="Q800" s="4" t="str">
        <f t="shared" si="48"/>
        <v>2016-02-01</v>
      </c>
      <c r="R800" t="str">
        <f t="shared" si="49"/>
        <v>FMBU</v>
      </c>
      <c r="S800" t="str">
        <f t="shared" si="50"/>
        <v>14:33</v>
      </c>
      <c r="T800" t="str">
        <f t="shared" si="51"/>
        <v>2016-02-01 14:33FMBU</v>
      </c>
      <c r="U800" s="7">
        <f>IF(COUNTIF(Ineractions2!$I$2:$I$1261,T800)&gt;0,1,0)</f>
        <v>0</v>
      </c>
    </row>
    <row r="801" spans="1:21" x14ac:dyDescent="0.25">
      <c r="A801" s="11"/>
      <c r="B801" s="11"/>
      <c r="C801" s="11"/>
      <c r="D801" s="11"/>
      <c r="E801" s="11"/>
      <c r="F801" s="14" t="s">
        <v>17</v>
      </c>
      <c r="G801" s="11"/>
      <c r="H801" s="15">
        <v>42401</v>
      </c>
      <c r="I801" s="16">
        <v>0.60677083333333337</v>
      </c>
      <c r="J801" s="13"/>
      <c r="K801" s="11"/>
      <c r="L801" s="11"/>
      <c r="M801" s="11"/>
      <c r="N801" s="11"/>
      <c r="O801" s="13"/>
      <c r="P801" s="13"/>
      <c r="Q801" s="4" t="str">
        <f t="shared" si="48"/>
        <v>2016-02-01</v>
      </c>
      <c r="R801" t="str">
        <f t="shared" si="49"/>
        <v>MVAL</v>
      </c>
      <c r="S801" t="str">
        <f t="shared" si="50"/>
        <v>14:33</v>
      </c>
      <c r="T801" t="str">
        <f t="shared" si="51"/>
        <v>2016-02-01 14:33MVAL</v>
      </c>
      <c r="U801" s="7">
        <f>IF(COUNTIF(Ineractions2!$I$2:$I$1261,T801)&gt;0,1,0)</f>
        <v>0</v>
      </c>
    </row>
    <row r="802" spans="1:21" x14ac:dyDescent="0.25">
      <c r="A802" s="11"/>
      <c r="B802" s="11"/>
      <c r="C802" s="11"/>
      <c r="D802" s="11"/>
      <c r="E802" s="11"/>
      <c r="F802" s="11" t="s">
        <v>11</v>
      </c>
      <c r="G802" s="11"/>
      <c r="H802" s="12">
        <v>42401</v>
      </c>
      <c r="I802" s="13">
        <v>0.60679398148148145</v>
      </c>
      <c r="J802" s="13"/>
      <c r="K802" s="11"/>
      <c r="L802" s="11"/>
      <c r="M802" s="11"/>
      <c r="N802" s="11"/>
      <c r="O802" s="13"/>
      <c r="P802" s="13"/>
      <c r="Q802" s="4" t="str">
        <f t="shared" si="48"/>
        <v>2016-02-01</v>
      </c>
      <c r="R802" t="str">
        <f t="shared" si="49"/>
        <v>BBHA</v>
      </c>
      <c r="S802" t="str">
        <f t="shared" si="50"/>
        <v>14:33</v>
      </c>
      <c r="T802" t="str">
        <f t="shared" si="51"/>
        <v>2016-02-01 14:33BBHA</v>
      </c>
      <c r="U802" s="7">
        <f>IF(COUNTIF(Ineractions2!$I$2:$I$1261,T802)&gt;0,1,0)</f>
        <v>0</v>
      </c>
    </row>
    <row r="803" spans="1:21" x14ac:dyDescent="0.25">
      <c r="A803" s="11"/>
      <c r="B803" s="11"/>
      <c r="C803" s="11"/>
      <c r="D803" s="11"/>
      <c r="E803" s="11"/>
      <c r="F803" s="14" t="s">
        <v>7</v>
      </c>
      <c r="G803" s="11"/>
      <c r="H803" s="15">
        <v>42401</v>
      </c>
      <c r="I803" s="16">
        <v>0.60685185185185186</v>
      </c>
      <c r="J803" s="13"/>
      <c r="K803" s="11"/>
      <c r="L803" s="11"/>
      <c r="M803" s="11"/>
      <c r="N803" s="11"/>
      <c r="O803" s="13"/>
      <c r="P803" s="13"/>
      <c r="Q803" s="4" t="str">
        <f t="shared" si="48"/>
        <v>2016-02-01</v>
      </c>
      <c r="R803" t="str">
        <f t="shared" si="49"/>
        <v>CMOK</v>
      </c>
      <c r="S803" t="str">
        <f t="shared" si="50"/>
        <v>14:33</v>
      </c>
      <c r="T803" t="str">
        <f t="shared" si="51"/>
        <v>2016-02-01 14:33CMOK</v>
      </c>
      <c r="U803" s="7">
        <f>IF(COUNTIF(Ineractions2!$I$2:$I$1261,T803)&gt;0,1,0)</f>
        <v>0</v>
      </c>
    </row>
    <row r="804" spans="1:21" x14ac:dyDescent="0.25">
      <c r="A804" s="11"/>
      <c r="B804" s="11"/>
      <c r="C804" s="11"/>
      <c r="D804" s="11"/>
      <c r="E804" s="11"/>
      <c r="F804" s="11" t="s">
        <v>22</v>
      </c>
      <c r="G804" s="11"/>
      <c r="H804" s="12">
        <v>42401</v>
      </c>
      <c r="I804" s="13">
        <v>0.60701388888888885</v>
      </c>
      <c r="J804" s="13"/>
      <c r="K804" s="11"/>
      <c r="L804" s="11"/>
      <c r="M804" s="11"/>
      <c r="N804" s="11"/>
      <c r="O804" s="13"/>
      <c r="P804" s="13"/>
      <c r="Q804" s="4" t="str">
        <f t="shared" si="48"/>
        <v>2016-02-01</v>
      </c>
      <c r="R804" t="str">
        <f t="shared" si="49"/>
        <v>GMAH</v>
      </c>
      <c r="S804" t="str">
        <f t="shared" si="50"/>
        <v>14:34</v>
      </c>
      <c r="T804" t="str">
        <f t="shared" si="51"/>
        <v>2016-02-01 14:34GMAH</v>
      </c>
      <c r="U804" s="7">
        <f>IF(COUNTIF(Ineractions2!$I$2:$I$1261,T804)&gt;0,1,0)</f>
        <v>0</v>
      </c>
    </row>
    <row r="805" spans="1:21" x14ac:dyDescent="0.25">
      <c r="A805" s="11"/>
      <c r="B805" s="11"/>
      <c r="C805" s="11"/>
      <c r="D805" s="11"/>
      <c r="E805" s="11"/>
      <c r="F805" s="14" t="s">
        <v>1</v>
      </c>
      <c r="G805" s="11"/>
      <c r="H805" s="15">
        <v>42401</v>
      </c>
      <c r="I805" s="16">
        <v>0.60721064814814818</v>
      </c>
      <c r="J805" s="13"/>
      <c r="K805" s="11"/>
      <c r="L805" s="11"/>
      <c r="M805" s="11"/>
      <c r="N805" s="11"/>
      <c r="O805" s="13"/>
      <c r="P805" s="13"/>
      <c r="Q805" s="4" t="str">
        <f t="shared" si="48"/>
        <v>2016-02-01</v>
      </c>
      <c r="R805" t="str">
        <f t="shared" si="49"/>
        <v>ENES</v>
      </c>
      <c r="S805" t="str">
        <f t="shared" si="50"/>
        <v>14:34</v>
      </c>
      <c r="T805" t="str">
        <f t="shared" si="51"/>
        <v>2016-02-01 14:34ENES</v>
      </c>
      <c r="U805" s="7">
        <f>IF(COUNTIF(Ineractions2!$I$2:$I$1261,T805)&gt;0,1,0)</f>
        <v>1</v>
      </c>
    </row>
    <row r="806" spans="1:21" x14ac:dyDescent="0.25">
      <c r="A806" s="11"/>
      <c r="B806" s="11"/>
      <c r="C806" s="11"/>
      <c r="D806" s="11"/>
      <c r="E806" s="11"/>
      <c r="F806" s="11" t="s">
        <v>11</v>
      </c>
      <c r="G806" s="11"/>
      <c r="H806" s="12">
        <v>42401</v>
      </c>
      <c r="I806" s="13">
        <v>0.60729166666666667</v>
      </c>
      <c r="J806" s="13"/>
      <c r="K806" s="11"/>
      <c r="L806" s="11"/>
      <c r="M806" s="11"/>
      <c r="N806" s="11"/>
      <c r="O806" s="13"/>
      <c r="P806" s="13"/>
      <c r="Q806" s="4" t="str">
        <f t="shared" si="48"/>
        <v>2016-02-01</v>
      </c>
      <c r="R806" t="str">
        <f t="shared" si="49"/>
        <v>BBHA</v>
      </c>
      <c r="S806" t="str">
        <f t="shared" si="50"/>
        <v>14:34</v>
      </c>
      <c r="T806" t="str">
        <f t="shared" si="51"/>
        <v>2016-02-01 14:34BBHA</v>
      </c>
      <c r="U806" s="7">
        <f>IF(COUNTIF(Ineractions2!$I$2:$I$1261,T806)&gt;0,1,0)</f>
        <v>0</v>
      </c>
    </row>
    <row r="807" spans="1:21" x14ac:dyDescent="0.25">
      <c r="A807" s="11"/>
      <c r="B807" s="11"/>
      <c r="C807" s="11"/>
      <c r="D807" s="11"/>
      <c r="E807" s="11"/>
      <c r="F807" s="14" t="s">
        <v>9</v>
      </c>
      <c r="G807" s="11"/>
      <c r="H807" s="15">
        <v>42401</v>
      </c>
      <c r="I807" s="16">
        <v>0.60770833333333341</v>
      </c>
      <c r="J807" s="13"/>
      <c r="K807" s="11"/>
      <c r="L807" s="11"/>
      <c r="M807" s="11"/>
      <c r="N807" s="11"/>
      <c r="O807" s="13"/>
      <c r="P807" s="13"/>
      <c r="Q807" s="4" t="str">
        <f t="shared" si="48"/>
        <v>2016-02-01</v>
      </c>
      <c r="R807" t="str">
        <f t="shared" si="49"/>
        <v>FMBU</v>
      </c>
      <c r="S807" t="str">
        <f t="shared" si="50"/>
        <v>14:35</v>
      </c>
      <c r="T807" t="str">
        <f t="shared" si="51"/>
        <v>2016-02-01 14:35FMBU</v>
      </c>
      <c r="U807" s="7">
        <f>IF(COUNTIF(Ineractions2!$I$2:$I$1261,T807)&gt;0,1,0)</f>
        <v>0</v>
      </c>
    </row>
    <row r="808" spans="1:21" x14ac:dyDescent="0.25">
      <c r="A808" s="11"/>
      <c r="B808" s="11"/>
      <c r="C808" s="11"/>
      <c r="D808" s="11"/>
      <c r="E808" s="11"/>
      <c r="F808" s="11" t="s">
        <v>18</v>
      </c>
      <c r="G808" s="11"/>
      <c r="H808" s="12">
        <v>42401</v>
      </c>
      <c r="I808" s="13">
        <v>0.6077893518518519</v>
      </c>
      <c r="J808" s="13"/>
      <c r="K808" s="11"/>
      <c r="L808" s="11"/>
      <c r="M808" s="11"/>
      <c r="N808" s="11"/>
      <c r="O808" s="13"/>
      <c r="P808" s="13"/>
      <c r="Q808" s="4" t="str">
        <f t="shared" si="48"/>
        <v>2016-02-01</v>
      </c>
      <c r="R808" t="str">
        <f t="shared" si="49"/>
        <v>ONAS</v>
      </c>
      <c r="S808" t="str">
        <f t="shared" si="50"/>
        <v>14:35</v>
      </c>
      <c r="T808" t="str">
        <f t="shared" si="51"/>
        <v>2016-02-01 14:35ONAS</v>
      </c>
      <c r="U808" s="7">
        <f>IF(COUNTIF(Ineractions2!$I$2:$I$1261,T808)&gt;0,1,0)</f>
        <v>0</v>
      </c>
    </row>
    <row r="809" spans="1:21" x14ac:dyDescent="0.25">
      <c r="A809" s="11"/>
      <c r="B809" s="11"/>
      <c r="C809" s="11"/>
      <c r="D809" s="11"/>
      <c r="E809" s="11"/>
      <c r="F809" s="14" t="s">
        <v>7</v>
      </c>
      <c r="G809" s="11"/>
      <c r="H809" s="15">
        <v>42401</v>
      </c>
      <c r="I809" s="16">
        <v>0.60783564814814817</v>
      </c>
      <c r="J809" s="13"/>
      <c r="K809" s="11"/>
      <c r="L809" s="11"/>
      <c r="M809" s="11"/>
      <c r="N809" s="11"/>
      <c r="O809" s="13"/>
      <c r="P809" s="13"/>
      <c r="Q809" s="4" t="str">
        <f t="shared" si="48"/>
        <v>2016-02-01</v>
      </c>
      <c r="R809" t="str">
        <f t="shared" si="49"/>
        <v>CMOK</v>
      </c>
      <c r="S809" t="str">
        <f t="shared" si="50"/>
        <v>14:35</v>
      </c>
      <c r="T809" t="str">
        <f t="shared" si="51"/>
        <v>2016-02-01 14:35CMOK</v>
      </c>
      <c r="U809" s="7">
        <f>IF(COUNTIF(Ineractions2!$I$2:$I$1261,T809)&gt;0,1,0)</f>
        <v>0</v>
      </c>
    </row>
    <row r="810" spans="1:21" x14ac:dyDescent="0.25">
      <c r="A810" s="11"/>
      <c r="B810" s="11"/>
      <c r="C810" s="11"/>
      <c r="D810" s="11"/>
      <c r="E810" s="11"/>
      <c r="F810" s="11" t="s">
        <v>17</v>
      </c>
      <c r="G810" s="11"/>
      <c r="H810" s="12">
        <v>42401</v>
      </c>
      <c r="I810" s="13">
        <v>0.60785879629629636</v>
      </c>
      <c r="J810" s="13"/>
      <c r="K810" s="11"/>
      <c r="L810" s="11"/>
      <c r="M810" s="11"/>
      <c r="N810" s="11"/>
      <c r="O810" s="13"/>
      <c r="P810" s="13"/>
      <c r="Q810" s="4" t="str">
        <f t="shared" si="48"/>
        <v>2016-02-01</v>
      </c>
      <c r="R810" t="str">
        <f t="shared" si="49"/>
        <v>MVAL</v>
      </c>
      <c r="S810" t="str">
        <f t="shared" si="50"/>
        <v>14:35</v>
      </c>
      <c r="T810" t="str">
        <f t="shared" si="51"/>
        <v>2016-02-01 14:35MVAL</v>
      </c>
      <c r="U810" s="7">
        <f>IF(COUNTIF(Ineractions2!$I$2:$I$1261,T810)&gt;0,1,0)</f>
        <v>0</v>
      </c>
    </row>
    <row r="811" spans="1:21" x14ac:dyDescent="0.25">
      <c r="A811" s="11"/>
      <c r="B811" s="11"/>
      <c r="C811" s="11"/>
      <c r="D811" s="11"/>
      <c r="E811" s="11"/>
      <c r="F811" s="14" t="s">
        <v>10</v>
      </c>
      <c r="G811" s="11"/>
      <c r="H811" s="15">
        <v>42401</v>
      </c>
      <c r="I811" s="16">
        <v>0.60850694444444442</v>
      </c>
      <c r="J811" s="13"/>
      <c r="K811" s="11"/>
      <c r="L811" s="11"/>
      <c r="M811" s="11"/>
      <c r="N811" s="11"/>
      <c r="O811" s="13"/>
      <c r="P811" s="13"/>
      <c r="Q811" s="4" t="str">
        <f t="shared" si="48"/>
        <v>2016-02-01</v>
      </c>
      <c r="R811" t="str">
        <f t="shared" si="49"/>
        <v>MLEC</v>
      </c>
      <c r="S811" t="str">
        <f t="shared" si="50"/>
        <v>14:36</v>
      </c>
      <c r="T811" t="str">
        <f t="shared" si="51"/>
        <v>2016-02-01 14:36MLEC</v>
      </c>
      <c r="U811" s="7">
        <f>IF(COUNTIF(Ineractions2!$I$2:$I$1261,T811)&gt;0,1,0)</f>
        <v>0</v>
      </c>
    </row>
    <row r="812" spans="1:21" x14ac:dyDescent="0.25">
      <c r="A812" s="11"/>
      <c r="B812" s="11"/>
      <c r="C812" s="11"/>
      <c r="D812" s="11"/>
      <c r="E812" s="11"/>
      <c r="F812" s="11" t="s">
        <v>25</v>
      </c>
      <c r="G812" s="11"/>
      <c r="H812" s="12">
        <v>42401</v>
      </c>
      <c r="I812" s="13">
        <v>0.60865740740740748</v>
      </c>
      <c r="J812" s="13"/>
      <c r="K812" s="11"/>
      <c r="L812" s="11"/>
      <c r="M812" s="11"/>
      <c r="N812" s="11"/>
      <c r="O812" s="13"/>
      <c r="P812" s="13"/>
      <c r="Q812" s="4" t="str">
        <f t="shared" si="48"/>
        <v>2016-02-01</v>
      </c>
      <c r="R812" t="str">
        <f t="shared" si="49"/>
        <v>LROB</v>
      </c>
      <c r="S812" t="str">
        <f t="shared" si="50"/>
        <v>14:36</v>
      </c>
      <c r="T812" t="str">
        <f t="shared" si="51"/>
        <v>2016-02-01 14:36LROB</v>
      </c>
      <c r="U812" s="7">
        <f>IF(COUNTIF(Ineractions2!$I$2:$I$1261,T812)&gt;0,1,0)</f>
        <v>1</v>
      </c>
    </row>
    <row r="813" spans="1:21" x14ac:dyDescent="0.25">
      <c r="A813" s="11"/>
      <c r="B813" s="11"/>
      <c r="C813" s="11"/>
      <c r="D813" s="11"/>
      <c r="E813" s="11"/>
      <c r="F813" s="14" t="s">
        <v>9</v>
      </c>
      <c r="G813" s="11"/>
      <c r="H813" s="15">
        <v>42401</v>
      </c>
      <c r="I813" s="16">
        <v>0.60888888888888892</v>
      </c>
      <c r="J813" s="13"/>
      <c r="K813" s="11"/>
      <c r="L813" s="11"/>
      <c r="M813" s="11"/>
      <c r="N813" s="11"/>
      <c r="O813" s="13"/>
      <c r="P813" s="13"/>
      <c r="Q813" s="4" t="str">
        <f t="shared" si="48"/>
        <v>2016-02-01</v>
      </c>
      <c r="R813" t="str">
        <f t="shared" si="49"/>
        <v>FMBU</v>
      </c>
      <c r="S813" t="str">
        <f t="shared" si="50"/>
        <v>14:36</v>
      </c>
      <c r="T813" t="str">
        <f t="shared" si="51"/>
        <v>2016-02-01 14:36FMBU</v>
      </c>
      <c r="U813" s="7">
        <f>IF(COUNTIF(Ineractions2!$I$2:$I$1261,T813)&gt;0,1,0)</f>
        <v>0</v>
      </c>
    </row>
    <row r="814" spans="1:21" x14ac:dyDescent="0.25">
      <c r="A814" s="11"/>
      <c r="B814" s="11"/>
      <c r="C814" s="11"/>
      <c r="D814" s="11"/>
      <c r="E814" s="11"/>
      <c r="F814" s="11" t="s">
        <v>1</v>
      </c>
      <c r="G814" s="11"/>
      <c r="H814" s="12">
        <v>42401</v>
      </c>
      <c r="I814" s="13">
        <v>0.60902777777777783</v>
      </c>
      <c r="J814" s="13"/>
      <c r="K814" s="11"/>
      <c r="L814" s="11"/>
      <c r="M814" s="11"/>
      <c r="N814" s="11"/>
      <c r="O814" s="13"/>
      <c r="P814" s="13"/>
      <c r="Q814" s="4" t="str">
        <f t="shared" si="48"/>
        <v>2016-02-01</v>
      </c>
      <c r="R814" t="str">
        <f t="shared" si="49"/>
        <v>ENES</v>
      </c>
      <c r="S814" t="str">
        <f t="shared" si="50"/>
        <v>14:37</v>
      </c>
      <c r="T814" t="str">
        <f t="shared" si="51"/>
        <v>2016-02-01 14:37ENES</v>
      </c>
      <c r="U814" s="7">
        <f>IF(COUNTIF(Ineractions2!$I$2:$I$1261,T814)&gt;0,1,0)</f>
        <v>0</v>
      </c>
    </row>
    <row r="815" spans="1:21" x14ac:dyDescent="0.25">
      <c r="A815" s="11"/>
      <c r="B815" s="11"/>
      <c r="C815" s="11"/>
      <c r="D815" s="11"/>
      <c r="E815" s="11"/>
      <c r="F815" s="14" t="s">
        <v>10</v>
      </c>
      <c r="G815" s="11"/>
      <c r="H815" s="15">
        <v>42401</v>
      </c>
      <c r="I815" s="16">
        <v>0.60923611111111109</v>
      </c>
      <c r="J815" s="13"/>
      <c r="K815" s="11"/>
      <c r="L815" s="11"/>
      <c r="M815" s="11"/>
      <c r="N815" s="11"/>
      <c r="O815" s="13"/>
      <c r="P815" s="13"/>
      <c r="Q815" s="4" t="str">
        <f t="shared" si="48"/>
        <v>2016-02-01</v>
      </c>
      <c r="R815" t="str">
        <f t="shared" si="49"/>
        <v>MLEC</v>
      </c>
      <c r="S815" t="str">
        <f t="shared" si="50"/>
        <v>14:37</v>
      </c>
      <c r="T815" t="str">
        <f t="shared" si="51"/>
        <v>2016-02-01 14:37MLEC</v>
      </c>
      <c r="U815" s="7">
        <f>IF(COUNTIF(Ineractions2!$I$2:$I$1261,T815)&gt;0,1,0)</f>
        <v>0</v>
      </c>
    </row>
    <row r="816" spans="1:21" x14ac:dyDescent="0.25">
      <c r="A816" s="11"/>
      <c r="B816" s="11"/>
      <c r="C816" s="11"/>
      <c r="D816" s="11"/>
      <c r="E816" s="11"/>
      <c r="F816" s="11" t="s">
        <v>7</v>
      </c>
      <c r="G816" s="11"/>
      <c r="H816" s="12">
        <v>42401</v>
      </c>
      <c r="I816" s="13">
        <v>0.60972222222222217</v>
      </c>
      <c r="J816" s="13"/>
      <c r="K816" s="11"/>
      <c r="L816" s="11"/>
      <c r="M816" s="11"/>
      <c r="N816" s="11"/>
      <c r="O816" s="13"/>
      <c r="P816" s="13"/>
      <c r="Q816" s="4" t="str">
        <f t="shared" si="48"/>
        <v>2016-02-01</v>
      </c>
      <c r="R816" t="str">
        <f t="shared" si="49"/>
        <v>CMOK</v>
      </c>
      <c r="S816" t="str">
        <f t="shared" si="50"/>
        <v>14:38</v>
      </c>
      <c r="T816" t="str">
        <f t="shared" si="51"/>
        <v>2016-02-01 14:38CMOK</v>
      </c>
      <c r="U816" s="7">
        <f>IF(COUNTIF(Ineractions2!$I$2:$I$1261,T816)&gt;0,1,0)</f>
        <v>0</v>
      </c>
    </row>
    <row r="817" spans="1:21" x14ac:dyDescent="0.25">
      <c r="A817" s="11"/>
      <c r="B817" s="11"/>
      <c r="C817" s="11"/>
      <c r="D817" s="11"/>
      <c r="E817" s="11"/>
      <c r="F817" s="14" t="s">
        <v>0</v>
      </c>
      <c r="G817" s="11"/>
      <c r="H817" s="15">
        <v>42401</v>
      </c>
      <c r="I817" s="16">
        <v>0.60993055555555553</v>
      </c>
      <c r="J817" s="13"/>
      <c r="K817" s="11"/>
      <c r="L817" s="11"/>
      <c r="M817" s="11"/>
      <c r="N817" s="11"/>
      <c r="O817" s="13"/>
      <c r="P817" s="13"/>
      <c r="Q817" s="4" t="str">
        <f t="shared" si="48"/>
        <v>2016-02-01</v>
      </c>
      <c r="R817" t="str">
        <f t="shared" si="49"/>
        <v>EELI</v>
      </c>
      <c r="S817" t="str">
        <f t="shared" si="50"/>
        <v>14:38</v>
      </c>
      <c r="T817" t="str">
        <f t="shared" si="51"/>
        <v>2016-02-01 14:38EELI</v>
      </c>
      <c r="U817" s="7">
        <f>IF(COUNTIF(Ineractions2!$I$2:$I$1261,T817)&gt;0,1,0)</f>
        <v>0</v>
      </c>
    </row>
    <row r="818" spans="1:21" x14ac:dyDescent="0.25">
      <c r="A818" s="11"/>
      <c r="B818" s="11"/>
      <c r="C818" s="11"/>
      <c r="D818" s="11"/>
      <c r="E818" s="11"/>
      <c r="F818" s="11" t="s">
        <v>11</v>
      </c>
      <c r="G818" s="11"/>
      <c r="H818" s="12">
        <v>42401</v>
      </c>
      <c r="I818" s="13">
        <v>0.61002314814814818</v>
      </c>
      <c r="J818" s="13"/>
      <c r="K818" s="11"/>
      <c r="L818" s="11"/>
      <c r="M818" s="11"/>
      <c r="N818" s="11"/>
      <c r="O818" s="13"/>
      <c r="P818" s="13"/>
      <c r="Q818" s="4" t="str">
        <f t="shared" si="48"/>
        <v>2016-02-01</v>
      </c>
      <c r="R818" t="str">
        <f t="shared" si="49"/>
        <v>BBHA</v>
      </c>
      <c r="S818" t="str">
        <f t="shared" si="50"/>
        <v>14:38</v>
      </c>
      <c r="T818" t="str">
        <f t="shared" si="51"/>
        <v>2016-02-01 14:38BBHA</v>
      </c>
      <c r="U818" s="7">
        <f>IF(COUNTIF(Ineractions2!$I$2:$I$1261,T818)&gt;0,1,0)</f>
        <v>0</v>
      </c>
    </row>
    <row r="819" spans="1:21" x14ac:dyDescent="0.25">
      <c r="A819" s="11"/>
      <c r="B819" s="11"/>
      <c r="C819" s="11"/>
      <c r="D819" s="11"/>
      <c r="E819" s="11"/>
      <c r="F819" s="14" t="s">
        <v>10</v>
      </c>
      <c r="G819" s="11"/>
      <c r="H819" s="15">
        <v>42401</v>
      </c>
      <c r="I819" s="16">
        <v>0.61024305555555558</v>
      </c>
      <c r="J819" s="13"/>
      <c r="K819" s="11"/>
      <c r="L819" s="11"/>
      <c r="M819" s="11"/>
      <c r="N819" s="11"/>
      <c r="O819" s="13"/>
      <c r="P819" s="13"/>
      <c r="Q819" s="4" t="str">
        <f t="shared" si="48"/>
        <v>2016-02-01</v>
      </c>
      <c r="R819" t="str">
        <f t="shared" si="49"/>
        <v>MLEC</v>
      </c>
      <c r="S819" t="str">
        <f t="shared" si="50"/>
        <v>14:38</v>
      </c>
      <c r="T819" t="str">
        <f t="shared" si="51"/>
        <v>2016-02-01 14:38MLEC</v>
      </c>
      <c r="U819" s="7">
        <f>IF(COUNTIF(Ineractions2!$I$2:$I$1261,T819)&gt;0,1,0)</f>
        <v>0</v>
      </c>
    </row>
    <row r="820" spans="1:21" x14ac:dyDescent="0.25">
      <c r="A820" s="11"/>
      <c r="B820" s="11"/>
      <c r="C820" s="11"/>
      <c r="D820" s="11"/>
      <c r="E820" s="11"/>
      <c r="F820" s="11" t="s">
        <v>26</v>
      </c>
      <c r="G820" s="11"/>
      <c r="H820" s="12">
        <v>42401</v>
      </c>
      <c r="I820" s="13">
        <v>0.61041666666666672</v>
      </c>
      <c r="J820" s="13"/>
      <c r="K820" s="11"/>
      <c r="L820" s="11"/>
      <c r="M820" s="11"/>
      <c r="N820" s="11"/>
      <c r="O820" s="13"/>
      <c r="P820" s="13"/>
      <c r="Q820" s="4" t="str">
        <f t="shared" si="48"/>
        <v>2016-02-01</v>
      </c>
      <c r="R820" t="str">
        <f t="shared" si="49"/>
        <v>LGHA</v>
      </c>
      <c r="S820" t="str">
        <f t="shared" si="50"/>
        <v>14:39</v>
      </c>
      <c r="T820" t="str">
        <f t="shared" si="51"/>
        <v>2016-02-01 14:39LGHA</v>
      </c>
      <c r="U820" s="7">
        <f>IF(COUNTIF(Ineractions2!$I$2:$I$1261,T820)&gt;0,1,0)</f>
        <v>0</v>
      </c>
    </row>
    <row r="821" spans="1:21" x14ac:dyDescent="0.25">
      <c r="A821" s="11"/>
      <c r="B821" s="11"/>
      <c r="C821" s="11"/>
      <c r="D821" s="11"/>
      <c r="E821" s="11"/>
      <c r="F821" s="14" t="s">
        <v>10</v>
      </c>
      <c r="G821" s="11"/>
      <c r="H821" s="15">
        <v>42401</v>
      </c>
      <c r="I821" s="16">
        <v>0.61060185185185178</v>
      </c>
      <c r="J821" s="13"/>
      <c r="K821" s="11"/>
      <c r="L821" s="11"/>
      <c r="M821" s="11"/>
      <c r="N821" s="11"/>
      <c r="O821" s="13"/>
      <c r="P821" s="13"/>
      <c r="Q821" s="4" t="str">
        <f t="shared" si="48"/>
        <v>2016-02-01</v>
      </c>
      <c r="R821" t="str">
        <f t="shared" si="49"/>
        <v>MLEC</v>
      </c>
      <c r="S821" t="str">
        <f t="shared" si="50"/>
        <v>14:39</v>
      </c>
      <c r="T821" t="str">
        <f t="shared" si="51"/>
        <v>2016-02-01 14:39MLEC</v>
      </c>
      <c r="U821" s="7">
        <f>IF(COUNTIF(Ineractions2!$I$2:$I$1261,T821)&gt;0,1,0)</f>
        <v>1</v>
      </c>
    </row>
    <row r="822" spans="1:21" x14ac:dyDescent="0.25">
      <c r="A822" s="11"/>
      <c r="B822" s="11"/>
      <c r="C822" s="11"/>
      <c r="D822" s="11"/>
      <c r="E822" s="11"/>
      <c r="F822" s="11" t="s">
        <v>9</v>
      </c>
      <c r="G822" s="11"/>
      <c r="H822" s="12">
        <v>42401</v>
      </c>
      <c r="I822" s="13">
        <v>0.61072916666666666</v>
      </c>
      <c r="J822" s="13"/>
      <c r="K822" s="11"/>
      <c r="L822" s="11"/>
      <c r="M822" s="11"/>
      <c r="N822" s="11"/>
      <c r="O822" s="13"/>
      <c r="P822" s="13"/>
      <c r="Q822" s="4" t="str">
        <f t="shared" si="48"/>
        <v>2016-02-01</v>
      </c>
      <c r="R822" t="str">
        <f t="shared" si="49"/>
        <v>FMBU</v>
      </c>
      <c r="S822" t="str">
        <f t="shared" si="50"/>
        <v>14:39</v>
      </c>
      <c r="T822" t="str">
        <f t="shared" si="51"/>
        <v>2016-02-01 14:39FMBU</v>
      </c>
      <c r="U822" s="7">
        <f>IF(COUNTIF(Ineractions2!$I$2:$I$1261,T822)&gt;0,1,0)</f>
        <v>0</v>
      </c>
    </row>
    <row r="823" spans="1:21" x14ac:dyDescent="0.25">
      <c r="A823" s="11"/>
      <c r="B823" s="11"/>
      <c r="C823" s="11"/>
      <c r="D823" s="11"/>
      <c r="E823" s="11"/>
      <c r="F823" s="14" t="s">
        <v>11</v>
      </c>
      <c r="G823" s="11"/>
      <c r="H823" s="15">
        <v>42401</v>
      </c>
      <c r="I823" s="16">
        <v>0.61078703703703707</v>
      </c>
      <c r="J823" s="13"/>
      <c r="K823" s="11"/>
      <c r="L823" s="11"/>
      <c r="M823" s="11"/>
      <c r="N823" s="11"/>
      <c r="O823" s="13"/>
      <c r="P823" s="13"/>
      <c r="Q823" s="4" t="str">
        <f t="shared" si="48"/>
        <v>2016-02-01</v>
      </c>
      <c r="R823" t="str">
        <f t="shared" si="49"/>
        <v>BBHA</v>
      </c>
      <c r="S823" t="str">
        <f t="shared" si="50"/>
        <v>14:39</v>
      </c>
      <c r="T823" t="str">
        <f t="shared" si="51"/>
        <v>2016-02-01 14:39BBHA</v>
      </c>
      <c r="U823" s="7">
        <f>IF(COUNTIF(Ineractions2!$I$2:$I$1261,T823)&gt;0,1,0)</f>
        <v>0</v>
      </c>
    </row>
    <row r="824" spans="1:21" x14ac:dyDescent="0.25">
      <c r="A824" s="11"/>
      <c r="B824" s="11"/>
      <c r="C824" s="11"/>
      <c r="D824" s="11"/>
      <c r="E824" s="11"/>
      <c r="F824" s="11" t="s">
        <v>1</v>
      </c>
      <c r="G824" s="11"/>
      <c r="H824" s="12">
        <v>42401</v>
      </c>
      <c r="I824" s="13">
        <v>0.6113425925925926</v>
      </c>
      <c r="J824" s="13"/>
      <c r="K824" s="11"/>
      <c r="L824" s="11"/>
      <c r="M824" s="11"/>
      <c r="N824" s="11"/>
      <c r="O824" s="13"/>
      <c r="P824" s="13"/>
      <c r="Q824" s="4" t="str">
        <f t="shared" si="48"/>
        <v>2016-02-01</v>
      </c>
      <c r="R824" t="str">
        <f t="shared" si="49"/>
        <v>ENES</v>
      </c>
      <c r="S824" t="str">
        <f t="shared" si="50"/>
        <v>14:40</v>
      </c>
      <c r="T824" t="str">
        <f t="shared" si="51"/>
        <v>2016-02-01 14:40ENES</v>
      </c>
      <c r="U824" s="7">
        <f>IF(COUNTIF(Ineractions2!$I$2:$I$1261,T824)&gt;0,1,0)</f>
        <v>0</v>
      </c>
    </row>
    <row r="825" spans="1:21" x14ac:dyDescent="0.25">
      <c r="A825" s="11"/>
      <c r="B825" s="11"/>
      <c r="C825" s="11"/>
      <c r="D825" s="11"/>
      <c r="E825" s="11"/>
      <c r="F825" s="14" t="s">
        <v>1</v>
      </c>
      <c r="G825" s="11"/>
      <c r="H825" s="15">
        <v>42401</v>
      </c>
      <c r="I825" s="16">
        <v>0.6116435185185185</v>
      </c>
      <c r="J825" s="13"/>
      <c r="K825" s="11"/>
      <c r="L825" s="11"/>
      <c r="M825" s="11"/>
      <c r="N825" s="11"/>
      <c r="O825" s="13"/>
      <c r="P825" s="13"/>
      <c r="Q825" s="4" t="str">
        <f t="shared" si="48"/>
        <v>2016-02-01</v>
      </c>
      <c r="R825" t="str">
        <f t="shared" si="49"/>
        <v>ENES</v>
      </c>
      <c r="S825" t="str">
        <f t="shared" si="50"/>
        <v>14:40</v>
      </c>
      <c r="T825" t="str">
        <f t="shared" si="51"/>
        <v>2016-02-01 14:40ENES</v>
      </c>
      <c r="U825" s="7">
        <f>IF(COUNTIF(Ineractions2!$I$2:$I$1261,T825)&gt;0,1,0)</f>
        <v>0</v>
      </c>
    </row>
    <row r="826" spans="1:21" x14ac:dyDescent="0.25">
      <c r="A826" s="11"/>
      <c r="B826" s="11"/>
      <c r="C826" s="11"/>
      <c r="D826" s="11"/>
      <c r="E826" s="11"/>
      <c r="F826" s="11" t="s">
        <v>17</v>
      </c>
      <c r="G826" s="11"/>
      <c r="H826" s="12">
        <v>42401</v>
      </c>
      <c r="I826" s="13">
        <v>0.61173611111111115</v>
      </c>
      <c r="J826" s="13"/>
      <c r="K826" s="11"/>
      <c r="L826" s="11"/>
      <c r="M826" s="11"/>
      <c r="N826" s="11"/>
      <c r="O826" s="13"/>
      <c r="P826" s="13"/>
      <c r="Q826" s="4" t="str">
        <f t="shared" si="48"/>
        <v>2016-02-01</v>
      </c>
      <c r="R826" t="str">
        <f t="shared" si="49"/>
        <v>MVAL</v>
      </c>
      <c r="S826" t="str">
        <f t="shared" si="50"/>
        <v>14:40</v>
      </c>
      <c r="T826" t="str">
        <f t="shared" si="51"/>
        <v>2016-02-01 14:40MVAL</v>
      </c>
      <c r="U826" s="7">
        <f>IF(COUNTIF(Ineractions2!$I$2:$I$1261,T826)&gt;0,1,0)</f>
        <v>0</v>
      </c>
    </row>
    <row r="827" spans="1:21" x14ac:dyDescent="0.25">
      <c r="A827" s="11"/>
      <c r="B827" s="11"/>
      <c r="C827" s="11"/>
      <c r="D827" s="11"/>
      <c r="E827" s="11"/>
      <c r="F827" s="14" t="s">
        <v>10</v>
      </c>
      <c r="G827" s="11"/>
      <c r="H827" s="15">
        <v>42401</v>
      </c>
      <c r="I827" s="16">
        <v>0.61174768518518519</v>
      </c>
      <c r="J827" s="13"/>
      <c r="K827" s="11"/>
      <c r="L827" s="11"/>
      <c r="M827" s="11"/>
      <c r="N827" s="11"/>
      <c r="O827" s="13"/>
      <c r="P827" s="13"/>
      <c r="Q827" s="4" t="str">
        <f t="shared" si="48"/>
        <v>2016-02-01</v>
      </c>
      <c r="R827" t="str">
        <f t="shared" si="49"/>
        <v>MLEC</v>
      </c>
      <c r="S827" t="str">
        <f t="shared" si="50"/>
        <v>14:40</v>
      </c>
      <c r="T827" t="str">
        <f t="shared" si="51"/>
        <v>2016-02-01 14:40MLEC</v>
      </c>
      <c r="U827" s="7">
        <f>IF(COUNTIF(Ineractions2!$I$2:$I$1261,T827)&gt;0,1,0)</f>
        <v>1</v>
      </c>
    </row>
    <row r="828" spans="1:21" x14ac:dyDescent="0.25">
      <c r="A828" s="11"/>
      <c r="B828" s="11"/>
      <c r="C828" s="11"/>
      <c r="D828" s="11"/>
      <c r="E828" s="11"/>
      <c r="F828" s="11" t="s">
        <v>25</v>
      </c>
      <c r="G828" s="11"/>
      <c r="H828" s="12">
        <v>42401</v>
      </c>
      <c r="I828" s="13">
        <v>0.61187500000000006</v>
      </c>
      <c r="J828" s="13"/>
      <c r="K828" s="11"/>
      <c r="L828" s="11"/>
      <c r="M828" s="11"/>
      <c r="N828" s="11"/>
      <c r="O828" s="13"/>
      <c r="P828" s="13"/>
      <c r="Q828" s="4" t="str">
        <f t="shared" si="48"/>
        <v>2016-02-01</v>
      </c>
      <c r="R828" t="str">
        <f t="shared" si="49"/>
        <v>LROB</v>
      </c>
      <c r="S828" t="str">
        <f t="shared" si="50"/>
        <v>14:41</v>
      </c>
      <c r="T828" t="str">
        <f t="shared" si="51"/>
        <v>2016-02-01 14:41LROB</v>
      </c>
      <c r="U828" s="7">
        <f>IF(COUNTIF(Ineractions2!$I$2:$I$1261,T828)&gt;0,1,0)</f>
        <v>0</v>
      </c>
    </row>
    <row r="829" spans="1:21" x14ac:dyDescent="0.25">
      <c r="A829" s="11"/>
      <c r="B829" s="11"/>
      <c r="C829" s="11"/>
      <c r="D829" s="11"/>
      <c r="E829" s="11"/>
      <c r="F829" s="14" t="s">
        <v>11</v>
      </c>
      <c r="G829" s="11"/>
      <c r="H829" s="15">
        <v>42401</v>
      </c>
      <c r="I829" s="16">
        <v>0.61216435185185192</v>
      </c>
      <c r="J829" s="13"/>
      <c r="K829" s="11"/>
      <c r="L829" s="11"/>
      <c r="M829" s="11"/>
      <c r="N829" s="11"/>
      <c r="O829" s="13"/>
      <c r="P829" s="13"/>
      <c r="Q829" s="4" t="str">
        <f t="shared" si="48"/>
        <v>2016-02-01</v>
      </c>
      <c r="R829" t="str">
        <f t="shared" si="49"/>
        <v>BBHA</v>
      </c>
      <c r="S829" t="str">
        <f t="shared" si="50"/>
        <v>14:41</v>
      </c>
      <c r="T829" t="str">
        <f t="shared" si="51"/>
        <v>2016-02-01 14:41BBHA</v>
      </c>
      <c r="U829" s="7">
        <f>IF(COUNTIF(Ineractions2!$I$2:$I$1261,T829)&gt;0,1,0)</f>
        <v>0</v>
      </c>
    </row>
    <row r="830" spans="1:21" x14ac:dyDescent="0.25">
      <c r="A830" s="11"/>
      <c r="B830" s="11"/>
      <c r="C830" s="11"/>
      <c r="D830" s="11"/>
      <c r="E830" s="11"/>
      <c r="F830" s="11" t="s">
        <v>18</v>
      </c>
      <c r="G830" s="11"/>
      <c r="H830" s="12">
        <v>42401</v>
      </c>
      <c r="I830" s="13">
        <v>0.61248842592592589</v>
      </c>
      <c r="J830" s="13"/>
      <c r="K830" s="11"/>
      <c r="L830" s="11"/>
      <c r="M830" s="11"/>
      <c r="N830" s="11"/>
      <c r="O830" s="13"/>
      <c r="P830" s="13"/>
      <c r="Q830" s="4" t="str">
        <f t="shared" si="48"/>
        <v>2016-02-01</v>
      </c>
      <c r="R830" t="str">
        <f t="shared" si="49"/>
        <v>ONAS</v>
      </c>
      <c r="S830" t="str">
        <f t="shared" si="50"/>
        <v>14:41</v>
      </c>
      <c r="T830" t="str">
        <f t="shared" si="51"/>
        <v>2016-02-01 14:41ONAS</v>
      </c>
      <c r="U830" s="7">
        <f>IF(COUNTIF(Ineractions2!$I$2:$I$1261,T830)&gt;0,1,0)</f>
        <v>0</v>
      </c>
    </row>
    <row r="831" spans="1:21" x14ac:dyDescent="0.25">
      <c r="A831" s="11"/>
      <c r="B831" s="11"/>
      <c r="C831" s="11"/>
      <c r="D831" s="11"/>
      <c r="E831" s="11"/>
      <c r="F831" s="14" t="s">
        <v>17</v>
      </c>
      <c r="G831" s="11"/>
      <c r="H831" s="15">
        <v>42401</v>
      </c>
      <c r="I831" s="16">
        <v>0.61246527777777782</v>
      </c>
      <c r="J831" s="13"/>
      <c r="K831" s="11"/>
      <c r="L831" s="11"/>
      <c r="M831" s="11"/>
      <c r="N831" s="11"/>
      <c r="O831" s="13"/>
      <c r="P831" s="13"/>
      <c r="Q831" s="4" t="str">
        <f t="shared" si="48"/>
        <v>2016-02-01</v>
      </c>
      <c r="R831" t="str">
        <f t="shared" si="49"/>
        <v>MVAL</v>
      </c>
      <c r="S831" t="str">
        <f t="shared" si="50"/>
        <v>14:41</v>
      </c>
      <c r="T831" t="str">
        <f t="shared" si="51"/>
        <v>2016-02-01 14:41MVAL</v>
      </c>
      <c r="U831" s="7">
        <f>IF(COUNTIF(Ineractions2!$I$2:$I$1261,T831)&gt;0,1,0)</f>
        <v>1</v>
      </c>
    </row>
    <row r="832" spans="1:21" x14ac:dyDescent="0.25">
      <c r="A832" s="11"/>
      <c r="B832" s="11"/>
      <c r="C832" s="11"/>
      <c r="D832" s="11"/>
      <c r="E832" s="11"/>
      <c r="F832" s="11" t="s">
        <v>1</v>
      </c>
      <c r="G832" s="11"/>
      <c r="H832" s="12">
        <v>42401</v>
      </c>
      <c r="I832" s="13">
        <v>0.61258101851851854</v>
      </c>
      <c r="J832" s="13"/>
      <c r="K832" s="11"/>
      <c r="L832" s="11"/>
      <c r="M832" s="11"/>
      <c r="N832" s="11"/>
      <c r="O832" s="13"/>
      <c r="P832" s="13"/>
      <c r="Q832" s="4" t="str">
        <f t="shared" si="48"/>
        <v>2016-02-01</v>
      </c>
      <c r="R832" t="str">
        <f t="shared" si="49"/>
        <v>ENES</v>
      </c>
      <c r="S832" t="str">
        <f t="shared" si="50"/>
        <v>14:42</v>
      </c>
      <c r="T832" t="str">
        <f t="shared" si="51"/>
        <v>2016-02-01 14:42ENES</v>
      </c>
      <c r="U832" s="7">
        <f>IF(COUNTIF(Ineractions2!$I$2:$I$1261,T832)&gt;0,1,0)</f>
        <v>0</v>
      </c>
    </row>
    <row r="833" spans="1:21" x14ac:dyDescent="0.25">
      <c r="A833" s="11"/>
      <c r="B833" s="11"/>
      <c r="C833" s="11"/>
      <c r="D833" s="11"/>
      <c r="E833" s="11"/>
      <c r="F833" s="14" t="s">
        <v>1</v>
      </c>
      <c r="G833" s="11"/>
      <c r="H833" s="15">
        <v>42401</v>
      </c>
      <c r="I833" s="16">
        <v>0.61283564814814817</v>
      </c>
      <c r="J833" s="13"/>
      <c r="K833" s="11"/>
      <c r="L833" s="11"/>
      <c r="M833" s="11"/>
      <c r="N833" s="11"/>
      <c r="O833" s="13"/>
      <c r="P833" s="13"/>
      <c r="Q833" s="4" t="str">
        <f t="shared" si="48"/>
        <v>2016-02-01</v>
      </c>
      <c r="R833" t="str">
        <f t="shared" si="49"/>
        <v>ENES</v>
      </c>
      <c r="S833" t="str">
        <f t="shared" si="50"/>
        <v>14:42</v>
      </c>
      <c r="T833" t="str">
        <f t="shared" si="51"/>
        <v>2016-02-01 14:42ENES</v>
      </c>
      <c r="U833" s="7">
        <f>IF(COUNTIF(Ineractions2!$I$2:$I$1261,T833)&gt;0,1,0)</f>
        <v>0</v>
      </c>
    </row>
    <row r="834" spans="1:21" x14ac:dyDescent="0.25">
      <c r="A834" s="11"/>
      <c r="B834" s="11"/>
      <c r="C834" s="11"/>
      <c r="D834" s="11"/>
      <c r="E834" s="11"/>
      <c r="F834" s="11" t="s">
        <v>22</v>
      </c>
      <c r="G834" s="11"/>
      <c r="H834" s="12">
        <v>42401</v>
      </c>
      <c r="I834" s="13">
        <v>0.61296296296296293</v>
      </c>
      <c r="J834" s="13"/>
      <c r="K834" s="11"/>
      <c r="L834" s="11"/>
      <c r="M834" s="11"/>
      <c r="N834" s="11"/>
      <c r="O834" s="13"/>
      <c r="P834" s="13"/>
      <c r="Q834" s="4" t="str">
        <f t="shared" si="48"/>
        <v>2016-02-01</v>
      </c>
      <c r="R834" t="str">
        <f t="shared" si="49"/>
        <v>GMAH</v>
      </c>
      <c r="S834" t="str">
        <f t="shared" si="50"/>
        <v>14:42</v>
      </c>
      <c r="T834" t="str">
        <f t="shared" si="51"/>
        <v>2016-02-01 14:42GMAH</v>
      </c>
      <c r="U834" s="7">
        <f>IF(COUNTIF(Ineractions2!$I$2:$I$1261,T834)&gt;0,1,0)</f>
        <v>0</v>
      </c>
    </row>
    <row r="835" spans="1:21" x14ac:dyDescent="0.25">
      <c r="A835" s="11"/>
      <c r="B835" s="11"/>
      <c r="C835" s="11"/>
      <c r="D835" s="11"/>
      <c r="E835" s="11"/>
      <c r="F835" s="14" t="s">
        <v>26</v>
      </c>
      <c r="G835" s="11"/>
      <c r="H835" s="15">
        <v>42401</v>
      </c>
      <c r="I835" s="16">
        <v>0.61344907407407401</v>
      </c>
      <c r="J835" s="13"/>
      <c r="K835" s="11"/>
      <c r="L835" s="11"/>
      <c r="M835" s="11"/>
      <c r="N835" s="11"/>
      <c r="O835" s="13"/>
      <c r="P835" s="13"/>
      <c r="Q835" s="4" t="str">
        <f t="shared" ref="Q835:Q898" si="52">TEXT(H835,"AAAA-MM-JJ")</f>
        <v>2016-02-01</v>
      </c>
      <c r="R835" t="str">
        <f t="shared" ref="R835:R898" si="53">F835</f>
        <v>LGHA</v>
      </c>
      <c r="S835" t="str">
        <f t="shared" ref="S835:S898" si="54">TEXT(I835,"hh:mm")</f>
        <v>14:43</v>
      </c>
      <c r="T835" t="str">
        <f t="shared" ref="T835:T898" si="55">CONCATENATE(Q835," ",S835,R835)</f>
        <v>2016-02-01 14:43LGHA</v>
      </c>
      <c r="U835" s="7">
        <f>IF(COUNTIF(Ineractions2!$I$2:$I$1261,T835)&gt;0,1,0)</f>
        <v>0</v>
      </c>
    </row>
    <row r="836" spans="1:21" x14ac:dyDescent="0.25">
      <c r="A836" s="11"/>
      <c r="B836" s="11"/>
      <c r="C836" s="11"/>
      <c r="D836" s="11"/>
      <c r="E836" s="11"/>
      <c r="F836" s="11" t="s">
        <v>1</v>
      </c>
      <c r="G836" s="11"/>
      <c r="H836" s="12">
        <v>42401</v>
      </c>
      <c r="I836" s="13">
        <v>0.61361111111111111</v>
      </c>
      <c r="J836" s="13"/>
      <c r="K836" s="11"/>
      <c r="L836" s="11"/>
      <c r="M836" s="11"/>
      <c r="N836" s="11"/>
      <c r="O836" s="13"/>
      <c r="P836" s="13"/>
      <c r="Q836" s="4" t="str">
        <f t="shared" si="52"/>
        <v>2016-02-01</v>
      </c>
      <c r="R836" t="str">
        <f t="shared" si="53"/>
        <v>ENES</v>
      </c>
      <c r="S836" t="str">
        <f t="shared" si="54"/>
        <v>14:43</v>
      </c>
      <c r="T836" t="str">
        <f t="shared" si="55"/>
        <v>2016-02-01 14:43ENES</v>
      </c>
      <c r="U836" s="7">
        <f>IF(COUNTIF(Ineractions2!$I$2:$I$1261,T836)&gt;0,1,0)</f>
        <v>0</v>
      </c>
    </row>
    <row r="837" spans="1:21" x14ac:dyDescent="0.25">
      <c r="A837" s="11"/>
      <c r="B837" s="11"/>
      <c r="C837" s="11"/>
      <c r="D837" s="11"/>
      <c r="E837" s="11"/>
      <c r="F837" s="14" t="s">
        <v>10</v>
      </c>
      <c r="G837" s="11"/>
      <c r="H837" s="15">
        <v>42401</v>
      </c>
      <c r="I837" s="16">
        <v>0.61425925925925928</v>
      </c>
      <c r="J837" s="13"/>
      <c r="K837" s="11"/>
      <c r="L837" s="11"/>
      <c r="M837" s="11"/>
      <c r="N837" s="11"/>
      <c r="O837" s="13"/>
      <c r="P837" s="13"/>
      <c r="Q837" s="4" t="str">
        <f t="shared" si="52"/>
        <v>2016-02-01</v>
      </c>
      <c r="R837" t="str">
        <f t="shared" si="53"/>
        <v>MLEC</v>
      </c>
      <c r="S837" t="str">
        <f t="shared" si="54"/>
        <v>14:44</v>
      </c>
      <c r="T837" t="str">
        <f t="shared" si="55"/>
        <v>2016-02-01 14:44MLEC</v>
      </c>
      <c r="U837" s="7">
        <f>IF(COUNTIF(Ineractions2!$I$2:$I$1261,T837)&gt;0,1,0)</f>
        <v>0</v>
      </c>
    </row>
    <row r="838" spans="1:21" x14ac:dyDescent="0.25">
      <c r="A838" s="11"/>
      <c r="B838" s="11"/>
      <c r="C838" s="11"/>
      <c r="D838" s="11"/>
      <c r="E838" s="11"/>
      <c r="F838" s="11" t="s">
        <v>9</v>
      </c>
      <c r="G838" s="11"/>
      <c r="H838" s="12">
        <v>42401</v>
      </c>
      <c r="I838" s="13">
        <v>0.61423611111111109</v>
      </c>
      <c r="J838" s="13"/>
      <c r="K838" s="11"/>
      <c r="L838" s="11"/>
      <c r="M838" s="11"/>
      <c r="N838" s="11"/>
      <c r="O838" s="13"/>
      <c r="P838" s="13"/>
      <c r="Q838" s="4" t="str">
        <f t="shared" si="52"/>
        <v>2016-02-01</v>
      </c>
      <c r="R838" t="str">
        <f t="shared" si="53"/>
        <v>FMBU</v>
      </c>
      <c r="S838" t="str">
        <f t="shared" si="54"/>
        <v>14:44</v>
      </c>
      <c r="T838" t="str">
        <f t="shared" si="55"/>
        <v>2016-02-01 14:44FMBU</v>
      </c>
      <c r="U838" s="7">
        <f>IF(COUNTIF(Ineractions2!$I$2:$I$1261,T838)&gt;0,1,0)</f>
        <v>0</v>
      </c>
    </row>
    <row r="839" spans="1:21" x14ac:dyDescent="0.25">
      <c r="A839" s="11"/>
      <c r="B839" s="11"/>
      <c r="C839" s="11"/>
      <c r="D839" s="11"/>
      <c r="E839" s="11"/>
      <c r="F839" s="14" t="s">
        <v>25</v>
      </c>
      <c r="G839" s="11"/>
      <c r="H839" s="15">
        <v>42401</v>
      </c>
      <c r="I839" s="16">
        <v>0.61464120370370368</v>
      </c>
      <c r="J839" s="13"/>
      <c r="K839" s="11"/>
      <c r="L839" s="11"/>
      <c r="M839" s="11"/>
      <c r="N839" s="11"/>
      <c r="O839" s="13"/>
      <c r="P839" s="13"/>
      <c r="Q839" s="4" t="str">
        <f t="shared" si="52"/>
        <v>2016-02-01</v>
      </c>
      <c r="R839" t="str">
        <f t="shared" si="53"/>
        <v>LROB</v>
      </c>
      <c r="S839" t="str">
        <f t="shared" si="54"/>
        <v>14:45</v>
      </c>
      <c r="T839" t="str">
        <f t="shared" si="55"/>
        <v>2016-02-01 14:45LROB</v>
      </c>
      <c r="U839" s="7">
        <f>IF(COUNTIF(Ineractions2!$I$2:$I$1261,T839)&gt;0,1,0)</f>
        <v>0</v>
      </c>
    </row>
    <row r="840" spans="1:21" x14ac:dyDescent="0.25">
      <c r="A840" s="11"/>
      <c r="B840" s="11"/>
      <c r="C840" s="11"/>
      <c r="D840" s="11"/>
      <c r="E840" s="11"/>
      <c r="F840" s="11" t="s">
        <v>18</v>
      </c>
      <c r="G840" s="11"/>
      <c r="H840" s="12">
        <v>42401</v>
      </c>
      <c r="I840" s="13">
        <v>0.61494212962962969</v>
      </c>
      <c r="J840" s="13"/>
      <c r="K840" s="11"/>
      <c r="L840" s="11"/>
      <c r="M840" s="11"/>
      <c r="N840" s="11"/>
      <c r="O840" s="13"/>
      <c r="P840" s="13"/>
      <c r="Q840" s="4" t="str">
        <f t="shared" si="52"/>
        <v>2016-02-01</v>
      </c>
      <c r="R840" t="str">
        <f t="shared" si="53"/>
        <v>ONAS</v>
      </c>
      <c r="S840" t="str">
        <f t="shared" si="54"/>
        <v>14:45</v>
      </c>
      <c r="T840" t="str">
        <f t="shared" si="55"/>
        <v>2016-02-01 14:45ONAS</v>
      </c>
      <c r="U840" s="7">
        <f>IF(COUNTIF(Ineractions2!$I$2:$I$1261,T840)&gt;0,1,0)</f>
        <v>0</v>
      </c>
    </row>
    <row r="841" spans="1:21" x14ac:dyDescent="0.25">
      <c r="A841" s="11"/>
      <c r="B841" s="11"/>
      <c r="C841" s="11"/>
      <c r="D841" s="11"/>
      <c r="E841" s="11"/>
      <c r="F841" s="14" t="s">
        <v>1</v>
      </c>
      <c r="G841" s="11"/>
      <c r="H841" s="15">
        <v>42401</v>
      </c>
      <c r="I841" s="16">
        <v>0.61556712962962956</v>
      </c>
      <c r="J841" s="13"/>
      <c r="K841" s="11"/>
      <c r="L841" s="11"/>
      <c r="M841" s="11"/>
      <c r="N841" s="11"/>
      <c r="O841" s="13"/>
      <c r="P841" s="13"/>
      <c r="Q841" s="4" t="str">
        <f t="shared" si="52"/>
        <v>2016-02-01</v>
      </c>
      <c r="R841" t="str">
        <f t="shared" si="53"/>
        <v>ENES</v>
      </c>
      <c r="S841" t="str">
        <f t="shared" si="54"/>
        <v>14:46</v>
      </c>
      <c r="T841" t="str">
        <f t="shared" si="55"/>
        <v>2016-02-01 14:46ENES</v>
      </c>
      <c r="U841" s="7">
        <f>IF(COUNTIF(Ineractions2!$I$2:$I$1261,T841)&gt;0,1,0)</f>
        <v>0</v>
      </c>
    </row>
    <row r="842" spans="1:21" x14ac:dyDescent="0.25">
      <c r="A842" s="11"/>
      <c r="B842" s="11"/>
      <c r="C842" s="11"/>
      <c r="D842" s="11"/>
      <c r="E842" s="11"/>
      <c r="F842" s="11" t="s">
        <v>9</v>
      </c>
      <c r="G842" s="11"/>
      <c r="H842" s="12">
        <v>42401</v>
      </c>
      <c r="I842" s="13">
        <v>0.61562499999999998</v>
      </c>
      <c r="J842" s="13"/>
      <c r="K842" s="11"/>
      <c r="L842" s="11"/>
      <c r="M842" s="11"/>
      <c r="N842" s="11"/>
      <c r="O842" s="13"/>
      <c r="P842" s="13"/>
      <c r="Q842" s="4" t="str">
        <f t="shared" si="52"/>
        <v>2016-02-01</v>
      </c>
      <c r="R842" t="str">
        <f t="shared" si="53"/>
        <v>FMBU</v>
      </c>
      <c r="S842" t="str">
        <f t="shared" si="54"/>
        <v>14:46</v>
      </c>
      <c r="T842" t="str">
        <f t="shared" si="55"/>
        <v>2016-02-01 14:46FMBU</v>
      </c>
      <c r="U842" s="7">
        <f>IF(COUNTIF(Ineractions2!$I$2:$I$1261,T842)&gt;0,1,0)</f>
        <v>0</v>
      </c>
    </row>
    <row r="843" spans="1:21" x14ac:dyDescent="0.25">
      <c r="A843" s="11"/>
      <c r="B843" s="11"/>
      <c r="C843" s="11"/>
      <c r="D843" s="11"/>
      <c r="E843" s="11"/>
      <c r="F843" s="14" t="s">
        <v>10</v>
      </c>
      <c r="G843" s="11"/>
      <c r="H843" s="15">
        <v>42401</v>
      </c>
      <c r="I843" s="16">
        <v>0.61596064814814822</v>
      </c>
      <c r="J843" s="13"/>
      <c r="K843" s="11"/>
      <c r="L843" s="11"/>
      <c r="M843" s="11"/>
      <c r="N843" s="11"/>
      <c r="O843" s="13"/>
      <c r="P843" s="13"/>
      <c r="Q843" s="4" t="str">
        <f t="shared" si="52"/>
        <v>2016-02-01</v>
      </c>
      <c r="R843" t="str">
        <f t="shared" si="53"/>
        <v>MLEC</v>
      </c>
      <c r="S843" t="str">
        <f t="shared" si="54"/>
        <v>14:46</v>
      </c>
      <c r="T843" t="str">
        <f t="shared" si="55"/>
        <v>2016-02-01 14:46MLEC</v>
      </c>
      <c r="U843" s="7">
        <f>IF(COUNTIF(Ineractions2!$I$2:$I$1261,T843)&gt;0,1,0)</f>
        <v>0</v>
      </c>
    </row>
    <row r="844" spans="1:21" x14ac:dyDescent="0.25">
      <c r="A844" s="11"/>
      <c r="B844" s="11"/>
      <c r="C844" s="11"/>
      <c r="D844" s="11"/>
      <c r="E844" s="11"/>
      <c r="F844" s="11" t="s">
        <v>18</v>
      </c>
      <c r="G844" s="11"/>
      <c r="H844" s="12">
        <v>42401</v>
      </c>
      <c r="I844" s="13">
        <v>0.61633101851851857</v>
      </c>
      <c r="J844" s="13"/>
      <c r="K844" s="11"/>
      <c r="L844" s="11"/>
      <c r="M844" s="11"/>
      <c r="N844" s="11"/>
      <c r="O844" s="13"/>
      <c r="P844" s="13"/>
      <c r="Q844" s="4" t="str">
        <f t="shared" si="52"/>
        <v>2016-02-01</v>
      </c>
      <c r="R844" t="str">
        <f t="shared" si="53"/>
        <v>ONAS</v>
      </c>
      <c r="S844" t="str">
        <f t="shared" si="54"/>
        <v>14:47</v>
      </c>
      <c r="T844" t="str">
        <f t="shared" si="55"/>
        <v>2016-02-01 14:47ONAS</v>
      </c>
      <c r="U844" s="7">
        <f>IF(COUNTIF(Ineractions2!$I$2:$I$1261,T844)&gt;0,1,0)</f>
        <v>0</v>
      </c>
    </row>
    <row r="845" spans="1:21" x14ac:dyDescent="0.25">
      <c r="A845" s="11"/>
      <c r="B845" s="11"/>
      <c r="C845" s="11"/>
      <c r="D845" s="11"/>
      <c r="E845" s="11"/>
      <c r="F845" s="14" t="s">
        <v>18</v>
      </c>
      <c r="G845" s="11"/>
      <c r="H845" s="15">
        <v>42401</v>
      </c>
      <c r="I845" s="16">
        <v>0.61663194444444447</v>
      </c>
      <c r="J845" s="13"/>
      <c r="K845" s="11"/>
      <c r="L845" s="11"/>
      <c r="M845" s="11"/>
      <c r="N845" s="11"/>
      <c r="O845" s="13"/>
      <c r="P845" s="13"/>
      <c r="Q845" s="4" t="str">
        <f t="shared" si="52"/>
        <v>2016-02-01</v>
      </c>
      <c r="R845" t="str">
        <f t="shared" si="53"/>
        <v>ONAS</v>
      </c>
      <c r="S845" t="str">
        <f t="shared" si="54"/>
        <v>14:47</v>
      </c>
      <c r="T845" t="str">
        <f t="shared" si="55"/>
        <v>2016-02-01 14:47ONAS</v>
      </c>
      <c r="U845" s="7">
        <f>IF(COUNTIF(Ineractions2!$I$2:$I$1261,T845)&gt;0,1,0)</f>
        <v>0</v>
      </c>
    </row>
    <row r="846" spans="1:21" x14ac:dyDescent="0.25">
      <c r="A846" s="11"/>
      <c r="B846" s="11"/>
      <c r="C846" s="11"/>
      <c r="D846" s="11"/>
      <c r="E846" s="11"/>
      <c r="F846" s="11" t="s">
        <v>17</v>
      </c>
      <c r="G846" s="11"/>
      <c r="H846" s="12">
        <v>42401</v>
      </c>
      <c r="I846" s="13">
        <v>0.61674768518518519</v>
      </c>
      <c r="J846" s="13"/>
      <c r="K846" s="11"/>
      <c r="L846" s="11"/>
      <c r="M846" s="11"/>
      <c r="N846" s="11"/>
      <c r="O846" s="13"/>
      <c r="P846" s="13"/>
      <c r="Q846" s="4" t="str">
        <f t="shared" si="52"/>
        <v>2016-02-01</v>
      </c>
      <c r="R846" t="str">
        <f t="shared" si="53"/>
        <v>MVAL</v>
      </c>
      <c r="S846" t="str">
        <f t="shared" si="54"/>
        <v>14:48</v>
      </c>
      <c r="T846" t="str">
        <f t="shared" si="55"/>
        <v>2016-02-01 14:48MVAL</v>
      </c>
      <c r="U846" s="7">
        <f>IF(COUNTIF(Ineractions2!$I$2:$I$1261,T846)&gt;0,1,0)</f>
        <v>0</v>
      </c>
    </row>
    <row r="847" spans="1:21" x14ac:dyDescent="0.25">
      <c r="A847" s="11"/>
      <c r="B847" s="11"/>
      <c r="C847" s="11"/>
      <c r="D847" s="11"/>
      <c r="E847" s="11"/>
      <c r="F847" s="14" t="s">
        <v>7</v>
      </c>
      <c r="G847" s="11"/>
      <c r="H847" s="15">
        <v>42401</v>
      </c>
      <c r="I847" s="16">
        <v>0.61697916666666663</v>
      </c>
      <c r="J847" s="13"/>
      <c r="K847" s="11"/>
      <c r="L847" s="11"/>
      <c r="M847" s="11"/>
      <c r="N847" s="11"/>
      <c r="O847" s="13"/>
      <c r="P847" s="13"/>
      <c r="Q847" s="4" t="str">
        <f t="shared" si="52"/>
        <v>2016-02-01</v>
      </c>
      <c r="R847" t="str">
        <f t="shared" si="53"/>
        <v>CMOK</v>
      </c>
      <c r="S847" t="str">
        <f t="shared" si="54"/>
        <v>14:48</v>
      </c>
      <c r="T847" t="str">
        <f t="shared" si="55"/>
        <v>2016-02-01 14:48CMOK</v>
      </c>
      <c r="U847" s="7">
        <f>IF(COUNTIF(Ineractions2!$I$2:$I$1261,T847)&gt;0,1,0)</f>
        <v>1</v>
      </c>
    </row>
    <row r="848" spans="1:21" x14ac:dyDescent="0.25">
      <c r="A848" s="11"/>
      <c r="B848" s="11"/>
      <c r="C848" s="11"/>
      <c r="D848" s="11"/>
      <c r="E848" s="11"/>
      <c r="F848" s="11" t="s">
        <v>22</v>
      </c>
      <c r="G848" s="11"/>
      <c r="H848" s="12">
        <v>42401</v>
      </c>
      <c r="I848" s="13">
        <v>0.61710648148148151</v>
      </c>
      <c r="J848" s="13"/>
      <c r="K848" s="11"/>
      <c r="L848" s="11"/>
      <c r="M848" s="11"/>
      <c r="N848" s="11"/>
      <c r="O848" s="13"/>
      <c r="P848" s="13"/>
      <c r="Q848" s="4" t="str">
        <f t="shared" si="52"/>
        <v>2016-02-01</v>
      </c>
      <c r="R848" t="str">
        <f t="shared" si="53"/>
        <v>GMAH</v>
      </c>
      <c r="S848" t="str">
        <f t="shared" si="54"/>
        <v>14:48</v>
      </c>
      <c r="T848" t="str">
        <f t="shared" si="55"/>
        <v>2016-02-01 14:48GMAH</v>
      </c>
      <c r="U848" s="7">
        <f>IF(COUNTIF(Ineractions2!$I$2:$I$1261,T848)&gt;0,1,0)</f>
        <v>0</v>
      </c>
    </row>
    <row r="849" spans="1:21" x14ac:dyDescent="0.25">
      <c r="A849" s="11"/>
      <c r="B849" s="11"/>
      <c r="C849" s="11"/>
      <c r="D849" s="11"/>
      <c r="E849" s="11"/>
      <c r="F849" s="14" t="s">
        <v>11</v>
      </c>
      <c r="G849" s="11"/>
      <c r="H849" s="15">
        <v>42401</v>
      </c>
      <c r="I849" s="16">
        <v>0.61712962962962969</v>
      </c>
      <c r="J849" s="13"/>
      <c r="K849" s="11"/>
      <c r="L849" s="11"/>
      <c r="M849" s="11"/>
      <c r="N849" s="11"/>
      <c r="O849" s="13"/>
      <c r="P849" s="13"/>
      <c r="Q849" s="4" t="str">
        <f t="shared" si="52"/>
        <v>2016-02-01</v>
      </c>
      <c r="R849" t="str">
        <f t="shared" si="53"/>
        <v>BBHA</v>
      </c>
      <c r="S849" t="str">
        <f t="shared" si="54"/>
        <v>14:48</v>
      </c>
      <c r="T849" t="str">
        <f t="shared" si="55"/>
        <v>2016-02-01 14:48BBHA</v>
      </c>
      <c r="U849" s="7">
        <f>IF(COUNTIF(Ineractions2!$I$2:$I$1261,T849)&gt;0,1,0)</f>
        <v>0</v>
      </c>
    </row>
    <row r="850" spans="1:21" x14ac:dyDescent="0.25">
      <c r="A850" s="11"/>
      <c r="B850" s="11"/>
      <c r="C850" s="11"/>
      <c r="D850" s="11"/>
      <c r="E850" s="11"/>
      <c r="F850" s="11" t="s">
        <v>9</v>
      </c>
      <c r="G850" s="11"/>
      <c r="H850" s="12">
        <v>42401</v>
      </c>
      <c r="I850" s="13">
        <v>0.61716435185185181</v>
      </c>
      <c r="J850" s="13"/>
      <c r="K850" s="11"/>
      <c r="L850" s="11"/>
      <c r="M850" s="11"/>
      <c r="N850" s="11"/>
      <c r="O850" s="13"/>
      <c r="P850" s="13"/>
      <c r="Q850" s="4" t="str">
        <f t="shared" si="52"/>
        <v>2016-02-01</v>
      </c>
      <c r="R850" t="str">
        <f t="shared" si="53"/>
        <v>FMBU</v>
      </c>
      <c r="S850" t="str">
        <f t="shared" si="54"/>
        <v>14:48</v>
      </c>
      <c r="T850" t="str">
        <f t="shared" si="55"/>
        <v>2016-02-01 14:48FMBU</v>
      </c>
      <c r="U850" s="7">
        <f>IF(COUNTIF(Ineractions2!$I$2:$I$1261,T850)&gt;0,1,0)</f>
        <v>0</v>
      </c>
    </row>
    <row r="851" spans="1:21" x14ac:dyDescent="0.25">
      <c r="A851" s="11"/>
      <c r="B851" s="11"/>
      <c r="C851" s="11"/>
      <c r="D851" s="11"/>
      <c r="E851" s="11"/>
      <c r="F851" s="14" t="s">
        <v>25</v>
      </c>
      <c r="G851" s="11"/>
      <c r="H851" s="15">
        <v>42401</v>
      </c>
      <c r="I851" s="16">
        <v>0.61776620370370372</v>
      </c>
      <c r="J851" s="13"/>
      <c r="K851" s="11"/>
      <c r="L851" s="11"/>
      <c r="M851" s="11"/>
      <c r="N851" s="11"/>
      <c r="O851" s="13"/>
      <c r="P851" s="13"/>
      <c r="Q851" s="4" t="str">
        <f t="shared" si="52"/>
        <v>2016-02-01</v>
      </c>
      <c r="R851" t="str">
        <f t="shared" si="53"/>
        <v>LROB</v>
      </c>
      <c r="S851" t="str">
        <f t="shared" si="54"/>
        <v>14:49</v>
      </c>
      <c r="T851" t="str">
        <f t="shared" si="55"/>
        <v>2016-02-01 14:49LROB</v>
      </c>
      <c r="U851" s="7">
        <f>IF(COUNTIF(Ineractions2!$I$2:$I$1261,T851)&gt;0,1,0)</f>
        <v>0</v>
      </c>
    </row>
    <row r="852" spans="1:21" x14ac:dyDescent="0.25">
      <c r="A852" s="11"/>
      <c r="B852" s="11"/>
      <c r="C852" s="11"/>
      <c r="D852" s="11"/>
      <c r="E852" s="11"/>
      <c r="F852" s="11" t="s">
        <v>0</v>
      </c>
      <c r="G852" s="11"/>
      <c r="H852" s="12">
        <v>42401</v>
      </c>
      <c r="I852" s="13">
        <v>0.61776620370370372</v>
      </c>
      <c r="J852" s="13"/>
      <c r="K852" s="11"/>
      <c r="L852" s="11"/>
      <c r="M852" s="11"/>
      <c r="N852" s="11"/>
      <c r="O852" s="13"/>
      <c r="P852" s="13"/>
      <c r="Q852" s="4" t="str">
        <f t="shared" si="52"/>
        <v>2016-02-01</v>
      </c>
      <c r="R852" t="str">
        <f t="shared" si="53"/>
        <v>EELI</v>
      </c>
      <c r="S852" t="str">
        <f t="shared" si="54"/>
        <v>14:49</v>
      </c>
      <c r="T852" t="str">
        <f t="shared" si="55"/>
        <v>2016-02-01 14:49EELI</v>
      </c>
      <c r="U852" s="7">
        <f>IF(COUNTIF(Ineractions2!$I$2:$I$1261,T852)&gt;0,1,0)</f>
        <v>0</v>
      </c>
    </row>
    <row r="853" spans="1:21" x14ac:dyDescent="0.25">
      <c r="A853" s="11"/>
      <c r="B853" s="11"/>
      <c r="C853" s="11"/>
      <c r="D853" s="11"/>
      <c r="E853" s="11"/>
      <c r="F853" s="14" t="s">
        <v>1</v>
      </c>
      <c r="G853" s="11"/>
      <c r="H853" s="15">
        <v>42401</v>
      </c>
      <c r="I853" s="16">
        <v>0.61798611111111112</v>
      </c>
      <c r="J853" s="13"/>
      <c r="K853" s="11"/>
      <c r="L853" s="11"/>
      <c r="M853" s="11"/>
      <c r="N853" s="11"/>
      <c r="O853" s="13"/>
      <c r="P853" s="13"/>
      <c r="Q853" s="4" t="str">
        <f t="shared" si="52"/>
        <v>2016-02-01</v>
      </c>
      <c r="R853" t="str">
        <f t="shared" si="53"/>
        <v>ENES</v>
      </c>
      <c r="S853" t="str">
        <f t="shared" si="54"/>
        <v>14:49</v>
      </c>
      <c r="T853" t="str">
        <f t="shared" si="55"/>
        <v>2016-02-01 14:49ENES</v>
      </c>
      <c r="U853" s="7">
        <f>IF(COUNTIF(Ineractions2!$I$2:$I$1261,T853)&gt;0,1,0)</f>
        <v>0</v>
      </c>
    </row>
    <row r="854" spans="1:21" x14ac:dyDescent="0.25">
      <c r="A854" s="11"/>
      <c r="B854" s="11"/>
      <c r="C854" s="11"/>
      <c r="D854" s="11"/>
      <c r="E854" s="11"/>
      <c r="F854" s="11" t="s">
        <v>10</v>
      </c>
      <c r="G854" s="11"/>
      <c r="H854" s="12">
        <v>42401</v>
      </c>
      <c r="I854" s="13">
        <v>0.61810185185185185</v>
      </c>
      <c r="J854" s="13"/>
      <c r="K854" s="11"/>
      <c r="L854" s="11"/>
      <c r="M854" s="11"/>
      <c r="N854" s="11"/>
      <c r="O854" s="13"/>
      <c r="P854" s="13"/>
      <c r="Q854" s="4" t="str">
        <f t="shared" si="52"/>
        <v>2016-02-01</v>
      </c>
      <c r="R854" t="str">
        <f t="shared" si="53"/>
        <v>MLEC</v>
      </c>
      <c r="S854" t="str">
        <f t="shared" si="54"/>
        <v>14:50</v>
      </c>
      <c r="T854" t="str">
        <f t="shared" si="55"/>
        <v>2016-02-01 14:50MLEC</v>
      </c>
      <c r="U854" s="7">
        <f>IF(COUNTIF(Ineractions2!$I$2:$I$1261,T854)&gt;0,1,0)</f>
        <v>0</v>
      </c>
    </row>
    <row r="855" spans="1:21" x14ac:dyDescent="0.25">
      <c r="A855" s="11"/>
      <c r="B855" s="11"/>
      <c r="C855" s="11"/>
      <c r="D855" s="11"/>
      <c r="E855" s="11"/>
      <c r="F855" s="14" t="s">
        <v>17</v>
      </c>
      <c r="G855" s="11"/>
      <c r="H855" s="15">
        <v>42401</v>
      </c>
      <c r="I855" s="16">
        <v>0.6192361111111111</v>
      </c>
      <c r="J855" s="13"/>
      <c r="K855" s="11"/>
      <c r="L855" s="11"/>
      <c r="M855" s="11"/>
      <c r="N855" s="11"/>
      <c r="O855" s="13"/>
      <c r="P855" s="13"/>
      <c r="Q855" s="4" t="str">
        <f t="shared" si="52"/>
        <v>2016-02-01</v>
      </c>
      <c r="R855" t="str">
        <f t="shared" si="53"/>
        <v>MVAL</v>
      </c>
      <c r="S855" t="str">
        <f t="shared" si="54"/>
        <v>14:51</v>
      </c>
      <c r="T855" t="str">
        <f t="shared" si="55"/>
        <v>2016-02-01 14:51MVAL</v>
      </c>
      <c r="U855" s="7">
        <f>IF(COUNTIF(Ineractions2!$I$2:$I$1261,T855)&gt;0,1,0)</f>
        <v>0</v>
      </c>
    </row>
    <row r="856" spans="1:21" x14ac:dyDescent="0.25">
      <c r="A856" s="11"/>
      <c r="B856" s="11"/>
      <c r="C856" s="11"/>
      <c r="D856" s="11"/>
      <c r="E856" s="11"/>
      <c r="F856" s="11" t="s">
        <v>26</v>
      </c>
      <c r="G856" s="11"/>
      <c r="H856" s="12">
        <v>42401</v>
      </c>
      <c r="I856" s="13">
        <v>0.61976851851851855</v>
      </c>
      <c r="J856" s="13"/>
      <c r="K856" s="11"/>
      <c r="L856" s="11"/>
      <c r="M856" s="11"/>
      <c r="N856" s="11"/>
      <c r="O856" s="13"/>
      <c r="P856" s="13"/>
      <c r="Q856" s="4" t="str">
        <f t="shared" si="52"/>
        <v>2016-02-01</v>
      </c>
      <c r="R856" t="str">
        <f t="shared" si="53"/>
        <v>LGHA</v>
      </c>
      <c r="S856" t="str">
        <f t="shared" si="54"/>
        <v>14:52</v>
      </c>
      <c r="T856" t="str">
        <f t="shared" si="55"/>
        <v>2016-02-01 14:52LGHA</v>
      </c>
      <c r="U856" s="7">
        <f>IF(COUNTIF(Ineractions2!$I$2:$I$1261,T856)&gt;0,1,0)</f>
        <v>0</v>
      </c>
    </row>
    <row r="857" spans="1:21" x14ac:dyDescent="0.25">
      <c r="A857" s="11"/>
      <c r="B857" s="11"/>
      <c r="C857" s="11"/>
      <c r="D857" s="11"/>
      <c r="E857" s="11"/>
      <c r="F857" s="14" t="s">
        <v>18</v>
      </c>
      <c r="G857" s="11"/>
      <c r="H857" s="15">
        <v>42401</v>
      </c>
      <c r="I857" s="16">
        <v>0.6202199074074074</v>
      </c>
      <c r="J857" s="13"/>
      <c r="K857" s="11"/>
      <c r="L857" s="11"/>
      <c r="M857" s="11"/>
      <c r="N857" s="11"/>
      <c r="O857" s="13"/>
      <c r="P857" s="13"/>
      <c r="Q857" s="4" t="str">
        <f t="shared" si="52"/>
        <v>2016-02-01</v>
      </c>
      <c r="R857" t="str">
        <f t="shared" si="53"/>
        <v>ONAS</v>
      </c>
      <c r="S857" t="str">
        <f t="shared" si="54"/>
        <v>14:53</v>
      </c>
      <c r="T857" t="str">
        <f t="shared" si="55"/>
        <v>2016-02-01 14:53ONAS</v>
      </c>
      <c r="U857" s="7">
        <f>IF(COUNTIF(Ineractions2!$I$2:$I$1261,T857)&gt;0,1,0)</f>
        <v>0</v>
      </c>
    </row>
    <row r="858" spans="1:21" x14ac:dyDescent="0.25">
      <c r="A858" s="11"/>
      <c r="B858" s="11"/>
      <c r="C858" s="11"/>
      <c r="D858" s="11"/>
      <c r="E858" s="11"/>
      <c r="F858" s="11" t="s">
        <v>17</v>
      </c>
      <c r="G858" s="11"/>
      <c r="H858" s="12">
        <v>42401</v>
      </c>
      <c r="I858" s="13">
        <v>0.62046296296296299</v>
      </c>
      <c r="J858" s="13"/>
      <c r="K858" s="11"/>
      <c r="L858" s="11"/>
      <c r="M858" s="11"/>
      <c r="N858" s="11"/>
      <c r="O858" s="13"/>
      <c r="P858" s="13"/>
      <c r="Q858" s="4" t="str">
        <f t="shared" si="52"/>
        <v>2016-02-01</v>
      </c>
      <c r="R858" t="str">
        <f t="shared" si="53"/>
        <v>MVAL</v>
      </c>
      <c r="S858" t="str">
        <f t="shared" si="54"/>
        <v>14:53</v>
      </c>
      <c r="T858" t="str">
        <f t="shared" si="55"/>
        <v>2016-02-01 14:53MVAL</v>
      </c>
      <c r="U858" s="7">
        <f>IF(COUNTIF(Ineractions2!$I$2:$I$1261,T858)&gt;0,1,0)</f>
        <v>0</v>
      </c>
    </row>
    <row r="859" spans="1:21" x14ac:dyDescent="0.25">
      <c r="A859" s="11"/>
      <c r="B859" s="11"/>
      <c r="C859" s="11"/>
      <c r="D859" s="11"/>
      <c r="E859" s="11"/>
      <c r="F859" s="14" t="s">
        <v>10</v>
      </c>
      <c r="G859" s="11"/>
      <c r="H859" s="15">
        <v>42401</v>
      </c>
      <c r="I859" s="16">
        <v>0.62048611111111118</v>
      </c>
      <c r="J859" s="13"/>
      <c r="K859" s="11"/>
      <c r="L859" s="11"/>
      <c r="M859" s="11"/>
      <c r="N859" s="11"/>
      <c r="O859" s="13"/>
      <c r="P859" s="13"/>
      <c r="Q859" s="4" t="str">
        <f t="shared" si="52"/>
        <v>2016-02-01</v>
      </c>
      <c r="R859" t="str">
        <f t="shared" si="53"/>
        <v>MLEC</v>
      </c>
      <c r="S859" t="str">
        <f t="shared" si="54"/>
        <v>14:53</v>
      </c>
      <c r="T859" t="str">
        <f t="shared" si="55"/>
        <v>2016-02-01 14:53MLEC</v>
      </c>
      <c r="U859" s="7">
        <f>IF(COUNTIF(Ineractions2!$I$2:$I$1261,T859)&gt;0,1,0)</f>
        <v>0</v>
      </c>
    </row>
    <row r="860" spans="1:21" x14ac:dyDescent="0.25">
      <c r="A860" s="11"/>
      <c r="B860" s="11"/>
      <c r="C860" s="11"/>
      <c r="D860" s="11"/>
      <c r="E860" s="11"/>
      <c r="F860" s="11" t="s">
        <v>22</v>
      </c>
      <c r="G860" s="11"/>
      <c r="H860" s="12">
        <v>42401</v>
      </c>
      <c r="I860" s="13">
        <v>0.62108796296296298</v>
      </c>
      <c r="J860" s="13"/>
      <c r="K860" s="11"/>
      <c r="L860" s="11"/>
      <c r="M860" s="11"/>
      <c r="N860" s="11"/>
      <c r="O860" s="13"/>
      <c r="P860" s="13"/>
      <c r="Q860" s="4" t="str">
        <f t="shared" si="52"/>
        <v>2016-02-01</v>
      </c>
      <c r="R860" t="str">
        <f t="shared" si="53"/>
        <v>GMAH</v>
      </c>
      <c r="S860" t="str">
        <f t="shared" si="54"/>
        <v>14:54</v>
      </c>
      <c r="T860" t="str">
        <f t="shared" si="55"/>
        <v>2016-02-01 14:54GMAH</v>
      </c>
      <c r="U860" s="7">
        <f>IF(COUNTIF(Ineractions2!$I$2:$I$1261,T860)&gt;0,1,0)</f>
        <v>0</v>
      </c>
    </row>
    <row r="861" spans="1:21" x14ac:dyDescent="0.25">
      <c r="A861" s="11"/>
      <c r="B861" s="11"/>
      <c r="C861" s="11"/>
      <c r="D861" s="11"/>
      <c r="E861" s="11"/>
      <c r="F861" s="14" t="s">
        <v>1</v>
      </c>
      <c r="G861" s="11"/>
      <c r="H861" s="15">
        <v>42401</v>
      </c>
      <c r="I861" s="16">
        <v>0.62149305555555556</v>
      </c>
      <c r="J861" s="13"/>
      <c r="K861" s="11"/>
      <c r="L861" s="11"/>
      <c r="M861" s="11"/>
      <c r="N861" s="11"/>
      <c r="O861" s="13"/>
      <c r="P861" s="13"/>
      <c r="Q861" s="4" t="str">
        <f t="shared" si="52"/>
        <v>2016-02-01</v>
      </c>
      <c r="R861" t="str">
        <f t="shared" si="53"/>
        <v>ENES</v>
      </c>
      <c r="S861" t="str">
        <f t="shared" si="54"/>
        <v>14:54</v>
      </c>
      <c r="T861" t="str">
        <f t="shared" si="55"/>
        <v>2016-02-01 14:54ENES</v>
      </c>
      <c r="U861" s="7">
        <f>IF(COUNTIF(Ineractions2!$I$2:$I$1261,T861)&gt;0,1,0)</f>
        <v>0</v>
      </c>
    </row>
    <row r="862" spans="1:21" x14ac:dyDescent="0.25">
      <c r="A862" s="11"/>
      <c r="B862" s="11"/>
      <c r="C862" s="11"/>
      <c r="D862" s="11"/>
      <c r="E862" s="11"/>
      <c r="F862" s="11" t="s">
        <v>9</v>
      </c>
      <c r="G862" s="11"/>
      <c r="H862" s="12">
        <v>42401</v>
      </c>
      <c r="I862" s="13">
        <v>0.62222222222222223</v>
      </c>
      <c r="J862" s="13"/>
      <c r="K862" s="11"/>
      <c r="L862" s="11"/>
      <c r="M862" s="11"/>
      <c r="N862" s="11"/>
      <c r="O862" s="13"/>
      <c r="P862" s="13"/>
      <c r="Q862" s="4" t="str">
        <f t="shared" si="52"/>
        <v>2016-02-01</v>
      </c>
      <c r="R862" t="str">
        <f t="shared" si="53"/>
        <v>FMBU</v>
      </c>
      <c r="S862" t="str">
        <f t="shared" si="54"/>
        <v>14:56</v>
      </c>
      <c r="T862" t="str">
        <f t="shared" si="55"/>
        <v>2016-02-01 14:56FMBU</v>
      </c>
      <c r="U862" s="7">
        <f>IF(COUNTIF(Ineractions2!$I$2:$I$1261,T862)&gt;0,1,0)</f>
        <v>0</v>
      </c>
    </row>
    <row r="863" spans="1:21" x14ac:dyDescent="0.25">
      <c r="A863" s="11"/>
      <c r="B863" s="11"/>
      <c r="C863" s="11"/>
      <c r="D863" s="11"/>
      <c r="E863" s="11"/>
      <c r="F863" s="14" t="s">
        <v>17</v>
      </c>
      <c r="G863" s="11"/>
      <c r="H863" s="15">
        <v>42401</v>
      </c>
      <c r="I863" s="16">
        <v>0.62237268518518518</v>
      </c>
      <c r="J863" s="13"/>
      <c r="K863" s="11"/>
      <c r="L863" s="11"/>
      <c r="M863" s="11"/>
      <c r="N863" s="11"/>
      <c r="O863" s="13"/>
      <c r="P863" s="13"/>
      <c r="Q863" s="4" t="str">
        <f t="shared" si="52"/>
        <v>2016-02-01</v>
      </c>
      <c r="R863" t="str">
        <f t="shared" si="53"/>
        <v>MVAL</v>
      </c>
      <c r="S863" t="str">
        <f t="shared" si="54"/>
        <v>14:56</v>
      </c>
      <c r="T863" t="str">
        <f t="shared" si="55"/>
        <v>2016-02-01 14:56MVAL</v>
      </c>
      <c r="U863" s="7">
        <f>IF(COUNTIF(Ineractions2!$I$2:$I$1261,T863)&gt;0,1,0)</f>
        <v>0</v>
      </c>
    </row>
    <row r="864" spans="1:21" x14ac:dyDescent="0.25">
      <c r="A864" s="11"/>
      <c r="B864" s="11"/>
      <c r="C864" s="11"/>
      <c r="D864" s="11"/>
      <c r="E864" s="11"/>
      <c r="F864" s="11" t="s">
        <v>11</v>
      </c>
      <c r="G864" s="11"/>
      <c r="H864" s="12">
        <v>42401</v>
      </c>
      <c r="I864" s="13">
        <v>0.62267361111111108</v>
      </c>
      <c r="J864" s="13"/>
      <c r="K864" s="11"/>
      <c r="L864" s="11"/>
      <c r="M864" s="11"/>
      <c r="N864" s="11"/>
      <c r="O864" s="13"/>
      <c r="P864" s="13"/>
      <c r="Q864" s="4" t="str">
        <f t="shared" si="52"/>
        <v>2016-02-01</v>
      </c>
      <c r="R864" t="str">
        <f t="shared" si="53"/>
        <v>BBHA</v>
      </c>
      <c r="S864" t="str">
        <f t="shared" si="54"/>
        <v>14:56</v>
      </c>
      <c r="T864" t="str">
        <f t="shared" si="55"/>
        <v>2016-02-01 14:56BBHA</v>
      </c>
      <c r="U864" s="7">
        <f>IF(COUNTIF(Ineractions2!$I$2:$I$1261,T864)&gt;0,1,0)</f>
        <v>0</v>
      </c>
    </row>
    <row r="865" spans="1:21" x14ac:dyDescent="0.25">
      <c r="A865" s="11"/>
      <c r="B865" s="11"/>
      <c r="C865" s="11"/>
      <c r="D865" s="11"/>
      <c r="E865" s="11"/>
      <c r="F865" s="14" t="s">
        <v>0</v>
      </c>
      <c r="G865" s="11"/>
      <c r="H865" s="15">
        <v>42401</v>
      </c>
      <c r="I865" s="16">
        <v>0.62271990740740735</v>
      </c>
      <c r="J865" s="13"/>
      <c r="K865" s="11"/>
      <c r="L865" s="11"/>
      <c r="M865" s="11"/>
      <c r="N865" s="11"/>
      <c r="O865" s="13"/>
      <c r="P865" s="13"/>
      <c r="Q865" s="4" t="str">
        <f t="shared" si="52"/>
        <v>2016-02-01</v>
      </c>
      <c r="R865" t="str">
        <f t="shared" si="53"/>
        <v>EELI</v>
      </c>
      <c r="S865" t="str">
        <f t="shared" si="54"/>
        <v>14:56</v>
      </c>
      <c r="T865" t="str">
        <f t="shared" si="55"/>
        <v>2016-02-01 14:56EELI</v>
      </c>
      <c r="U865" s="7">
        <f>IF(COUNTIF(Ineractions2!$I$2:$I$1261,T865)&gt;0,1,0)</f>
        <v>0</v>
      </c>
    </row>
    <row r="866" spans="1:21" x14ac:dyDescent="0.25">
      <c r="A866" s="11"/>
      <c r="B866" s="11"/>
      <c r="C866" s="11"/>
      <c r="D866" s="11"/>
      <c r="E866" s="11"/>
      <c r="F866" s="11" t="s">
        <v>1</v>
      </c>
      <c r="G866" s="11"/>
      <c r="H866" s="12">
        <v>42401</v>
      </c>
      <c r="I866" s="13">
        <v>0.62284722222222222</v>
      </c>
      <c r="J866" s="13"/>
      <c r="K866" s="11"/>
      <c r="L866" s="11"/>
      <c r="M866" s="11"/>
      <c r="N866" s="11"/>
      <c r="O866" s="13"/>
      <c r="P866" s="13"/>
      <c r="Q866" s="4" t="str">
        <f t="shared" si="52"/>
        <v>2016-02-01</v>
      </c>
      <c r="R866" t="str">
        <f t="shared" si="53"/>
        <v>ENES</v>
      </c>
      <c r="S866" t="str">
        <f t="shared" si="54"/>
        <v>14:56</v>
      </c>
      <c r="T866" t="str">
        <f t="shared" si="55"/>
        <v>2016-02-01 14:56ENES</v>
      </c>
      <c r="U866" s="7">
        <f>IF(COUNTIF(Ineractions2!$I$2:$I$1261,T866)&gt;0,1,0)</f>
        <v>1</v>
      </c>
    </row>
    <row r="867" spans="1:21" x14ac:dyDescent="0.25">
      <c r="A867" s="11"/>
      <c r="B867" s="11"/>
      <c r="C867" s="11"/>
      <c r="D867" s="11"/>
      <c r="E867" s="11"/>
      <c r="F867" s="14" t="s">
        <v>1</v>
      </c>
      <c r="G867" s="11"/>
      <c r="H867" s="15">
        <v>42401</v>
      </c>
      <c r="I867" s="16">
        <v>0.62394675925925924</v>
      </c>
      <c r="J867" s="13"/>
      <c r="K867" s="11"/>
      <c r="L867" s="11"/>
      <c r="M867" s="11"/>
      <c r="N867" s="11"/>
      <c r="O867" s="13"/>
      <c r="P867" s="13"/>
      <c r="Q867" s="4" t="str">
        <f t="shared" si="52"/>
        <v>2016-02-01</v>
      </c>
      <c r="R867" t="str">
        <f t="shared" si="53"/>
        <v>ENES</v>
      </c>
      <c r="S867" t="str">
        <f t="shared" si="54"/>
        <v>14:58</v>
      </c>
      <c r="T867" t="str">
        <f t="shared" si="55"/>
        <v>2016-02-01 14:58ENES</v>
      </c>
      <c r="U867" s="7">
        <f>IF(COUNTIF(Ineractions2!$I$2:$I$1261,T867)&gt;0,1,0)</f>
        <v>0</v>
      </c>
    </row>
    <row r="868" spans="1:21" x14ac:dyDescent="0.25">
      <c r="A868" s="11"/>
      <c r="B868" s="11"/>
      <c r="C868" s="11"/>
      <c r="D868" s="11"/>
      <c r="E868" s="11"/>
      <c r="F868" s="11" t="s">
        <v>25</v>
      </c>
      <c r="G868" s="11"/>
      <c r="H868" s="12">
        <v>42401</v>
      </c>
      <c r="I868" s="13">
        <v>0.62396990740740743</v>
      </c>
      <c r="J868" s="13"/>
      <c r="K868" s="11"/>
      <c r="L868" s="11"/>
      <c r="M868" s="11"/>
      <c r="N868" s="11"/>
      <c r="O868" s="13"/>
      <c r="P868" s="13"/>
      <c r="Q868" s="4" t="str">
        <f t="shared" si="52"/>
        <v>2016-02-01</v>
      </c>
      <c r="R868" t="str">
        <f t="shared" si="53"/>
        <v>LROB</v>
      </c>
      <c r="S868" t="str">
        <f t="shared" si="54"/>
        <v>14:58</v>
      </c>
      <c r="T868" t="str">
        <f t="shared" si="55"/>
        <v>2016-02-01 14:58LROB</v>
      </c>
      <c r="U868" s="7">
        <f>IF(COUNTIF(Ineractions2!$I$2:$I$1261,T868)&gt;0,1,0)</f>
        <v>1</v>
      </c>
    </row>
    <row r="869" spans="1:21" x14ac:dyDescent="0.25">
      <c r="A869" s="11"/>
      <c r="B869" s="11"/>
      <c r="C869" s="11"/>
      <c r="D869" s="11"/>
      <c r="E869" s="11"/>
      <c r="F869" s="14" t="s">
        <v>18</v>
      </c>
      <c r="G869" s="11"/>
      <c r="H869" s="15">
        <v>42401</v>
      </c>
      <c r="I869" s="16">
        <v>0.624537037037037</v>
      </c>
      <c r="J869" s="13"/>
      <c r="K869" s="11"/>
      <c r="L869" s="11"/>
      <c r="M869" s="11"/>
      <c r="N869" s="11"/>
      <c r="O869" s="13"/>
      <c r="P869" s="13"/>
      <c r="Q869" s="4" t="str">
        <f t="shared" si="52"/>
        <v>2016-02-01</v>
      </c>
      <c r="R869" t="str">
        <f t="shared" si="53"/>
        <v>ONAS</v>
      </c>
      <c r="S869" t="str">
        <f t="shared" si="54"/>
        <v>14:59</v>
      </c>
      <c r="T869" t="str">
        <f t="shared" si="55"/>
        <v>2016-02-01 14:59ONAS</v>
      </c>
      <c r="U869" s="7">
        <f>IF(COUNTIF(Ineractions2!$I$2:$I$1261,T869)&gt;0,1,0)</f>
        <v>0</v>
      </c>
    </row>
    <row r="870" spans="1:21" x14ac:dyDescent="0.25">
      <c r="A870" s="11"/>
      <c r="B870" s="11"/>
      <c r="C870" s="11"/>
      <c r="D870" s="11"/>
      <c r="E870" s="11"/>
      <c r="F870" s="11" t="s">
        <v>26</v>
      </c>
      <c r="G870" s="11"/>
      <c r="H870" s="12">
        <v>42401</v>
      </c>
      <c r="I870" s="13">
        <v>0.62495370370370373</v>
      </c>
      <c r="J870" s="13"/>
      <c r="K870" s="11"/>
      <c r="L870" s="11"/>
      <c r="M870" s="11"/>
      <c r="N870" s="11"/>
      <c r="O870" s="13"/>
      <c r="P870" s="13"/>
      <c r="Q870" s="4" t="str">
        <f t="shared" si="52"/>
        <v>2016-02-01</v>
      </c>
      <c r="R870" t="str">
        <f t="shared" si="53"/>
        <v>LGHA</v>
      </c>
      <c r="S870" t="str">
        <f t="shared" si="54"/>
        <v>14:59</v>
      </c>
      <c r="T870" t="str">
        <f t="shared" si="55"/>
        <v>2016-02-01 14:59LGHA</v>
      </c>
      <c r="U870" s="7">
        <f>IF(COUNTIF(Ineractions2!$I$2:$I$1261,T870)&gt;0,1,0)</f>
        <v>0</v>
      </c>
    </row>
    <row r="871" spans="1:21" x14ac:dyDescent="0.25">
      <c r="A871" s="11"/>
      <c r="B871" s="11"/>
      <c r="C871" s="11"/>
      <c r="D871" s="11"/>
      <c r="E871" s="11"/>
      <c r="F871" s="14" t="s">
        <v>7</v>
      </c>
      <c r="G871" s="11"/>
      <c r="H871" s="15">
        <v>42401</v>
      </c>
      <c r="I871" s="16">
        <v>0.62515046296296295</v>
      </c>
      <c r="J871" s="13"/>
      <c r="K871" s="11"/>
      <c r="L871" s="11"/>
      <c r="M871" s="11"/>
      <c r="N871" s="11"/>
      <c r="O871" s="13"/>
      <c r="P871" s="13"/>
      <c r="Q871" s="4" t="str">
        <f t="shared" si="52"/>
        <v>2016-02-01</v>
      </c>
      <c r="R871" t="str">
        <f t="shared" si="53"/>
        <v>CMOK</v>
      </c>
      <c r="S871" t="str">
        <f t="shared" si="54"/>
        <v>15:00</v>
      </c>
      <c r="T871" t="str">
        <f t="shared" si="55"/>
        <v>2016-02-01 15:00CMOK</v>
      </c>
      <c r="U871" s="7">
        <f>IF(COUNTIF(Ineractions2!$I$2:$I$1261,T871)&gt;0,1,0)</f>
        <v>0</v>
      </c>
    </row>
    <row r="872" spans="1:21" x14ac:dyDescent="0.25">
      <c r="A872" s="11"/>
      <c r="B872" s="11"/>
      <c r="C872" s="11"/>
      <c r="D872" s="11"/>
      <c r="E872" s="11"/>
      <c r="F872" s="11" t="s">
        <v>17</v>
      </c>
      <c r="G872" s="11"/>
      <c r="H872" s="12">
        <v>42401</v>
      </c>
      <c r="I872" s="13">
        <v>0.6253009259259259</v>
      </c>
      <c r="J872" s="13"/>
      <c r="K872" s="11"/>
      <c r="L872" s="11"/>
      <c r="M872" s="11"/>
      <c r="N872" s="11"/>
      <c r="O872" s="13"/>
      <c r="P872" s="13"/>
      <c r="Q872" s="4" t="str">
        <f t="shared" si="52"/>
        <v>2016-02-01</v>
      </c>
      <c r="R872" t="str">
        <f t="shared" si="53"/>
        <v>MVAL</v>
      </c>
      <c r="S872" t="str">
        <f t="shared" si="54"/>
        <v>15:00</v>
      </c>
      <c r="T872" t="str">
        <f t="shared" si="55"/>
        <v>2016-02-01 15:00MVAL</v>
      </c>
      <c r="U872" s="7">
        <f>IF(COUNTIF(Ineractions2!$I$2:$I$1261,T872)&gt;0,1,0)</f>
        <v>0</v>
      </c>
    </row>
    <row r="873" spans="1:21" x14ac:dyDescent="0.25">
      <c r="A873" s="11"/>
      <c r="B873" s="11"/>
      <c r="C873" s="11"/>
      <c r="D873" s="11"/>
      <c r="E873" s="11"/>
      <c r="F873" s="14" t="s">
        <v>0</v>
      </c>
      <c r="G873" s="11"/>
      <c r="H873" s="15">
        <v>42401</v>
      </c>
      <c r="I873" s="16">
        <v>0.62548611111111108</v>
      </c>
      <c r="J873" s="13"/>
      <c r="K873" s="11"/>
      <c r="L873" s="11"/>
      <c r="M873" s="11"/>
      <c r="N873" s="11"/>
      <c r="O873" s="13"/>
      <c r="P873" s="13"/>
      <c r="Q873" s="4" t="str">
        <f t="shared" si="52"/>
        <v>2016-02-01</v>
      </c>
      <c r="R873" t="str">
        <f t="shared" si="53"/>
        <v>EELI</v>
      </c>
      <c r="S873" t="str">
        <f t="shared" si="54"/>
        <v>15:00</v>
      </c>
      <c r="T873" t="str">
        <f t="shared" si="55"/>
        <v>2016-02-01 15:00EELI</v>
      </c>
      <c r="U873" s="7">
        <f>IF(COUNTIF(Ineractions2!$I$2:$I$1261,T873)&gt;0,1,0)</f>
        <v>0</v>
      </c>
    </row>
    <row r="874" spans="1:21" x14ac:dyDescent="0.25">
      <c r="A874" s="11"/>
      <c r="B874" s="11"/>
      <c r="C874" s="11"/>
      <c r="D874" s="11"/>
      <c r="E874" s="11"/>
      <c r="F874" s="11" t="s">
        <v>1</v>
      </c>
      <c r="G874" s="11"/>
      <c r="H874" s="12">
        <v>42401</v>
      </c>
      <c r="I874" s="13">
        <v>0.62559027777777776</v>
      </c>
      <c r="J874" s="13"/>
      <c r="K874" s="11"/>
      <c r="L874" s="11"/>
      <c r="M874" s="11"/>
      <c r="N874" s="11"/>
      <c r="O874" s="13"/>
      <c r="P874" s="13"/>
      <c r="Q874" s="4" t="str">
        <f t="shared" si="52"/>
        <v>2016-02-01</v>
      </c>
      <c r="R874" t="str">
        <f t="shared" si="53"/>
        <v>ENES</v>
      </c>
      <c r="S874" t="str">
        <f t="shared" si="54"/>
        <v>15:00</v>
      </c>
      <c r="T874" t="str">
        <f t="shared" si="55"/>
        <v>2016-02-01 15:00ENES</v>
      </c>
      <c r="U874" s="7">
        <f>IF(COUNTIF(Ineractions2!$I$2:$I$1261,T874)&gt;0,1,0)</f>
        <v>0</v>
      </c>
    </row>
    <row r="875" spans="1:21" x14ac:dyDescent="0.25">
      <c r="A875" s="11"/>
      <c r="B875" s="11"/>
      <c r="C875" s="11"/>
      <c r="D875" s="11"/>
      <c r="E875" s="11"/>
      <c r="F875" s="14" t="s">
        <v>9</v>
      </c>
      <c r="G875" s="11"/>
      <c r="H875" s="15">
        <v>42401</v>
      </c>
      <c r="I875" s="16">
        <v>0.62559027777777776</v>
      </c>
      <c r="J875" s="13"/>
      <c r="K875" s="11"/>
      <c r="L875" s="11"/>
      <c r="M875" s="11"/>
      <c r="N875" s="11"/>
      <c r="O875" s="13"/>
      <c r="P875" s="13"/>
      <c r="Q875" s="4" t="str">
        <f t="shared" si="52"/>
        <v>2016-02-01</v>
      </c>
      <c r="R875" t="str">
        <f t="shared" si="53"/>
        <v>FMBU</v>
      </c>
      <c r="S875" t="str">
        <f t="shared" si="54"/>
        <v>15:00</v>
      </c>
      <c r="T875" t="str">
        <f t="shared" si="55"/>
        <v>2016-02-01 15:00FMBU</v>
      </c>
      <c r="U875" s="7">
        <f>IF(COUNTIF(Ineractions2!$I$2:$I$1261,T875)&gt;0,1,0)</f>
        <v>0</v>
      </c>
    </row>
    <row r="876" spans="1:21" x14ac:dyDescent="0.25">
      <c r="A876" s="11"/>
      <c r="B876" s="11"/>
      <c r="C876" s="11"/>
      <c r="D876" s="11"/>
      <c r="E876" s="11"/>
      <c r="F876" s="11" t="s">
        <v>25</v>
      </c>
      <c r="G876" s="11"/>
      <c r="H876" s="12">
        <v>42401</v>
      </c>
      <c r="I876" s="13">
        <v>0.62623842592592593</v>
      </c>
      <c r="J876" s="13"/>
      <c r="K876" s="11"/>
      <c r="L876" s="11"/>
      <c r="M876" s="11"/>
      <c r="N876" s="11"/>
      <c r="O876" s="13"/>
      <c r="P876" s="13"/>
      <c r="Q876" s="4" t="str">
        <f t="shared" si="52"/>
        <v>2016-02-01</v>
      </c>
      <c r="R876" t="str">
        <f t="shared" si="53"/>
        <v>LROB</v>
      </c>
      <c r="S876" t="str">
        <f t="shared" si="54"/>
        <v>15:01</v>
      </c>
      <c r="T876" t="str">
        <f t="shared" si="55"/>
        <v>2016-02-01 15:01LROB</v>
      </c>
      <c r="U876" s="7">
        <f>IF(COUNTIF(Ineractions2!$I$2:$I$1261,T876)&gt;0,1,0)</f>
        <v>0</v>
      </c>
    </row>
    <row r="877" spans="1:21" x14ac:dyDescent="0.25">
      <c r="A877" s="11"/>
      <c r="B877" s="11"/>
      <c r="C877" s="11"/>
      <c r="D877" s="11"/>
      <c r="E877" s="11"/>
      <c r="F877" s="14" t="s">
        <v>17</v>
      </c>
      <c r="G877" s="11"/>
      <c r="H877" s="15">
        <v>42401</v>
      </c>
      <c r="I877" s="16">
        <v>0.62634259259259262</v>
      </c>
      <c r="J877" s="13"/>
      <c r="K877" s="11"/>
      <c r="L877" s="11"/>
      <c r="M877" s="11"/>
      <c r="N877" s="11"/>
      <c r="O877" s="13"/>
      <c r="P877" s="13"/>
      <c r="Q877" s="4" t="str">
        <f t="shared" si="52"/>
        <v>2016-02-01</v>
      </c>
      <c r="R877" t="str">
        <f t="shared" si="53"/>
        <v>MVAL</v>
      </c>
      <c r="S877" t="str">
        <f t="shared" si="54"/>
        <v>15:01</v>
      </c>
      <c r="T877" t="str">
        <f t="shared" si="55"/>
        <v>2016-02-01 15:01MVAL</v>
      </c>
      <c r="U877" s="7">
        <f>IF(COUNTIF(Ineractions2!$I$2:$I$1261,T877)&gt;0,1,0)</f>
        <v>1</v>
      </c>
    </row>
    <row r="878" spans="1:21" x14ac:dyDescent="0.25">
      <c r="A878" s="11"/>
      <c r="B878" s="11"/>
      <c r="C878" s="11"/>
      <c r="D878" s="11"/>
      <c r="E878" s="11"/>
      <c r="F878" s="11" t="s">
        <v>0</v>
      </c>
      <c r="G878" s="11"/>
      <c r="H878" s="12">
        <v>42401</v>
      </c>
      <c r="I878" s="13">
        <v>0.62695601851851845</v>
      </c>
      <c r="J878" s="13"/>
      <c r="K878" s="11"/>
      <c r="L878" s="11"/>
      <c r="M878" s="11"/>
      <c r="N878" s="11"/>
      <c r="O878" s="13"/>
      <c r="P878" s="13"/>
      <c r="Q878" s="4" t="str">
        <f t="shared" si="52"/>
        <v>2016-02-01</v>
      </c>
      <c r="R878" t="str">
        <f t="shared" si="53"/>
        <v>EELI</v>
      </c>
      <c r="S878" t="str">
        <f t="shared" si="54"/>
        <v>15:02</v>
      </c>
      <c r="T878" t="str">
        <f t="shared" si="55"/>
        <v>2016-02-01 15:02EELI</v>
      </c>
      <c r="U878" s="7">
        <f>IF(COUNTIF(Ineractions2!$I$2:$I$1261,T878)&gt;0,1,0)</f>
        <v>1</v>
      </c>
    </row>
    <row r="879" spans="1:21" x14ac:dyDescent="0.25">
      <c r="A879" s="11"/>
      <c r="B879" s="11"/>
      <c r="C879" s="11"/>
      <c r="D879" s="11"/>
      <c r="E879" s="11"/>
      <c r="F879" s="14" t="s">
        <v>25</v>
      </c>
      <c r="G879" s="11"/>
      <c r="H879" s="15">
        <v>42401</v>
      </c>
      <c r="I879" s="16">
        <v>0.62695601851851845</v>
      </c>
      <c r="J879" s="13"/>
      <c r="K879" s="11"/>
      <c r="L879" s="11"/>
      <c r="M879" s="11"/>
      <c r="N879" s="11"/>
      <c r="O879" s="13"/>
      <c r="P879" s="13"/>
      <c r="Q879" s="4" t="str">
        <f t="shared" si="52"/>
        <v>2016-02-01</v>
      </c>
      <c r="R879" t="str">
        <f t="shared" si="53"/>
        <v>LROB</v>
      </c>
      <c r="S879" t="str">
        <f t="shared" si="54"/>
        <v>15:02</v>
      </c>
      <c r="T879" t="str">
        <f t="shared" si="55"/>
        <v>2016-02-01 15:02LROB</v>
      </c>
      <c r="U879" s="7">
        <f>IF(COUNTIF(Ineractions2!$I$2:$I$1261,T879)&gt;0,1,0)</f>
        <v>1</v>
      </c>
    </row>
    <row r="880" spans="1:21" x14ac:dyDescent="0.25">
      <c r="A880" s="11"/>
      <c r="B880" s="11"/>
      <c r="C880" s="11"/>
      <c r="D880" s="11"/>
      <c r="E880" s="11"/>
      <c r="F880" s="11" t="s">
        <v>26</v>
      </c>
      <c r="G880" s="11"/>
      <c r="H880" s="12">
        <v>42401</v>
      </c>
      <c r="I880" s="13">
        <v>0.62762731481481482</v>
      </c>
      <c r="J880" s="13"/>
      <c r="K880" s="11"/>
      <c r="L880" s="11"/>
      <c r="M880" s="11"/>
      <c r="N880" s="11"/>
      <c r="O880" s="13"/>
      <c r="P880" s="13"/>
      <c r="Q880" s="4" t="str">
        <f t="shared" si="52"/>
        <v>2016-02-01</v>
      </c>
      <c r="R880" t="str">
        <f t="shared" si="53"/>
        <v>LGHA</v>
      </c>
      <c r="S880" t="str">
        <f t="shared" si="54"/>
        <v>15:03</v>
      </c>
      <c r="T880" t="str">
        <f t="shared" si="55"/>
        <v>2016-02-01 15:03LGHA</v>
      </c>
      <c r="U880" s="7">
        <f>IF(COUNTIF(Ineractions2!$I$2:$I$1261,T880)&gt;0,1,0)</f>
        <v>1</v>
      </c>
    </row>
    <row r="881" spans="1:21" x14ac:dyDescent="0.25">
      <c r="A881" s="11"/>
      <c r="B881" s="11"/>
      <c r="C881" s="11"/>
      <c r="D881" s="11"/>
      <c r="E881" s="11"/>
      <c r="F881" s="14" t="s">
        <v>11</v>
      </c>
      <c r="G881" s="11"/>
      <c r="H881" s="15">
        <v>42401</v>
      </c>
      <c r="I881" s="16">
        <v>0.62775462962962958</v>
      </c>
      <c r="J881" s="13"/>
      <c r="K881" s="11"/>
      <c r="L881" s="11"/>
      <c r="M881" s="11"/>
      <c r="N881" s="11"/>
      <c r="O881" s="13"/>
      <c r="P881" s="13"/>
      <c r="Q881" s="4" t="str">
        <f t="shared" si="52"/>
        <v>2016-02-01</v>
      </c>
      <c r="R881" t="str">
        <f t="shared" si="53"/>
        <v>BBHA</v>
      </c>
      <c r="S881" t="str">
        <f t="shared" si="54"/>
        <v>15:03</v>
      </c>
      <c r="T881" t="str">
        <f t="shared" si="55"/>
        <v>2016-02-01 15:03BBHA</v>
      </c>
      <c r="U881" s="7">
        <f>IF(COUNTIF(Ineractions2!$I$2:$I$1261,T881)&gt;0,1,0)</f>
        <v>0</v>
      </c>
    </row>
    <row r="882" spans="1:21" x14ac:dyDescent="0.25">
      <c r="A882" s="11"/>
      <c r="B882" s="11"/>
      <c r="C882" s="11"/>
      <c r="D882" s="11"/>
      <c r="E882" s="11"/>
      <c r="F882" s="11" t="s">
        <v>0</v>
      </c>
      <c r="G882" s="11"/>
      <c r="H882" s="12">
        <v>42401</v>
      </c>
      <c r="I882" s="13">
        <v>0.62767361111111108</v>
      </c>
      <c r="J882" s="13"/>
      <c r="K882" s="11"/>
      <c r="L882" s="11"/>
      <c r="M882" s="11"/>
      <c r="N882" s="11"/>
      <c r="O882" s="13"/>
      <c r="P882" s="13"/>
      <c r="Q882" s="4" t="str">
        <f t="shared" si="52"/>
        <v>2016-02-01</v>
      </c>
      <c r="R882" t="str">
        <f t="shared" si="53"/>
        <v>EELI</v>
      </c>
      <c r="S882" t="str">
        <f t="shared" si="54"/>
        <v>15:03</v>
      </c>
      <c r="T882" t="str">
        <f t="shared" si="55"/>
        <v>2016-02-01 15:03EELI</v>
      </c>
      <c r="U882" s="7">
        <f>IF(COUNTIF(Ineractions2!$I$2:$I$1261,T882)&gt;0,1,0)</f>
        <v>0</v>
      </c>
    </row>
    <row r="883" spans="1:21" x14ac:dyDescent="0.25">
      <c r="A883" s="11"/>
      <c r="B883" s="11"/>
      <c r="C883" s="11"/>
      <c r="D883" s="11"/>
      <c r="E883" s="11"/>
      <c r="F883" s="14" t="s">
        <v>1</v>
      </c>
      <c r="G883" s="11"/>
      <c r="H883" s="15">
        <v>42401</v>
      </c>
      <c r="I883" s="16">
        <v>0.62912037037037039</v>
      </c>
      <c r="J883" s="13"/>
      <c r="K883" s="11"/>
      <c r="L883" s="11"/>
      <c r="M883" s="11"/>
      <c r="N883" s="11"/>
      <c r="O883" s="13"/>
      <c r="P883" s="13"/>
      <c r="Q883" s="4" t="str">
        <f t="shared" si="52"/>
        <v>2016-02-01</v>
      </c>
      <c r="R883" t="str">
        <f t="shared" si="53"/>
        <v>ENES</v>
      </c>
      <c r="S883" t="str">
        <f t="shared" si="54"/>
        <v>15:05</v>
      </c>
      <c r="T883" t="str">
        <f t="shared" si="55"/>
        <v>2016-02-01 15:05ENES</v>
      </c>
      <c r="U883" s="7">
        <f>IF(COUNTIF(Ineractions2!$I$2:$I$1261,T883)&gt;0,1,0)</f>
        <v>0</v>
      </c>
    </row>
    <row r="884" spans="1:21" x14ac:dyDescent="0.25">
      <c r="A884" s="11"/>
      <c r="B884" s="11"/>
      <c r="C884" s="11"/>
      <c r="D884" s="11"/>
      <c r="E884" s="11"/>
      <c r="F884" s="11" t="s">
        <v>0</v>
      </c>
      <c r="G884" s="11"/>
      <c r="H884" s="12">
        <v>42401</v>
      </c>
      <c r="I884" s="13">
        <v>0.6291782407407408</v>
      </c>
      <c r="J884" s="13"/>
      <c r="K884" s="11"/>
      <c r="L884" s="11"/>
      <c r="M884" s="11"/>
      <c r="N884" s="11"/>
      <c r="O884" s="13"/>
      <c r="P884" s="13"/>
      <c r="Q884" s="4" t="str">
        <f t="shared" si="52"/>
        <v>2016-02-01</v>
      </c>
      <c r="R884" t="str">
        <f t="shared" si="53"/>
        <v>EELI</v>
      </c>
      <c r="S884" t="str">
        <f t="shared" si="54"/>
        <v>15:06</v>
      </c>
      <c r="T884" t="str">
        <f t="shared" si="55"/>
        <v>2016-02-01 15:06EELI</v>
      </c>
      <c r="U884" s="7">
        <f>IF(COUNTIF(Ineractions2!$I$2:$I$1261,T884)&gt;0,1,0)</f>
        <v>1</v>
      </c>
    </row>
    <row r="885" spans="1:21" x14ac:dyDescent="0.25">
      <c r="A885" s="11"/>
      <c r="B885" s="11"/>
      <c r="C885" s="11"/>
      <c r="D885" s="11"/>
      <c r="E885" s="11"/>
      <c r="F885" s="14" t="s">
        <v>11</v>
      </c>
      <c r="G885" s="11"/>
      <c r="H885" s="15">
        <v>42401</v>
      </c>
      <c r="I885" s="16">
        <v>0.62966435185185188</v>
      </c>
      <c r="J885" s="13"/>
      <c r="K885" s="11"/>
      <c r="L885" s="11"/>
      <c r="M885" s="11"/>
      <c r="N885" s="11"/>
      <c r="O885" s="13"/>
      <c r="P885" s="13"/>
      <c r="Q885" s="4" t="str">
        <f t="shared" si="52"/>
        <v>2016-02-01</v>
      </c>
      <c r="R885" t="str">
        <f t="shared" si="53"/>
        <v>BBHA</v>
      </c>
      <c r="S885" t="str">
        <f t="shared" si="54"/>
        <v>15:06</v>
      </c>
      <c r="T885" t="str">
        <f t="shared" si="55"/>
        <v>2016-02-01 15:06BBHA</v>
      </c>
      <c r="U885" s="7">
        <f>IF(COUNTIF(Ineractions2!$I$2:$I$1261,T885)&gt;0,1,0)</f>
        <v>1</v>
      </c>
    </row>
    <row r="886" spans="1:21" x14ac:dyDescent="0.25">
      <c r="A886" s="11"/>
      <c r="B886" s="11"/>
      <c r="C886" s="11"/>
      <c r="D886" s="11"/>
      <c r="E886" s="11"/>
      <c r="F886" s="11" t="s">
        <v>17</v>
      </c>
      <c r="G886" s="11"/>
      <c r="H886" s="12">
        <v>42401</v>
      </c>
      <c r="I886" s="13">
        <v>0.62982638888888887</v>
      </c>
      <c r="J886" s="13"/>
      <c r="K886" s="11"/>
      <c r="L886" s="11"/>
      <c r="M886" s="11"/>
      <c r="N886" s="11"/>
      <c r="O886" s="13"/>
      <c r="P886" s="13"/>
      <c r="Q886" s="4" t="str">
        <f t="shared" si="52"/>
        <v>2016-02-01</v>
      </c>
      <c r="R886" t="str">
        <f t="shared" si="53"/>
        <v>MVAL</v>
      </c>
      <c r="S886" t="str">
        <f t="shared" si="54"/>
        <v>15:06</v>
      </c>
      <c r="T886" t="str">
        <f t="shared" si="55"/>
        <v>2016-02-01 15:06MVAL</v>
      </c>
      <c r="U886" s="7">
        <f>IF(COUNTIF(Ineractions2!$I$2:$I$1261,T886)&gt;0,1,0)</f>
        <v>0</v>
      </c>
    </row>
    <row r="887" spans="1:21" x14ac:dyDescent="0.25">
      <c r="A887" s="11"/>
      <c r="B887" s="11"/>
      <c r="C887" s="11"/>
      <c r="D887" s="11"/>
      <c r="E887" s="11"/>
      <c r="F887" s="14" t="s">
        <v>7</v>
      </c>
      <c r="G887" s="11"/>
      <c r="H887" s="15">
        <v>42401</v>
      </c>
      <c r="I887" s="16">
        <v>0.63003472222222223</v>
      </c>
      <c r="J887" s="13"/>
      <c r="K887" s="11"/>
      <c r="L887" s="11"/>
      <c r="M887" s="11"/>
      <c r="N887" s="11"/>
      <c r="O887" s="13"/>
      <c r="P887" s="13"/>
      <c r="Q887" s="4" t="str">
        <f t="shared" si="52"/>
        <v>2016-02-01</v>
      </c>
      <c r="R887" t="str">
        <f t="shared" si="53"/>
        <v>CMOK</v>
      </c>
      <c r="S887" t="str">
        <f t="shared" si="54"/>
        <v>15:07</v>
      </c>
      <c r="T887" t="str">
        <f t="shared" si="55"/>
        <v>2016-02-01 15:07CMOK</v>
      </c>
      <c r="U887" s="7">
        <f>IF(COUNTIF(Ineractions2!$I$2:$I$1261,T887)&gt;0,1,0)</f>
        <v>0</v>
      </c>
    </row>
    <row r="888" spans="1:21" x14ac:dyDescent="0.25">
      <c r="A888" s="11"/>
      <c r="B888" s="11"/>
      <c r="C888" s="11"/>
      <c r="D888" s="11"/>
      <c r="E888" s="11"/>
      <c r="F888" s="11" t="s">
        <v>17</v>
      </c>
      <c r="G888" s="11"/>
      <c r="H888" s="12">
        <v>42401</v>
      </c>
      <c r="I888" s="13">
        <v>0.63031249999999994</v>
      </c>
      <c r="J888" s="13"/>
      <c r="K888" s="11"/>
      <c r="L888" s="11"/>
      <c r="M888" s="11"/>
      <c r="N888" s="11"/>
      <c r="O888" s="13"/>
      <c r="P888" s="13"/>
      <c r="Q888" s="4" t="str">
        <f t="shared" si="52"/>
        <v>2016-02-01</v>
      </c>
      <c r="R888" t="str">
        <f t="shared" si="53"/>
        <v>MVAL</v>
      </c>
      <c r="S888" t="str">
        <f t="shared" si="54"/>
        <v>15:07</v>
      </c>
      <c r="T888" t="str">
        <f t="shared" si="55"/>
        <v>2016-02-01 15:07MVAL</v>
      </c>
      <c r="U888" s="7">
        <f>IF(COUNTIF(Ineractions2!$I$2:$I$1261,T888)&gt;0,1,0)</f>
        <v>1</v>
      </c>
    </row>
    <row r="889" spans="1:21" x14ac:dyDescent="0.25">
      <c r="A889" s="11"/>
      <c r="B889" s="11"/>
      <c r="C889" s="11"/>
      <c r="D889" s="11"/>
      <c r="E889" s="11"/>
      <c r="F889" s="14" t="s">
        <v>10</v>
      </c>
      <c r="G889" s="11"/>
      <c r="H889" s="15">
        <v>42401</v>
      </c>
      <c r="I889" s="16">
        <v>0.63041666666666674</v>
      </c>
      <c r="J889" s="13"/>
      <c r="K889" s="11"/>
      <c r="L889" s="11"/>
      <c r="M889" s="11"/>
      <c r="N889" s="11"/>
      <c r="O889" s="13"/>
      <c r="P889" s="13"/>
      <c r="Q889" s="4" t="str">
        <f t="shared" si="52"/>
        <v>2016-02-01</v>
      </c>
      <c r="R889" t="str">
        <f t="shared" si="53"/>
        <v>MLEC</v>
      </c>
      <c r="S889" t="str">
        <f t="shared" si="54"/>
        <v>15:07</v>
      </c>
      <c r="T889" t="str">
        <f t="shared" si="55"/>
        <v>2016-02-01 15:07MLEC</v>
      </c>
      <c r="U889" s="7">
        <f>IF(COUNTIF(Ineractions2!$I$2:$I$1261,T889)&gt;0,1,0)</f>
        <v>0</v>
      </c>
    </row>
    <row r="890" spans="1:21" x14ac:dyDescent="0.25">
      <c r="A890" s="11"/>
      <c r="B890" s="11"/>
      <c r="C890" s="11"/>
      <c r="D890" s="11"/>
      <c r="E890" s="11"/>
      <c r="F890" s="11" t="s">
        <v>25</v>
      </c>
      <c r="G890" s="11"/>
      <c r="H890" s="12">
        <v>42401</v>
      </c>
      <c r="I890" s="13">
        <v>0.63046296296296289</v>
      </c>
      <c r="J890" s="13"/>
      <c r="K890" s="11"/>
      <c r="L890" s="11"/>
      <c r="M890" s="11"/>
      <c r="N890" s="11"/>
      <c r="O890" s="13"/>
      <c r="P890" s="13"/>
      <c r="Q890" s="4" t="str">
        <f t="shared" si="52"/>
        <v>2016-02-01</v>
      </c>
      <c r="R890" t="str">
        <f t="shared" si="53"/>
        <v>LROB</v>
      </c>
      <c r="S890" t="str">
        <f t="shared" si="54"/>
        <v>15:07</v>
      </c>
      <c r="T890" t="str">
        <f t="shared" si="55"/>
        <v>2016-02-01 15:07LROB</v>
      </c>
      <c r="U890" s="7">
        <f>IF(COUNTIF(Ineractions2!$I$2:$I$1261,T890)&gt;0,1,0)</f>
        <v>0</v>
      </c>
    </row>
    <row r="891" spans="1:21" x14ac:dyDescent="0.25">
      <c r="A891" s="11"/>
      <c r="B891" s="11"/>
      <c r="C891" s="11"/>
      <c r="D891" s="11"/>
      <c r="E891" s="11"/>
      <c r="F891" s="14" t="s">
        <v>10</v>
      </c>
      <c r="G891" s="11"/>
      <c r="H891" s="15">
        <v>42401</v>
      </c>
      <c r="I891" s="16">
        <v>0.63118055555555552</v>
      </c>
      <c r="J891" s="13"/>
      <c r="K891" s="11"/>
      <c r="L891" s="11"/>
      <c r="M891" s="11"/>
      <c r="N891" s="11"/>
      <c r="O891" s="13"/>
      <c r="P891" s="13"/>
      <c r="Q891" s="4" t="str">
        <f t="shared" si="52"/>
        <v>2016-02-01</v>
      </c>
      <c r="R891" t="str">
        <f t="shared" si="53"/>
        <v>MLEC</v>
      </c>
      <c r="S891" t="str">
        <f t="shared" si="54"/>
        <v>15:08</v>
      </c>
      <c r="T891" t="str">
        <f t="shared" si="55"/>
        <v>2016-02-01 15:08MLEC</v>
      </c>
      <c r="U891" s="7">
        <f>IF(COUNTIF(Ineractions2!$I$2:$I$1261,T891)&gt;0,1,0)</f>
        <v>0</v>
      </c>
    </row>
    <row r="892" spans="1:21" x14ac:dyDescent="0.25">
      <c r="A892" s="11"/>
      <c r="B892" s="11"/>
      <c r="C892" s="11"/>
      <c r="D892" s="11"/>
      <c r="E892" s="11"/>
      <c r="F892" s="11" t="s">
        <v>10</v>
      </c>
      <c r="G892" s="11"/>
      <c r="H892" s="12">
        <v>42401</v>
      </c>
      <c r="I892" s="13">
        <v>0.63127314814814817</v>
      </c>
      <c r="J892" s="13"/>
      <c r="K892" s="11"/>
      <c r="L892" s="11"/>
      <c r="M892" s="11"/>
      <c r="N892" s="11"/>
      <c r="O892" s="13"/>
      <c r="P892" s="13"/>
      <c r="Q892" s="4" t="str">
        <f t="shared" si="52"/>
        <v>2016-02-01</v>
      </c>
      <c r="R892" t="str">
        <f t="shared" si="53"/>
        <v>MLEC</v>
      </c>
      <c r="S892" t="str">
        <f t="shared" si="54"/>
        <v>15:09</v>
      </c>
      <c r="T892" t="str">
        <f t="shared" si="55"/>
        <v>2016-02-01 15:09MLEC</v>
      </c>
      <c r="U892" s="7">
        <f>IF(COUNTIF(Ineractions2!$I$2:$I$1261,T892)&gt;0,1,0)</f>
        <v>0</v>
      </c>
    </row>
    <row r="893" spans="1:21" x14ac:dyDescent="0.25">
      <c r="A893" s="11"/>
      <c r="B893" s="11"/>
      <c r="C893" s="11"/>
      <c r="D893" s="11"/>
      <c r="E893" s="11"/>
      <c r="F893" s="14" t="s">
        <v>20</v>
      </c>
      <c r="G893" s="11"/>
      <c r="H893" s="15">
        <v>42401</v>
      </c>
      <c r="I893" s="16">
        <v>0.63160879629629629</v>
      </c>
      <c r="J893" s="13"/>
      <c r="K893" s="11"/>
      <c r="L893" s="11"/>
      <c r="M893" s="11"/>
      <c r="N893" s="11"/>
      <c r="O893" s="13"/>
      <c r="P893" s="13"/>
      <c r="Q893" s="4" t="str">
        <f t="shared" si="52"/>
        <v>2016-02-01</v>
      </c>
      <c r="R893" t="str">
        <f t="shared" si="53"/>
        <v>EMBR</v>
      </c>
      <c r="S893" t="str">
        <f t="shared" si="54"/>
        <v>15:09</v>
      </c>
      <c r="T893" t="str">
        <f t="shared" si="55"/>
        <v>2016-02-01 15:09EMBR</v>
      </c>
      <c r="U893" s="7">
        <f>IF(COUNTIF(Ineractions2!$I$2:$I$1261,T893)&gt;0,1,0)</f>
        <v>0</v>
      </c>
    </row>
    <row r="894" spans="1:21" x14ac:dyDescent="0.25">
      <c r="A894" s="11"/>
      <c r="B894" s="11"/>
      <c r="C894" s="11"/>
      <c r="D894" s="11"/>
      <c r="E894" s="11"/>
      <c r="F894" s="11" t="s">
        <v>18</v>
      </c>
      <c r="G894" s="11"/>
      <c r="H894" s="12">
        <v>42401</v>
      </c>
      <c r="I894" s="13">
        <v>0.63167824074074075</v>
      </c>
      <c r="J894" s="13"/>
      <c r="K894" s="11"/>
      <c r="L894" s="11"/>
      <c r="M894" s="11"/>
      <c r="N894" s="11"/>
      <c r="O894" s="13"/>
      <c r="P894" s="13"/>
      <c r="Q894" s="4" t="str">
        <f t="shared" si="52"/>
        <v>2016-02-01</v>
      </c>
      <c r="R894" t="str">
        <f t="shared" si="53"/>
        <v>ONAS</v>
      </c>
      <c r="S894" t="str">
        <f t="shared" si="54"/>
        <v>15:09</v>
      </c>
      <c r="T894" t="str">
        <f t="shared" si="55"/>
        <v>2016-02-01 15:09ONAS</v>
      </c>
      <c r="U894" s="7">
        <f>IF(COUNTIF(Ineractions2!$I$2:$I$1261,T894)&gt;0,1,0)</f>
        <v>0</v>
      </c>
    </row>
    <row r="895" spans="1:21" x14ac:dyDescent="0.25">
      <c r="A895" s="11"/>
      <c r="B895" s="11"/>
      <c r="C895" s="11"/>
      <c r="D895" s="11"/>
      <c r="E895" s="11"/>
      <c r="F895" s="14" t="s">
        <v>10</v>
      </c>
      <c r="G895" s="11"/>
      <c r="H895" s="15">
        <v>42401</v>
      </c>
      <c r="I895" s="16">
        <v>0.63172453703703701</v>
      </c>
      <c r="J895" s="13"/>
      <c r="K895" s="11"/>
      <c r="L895" s="11"/>
      <c r="M895" s="11"/>
      <c r="N895" s="11"/>
      <c r="O895" s="13"/>
      <c r="P895" s="13"/>
      <c r="Q895" s="4" t="str">
        <f t="shared" si="52"/>
        <v>2016-02-01</v>
      </c>
      <c r="R895" t="str">
        <f t="shared" si="53"/>
        <v>MLEC</v>
      </c>
      <c r="S895" t="str">
        <f t="shared" si="54"/>
        <v>15:09</v>
      </c>
      <c r="T895" t="str">
        <f t="shared" si="55"/>
        <v>2016-02-01 15:09MLEC</v>
      </c>
      <c r="U895" s="7">
        <f>IF(COUNTIF(Ineractions2!$I$2:$I$1261,T895)&gt;0,1,0)</f>
        <v>0</v>
      </c>
    </row>
    <row r="896" spans="1:21" x14ac:dyDescent="0.25">
      <c r="A896" s="11"/>
      <c r="B896" s="11"/>
      <c r="C896" s="11"/>
      <c r="D896" s="11"/>
      <c r="E896" s="11"/>
      <c r="F896" s="11" t="s">
        <v>0</v>
      </c>
      <c r="G896" s="11"/>
      <c r="H896" s="12">
        <v>42401</v>
      </c>
      <c r="I896" s="13">
        <v>0.63207175925925929</v>
      </c>
      <c r="J896" s="13"/>
      <c r="K896" s="11"/>
      <c r="L896" s="11"/>
      <c r="M896" s="11"/>
      <c r="N896" s="11"/>
      <c r="O896" s="13"/>
      <c r="P896" s="13"/>
      <c r="Q896" s="4" t="str">
        <f t="shared" si="52"/>
        <v>2016-02-01</v>
      </c>
      <c r="R896" t="str">
        <f t="shared" si="53"/>
        <v>EELI</v>
      </c>
      <c r="S896" t="str">
        <f t="shared" si="54"/>
        <v>15:10</v>
      </c>
      <c r="T896" t="str">
        <f t="shared" si="55"/>
        <v>2016-02-01 15:10EELI</v>
      </c>
      <c r="U896" s="7">
        <f>IF(COUNTIF(Ineractions2!$I$2:$I$1261,T896)&gt;0,1,0)</f>
        <v>1</v>
      </c>
    </row>
    <row r="897" spans="1:21" x14ac:dyDescent="0.25">
      <c r="A897" s="11"/>
      <c r="B897" s="11"/>
      <c r="C897" s="11"/>
      <c r="D897" s="11"/>
      <c r="E897" s="11"/>
      <c r="F897" s="14" t="s">
        <v>7</v>
      </c>
      <c r="G897" s="11"/>
      <c r="H897" s="15">
        <v>42401</v>
      </c>
      <c r="I897" s="16">
        <v>0.63222222222222224</v>
      </c>
      <c r="J897" s="13"/>
      <c r="K897" s="11"/>
      <c r="L897" s="11"/>
      <c r="M897" s="11"/>
      <c r="N897" s="11"/>
      <c r="O897" s="13"/>
      <c r="P897" s="13"/>
      <c r="Q897" s="4" t="str">
        <f t="shared" si="52"/>
        <v>2016-02-01</v>
      </c>
      <c r="R897" t="str">
        <f t="shared" si="53"/>
        <v>CMOK</v>
      </c>
      <c r="S897" t="str">
        <f t="shared" si="54"/>
        <v>15:10</v>
      </c>
      <c r="T897" t="str">
        <f t="shared" si="55"/>
        <v>2016-02-01 15:10CMOK</v>
      </c>
      <c r="U897" s="7">
        <f>IF(COUNTIF(Ineractions2!$I$2:$I$1261,T897)&gt;0,1,0)</f>
        <v>0</v>
      </c>
    </row>
    <row r="898" spans="1:21" x14ac:dyDescent="0.25">
      <c r="A898" s="11"/>
      <c r="B898" s="11"/>
      <c r="C898" s="11"/>
      <c r="D898" s="11"/>
      <c r="E898" s="11"/>
      <c r="F898" s="11" t="s">
        <v>22</v>
      </c>
      <c r="G898" s="11"/>
      <c r="H898" s="12">
        <v>42401</v>
      </c>
      <c r="I898" s="13">
        <v>0.63255787037037037</v>
      </c>
      <c r="J898" s="13"/>
      <c r="K898" s="11"/>
      <c r="L898" s="11"/>
      <c r="M898" s="11"/>
      <c r="N898" s="11"/>
      <c r="O898" s="13"/>
      <c r="P898" s="13"/>
      <c r="Q898" s="4" t="str">
        <f t="shared" si="52"/>
        <v>2016-02-01</v>
      </c>
      <c r="R898" t="str">
        <f t="shared" si="53"/>
        <v>GMAH</v>
      </c>
      <c r="S898" t="str">
        <f t="shared" si="54"/>
        <v>15:10</v>
      </c>
      <c r="T898" t="str">
        <f t="shared" si="55"/>
        <v>2016-02-01 15:10GMAH</v>
      </c>
      <c r="U898" s="7">
        <f>IF(COUNTIF(Ineractions2!$I$2:$I$1261,T898)&gt;0,1,0)</f>
        <v>0</v>
      </c>
    </row>
    <row r="899" spans="1:21" x14ac:dyDescent="0.25">
      <c r="A899" s="11"/>
      <c r="B899" s="11"/>
      <c r="C899" s="11"/>
      <c r="D899" s="11"/>
      <c r="E899" s="11"/>
      <c r="F899" s="14" t="s">
        <v>10</v>
      </c>
      <c r="G899" s="11"/>
      <c r="H899" s="15">
        <v>42401</v>
      </c>
      <c r="I899" s="16">
        <v>0.63280092592592596</v>
      </c>
      <c r="J899" s="13"/>
      <c r="K899" s="11"/>
      <c r="L899" s="11"/>
      <c r="M899" s="11"/>
      <c r="N899" s="11"/>
      <c r="O899" s="13"/>
      <c r="P899" s="13"/>
      <c r="Q899" s="4" t="str">
        <f t="shared" ref="Q899:Q962" si="56">TEXT(H899,"AAAA-MM-JJ")</f>
        <v>2016-02-01</v>
      </c>
      <c r="R899" t="str">
        <f t="shared" ref="R899:R962" si="57">F899</f>
        <v>MLEC</v>
      </c>
      <c r="S899" t="str">
        <f t="shared" ref="S899:S962" si="58">TEXT(I899,"hh:mm")</f>
        <v>15:11</v>
      </c>
      <c r="T899" t="str">
        <f t="shared" ref="T899:T962" si="59">CONCATENATE(Q899," ",S899,R899)</f>
        <v>2016-02-01 15:11MLEC</v>
      </c>
      <c r="U899" s="7">
        <f>IF(COUNTIF(Ineractions2!$I$2:$I$1261,T899)&gt;0,1,0)</f>
        <v>0</v>
      </c>
    </row>
    <row r="900" spans="1:21" x14ac:dyDescent="0.25">
      <c r="A900" s="11"/>
      <c r="B900" s="11"/>
      <c r="C900" s="11"/>
      <c r="D900" s="11"/>
      <c r="E900" s="11"/>
      <c r="F900" s="11" t="s">
        <v>17</v>
      </c>
      <c r="G900" s="11"/>
      <c r="H900" s="12">
        <v>42401</v>
      </c>
      <c r="I900" s="13">
        <v>0.63322916666666662</v>
      </c>
      <c r="J900" s="13"/>
      <c r="K900" s="11"/>
      <c r="L900" s="11"/>
      <c r="M900" s="11"/>
      <c r="N900" s="11"/>
      <c r="O900" s="13"/>
      <c r="P900" s="13"/>
      <c r="Q900" s="4" t="str">
        <f t="shared" si="56"/>
        <v>2016-02-01</v>
      </c>
      <c r="R900" t="str">
        <f t="shared" si="57"/>
        <v>MVAL</v>
      </c>
      <c r="S900" t="str">
        <f t="shared" si="58"/>
        <v>15:11</v>
      </c>
      <c r="T900" t="str">
        <f t="shared" si="59"/>
        <v>2016-02-01 15:11MVAL</v>
      </c>
      <c r="U900" s="7">
        <f>IF(COUNTIF(Ineractions2!$I$2:$I$1261,T900)&gt;0,1,0)</f>
        <v>0</v>
      </c>
    </row>
    <row r="901" spans="1:21" x14ac:dyDescent="0.25">
      <c r="A901" s="11"/>
      <c r="B901" s="11"/>
      <c r="C901" s="11"/>
      <c r="D901" s="11"/>
      <c r="E901" s="11"/>
      <c r="F901" s="14" t="s">
        <v>10</v>
      </c>
      <c r="G901" s="11"/>
      <c r="H901" s="15">
        <v>42401</v>
      </c>
      <c r="I901" s="16">
        <v>0.6334953703703704</v>
      </c>
      <c r="J901" s="13"/>
      <c r="K901" s="11"/>
      <c r="L901" s="11"/>
      <c r="M901" s="11"/>
      <c r="N901" s="11"/>
      <c r="O901" s="13"/>
      <c r="P901" s="13"/>
      <c r="Q901" s="4" t="str">
        <f t="shared" si="56"/>
        <v>2016-02-01</v>
      </c>
      <c r="R901" t="str">
        <f t="shared" si="57"/>
        <v>MLEC</v>
      </c>
      <c r="S901" t="str">
        <f t="shared" si="58"/>
        <v>15:12</v>
      </c>
      <c r="T901" t="str">
        <f t="shared" si="59"/>
        <v>2016-02-01 15:12MLEC</v>
      </c>
      <c r="U901" s="7">
        <f>IF(COUNTIF(Ineractions2!$I$2:$I$1261,T901)&gt;0,1,0)</f>
        <v>0</v>
      </c>
    </row>
    <row r="902" spans="1:21" x14ac:dyDescent="0.25">
      <c r="A902" s="11"/>
      <c r="B902" s="11"/>
      <c r="C902" s="11"/>
      <c r="D902" s="11"/>
      <c r="E902" s="11"/>
      <c r="F902" s="11" t="s">
        <v>18</v>
      </c>
      <c r="G902" s="11"/>
      <c r="H902" s="12">
        <v>42401</v>
      </c>
      <c r="I902" s="13">
        <v>0.63383101851851853</v>
      </c>
      <c r="J902" s="13"/>
      <c r="K902" s="11"/>
      <c r="L902" s="11"/>
      <c r="M902" s="11"/>
      <c r="N902" s="11"/>
      <c r="O902" s="13"/>
      <c r="P902" s="13"/>
      <c r="Q902" s="4" t="str">
        <f t="shared" si="56"/>
        <v>2016-02-01</v>
      </c>
      <c r="R902" t="str">
        <f t="shared" si="57"/>
        <v>ONAS</v>
      </c>
      <c r="S902" t="str">
        <f t="shared" si="58"/>
        <v>15:12</v>
      </c>
      <c r="T902" t="str">
        <f t="shared" si="59"/>
        <v>2016-02-01 15:12ONAS</v>
      </c>
      <c r="U902" s="7">
        <f>IF(COUNTIF(Ineractions2!$I$2:$I$1261,T902)&gt;0,1,0)</f>
        <v>0</v>
      </c>
    </row>
    <row r="903" spans="1:21" x14ac:dyDescent="0.25">
      <c r="A903" s="11"/>
      <c r="B903" s="11"/>
      <c r="C903" s="11"/>
      <c r="D903" s="11"/>
      <c r="E903" s="11"/>
      <c r="F903" s="14" t="s">
        <v>10</v>
      </c>
      <c r="G903" s="11"/>
      <c r="H903" s="15">
        <v>42401</v>
      </c>
      <c r="I903" s="16">
        <v>0.6338773148148148</v>
      </c>
      <c r="J903" s="13"/>
      <c r="K903" s="11"/>
      <c r="L903" s="11"/>
      <c r="M903" s="11"/>
      <c r="N903" s="11"/>
      <c r="O903" s="13"/>
      <c r="P903" s="13"/>
      <c r="Q903" s="4" t="str">
        <f t="shared" si="56"/>
        <v>2016-02-01</v>
      </c>
      <c r="R903" t="str">
        <f t="shared" si="57"/>
        <v>MLEC</v>
      </c>
      <c r="S903" t="str">
        <f t="shared" si="58"/>
        <v>15:12</v>
      </c>
      <c r="T903" t="str">
        <f t="shared" si="59"/>
        <v>2016-02-01 15:12MLEC</v>
      </c>
      <c r="U903" s="7">
        <f>IF(COUNTIF(Ineractions2!$I$2:$I$1261,T903)&gt;0,1,0)</f>
        <v>0</v>
      </c>
    </row>
    <row r="904" spans="1:21" x14ac:dyDescent="0.25">
      <c r="A904" s="11"/>
      <c r="B904" s="11"/>
      <c r="C904" s="11"/>
      <c r="D904" s="11"/>
      <c r="E904" s="11"/>
      <c r="F904" s="11" t="s">
        <v>0</v>
      </c>
      <c r="G904" s="11"/>
      <c r="H904" s="12">
        <v>42401</v>
      </c>
      <c r="I904" s="13">
        <v>0.63403935185185178</v>
      </c>
      <c r="J904" s="13"/>
      <c r="K904" s="11"/>
      <c r="L904" s="11"/>
      <c r="M904" s="11"/>
      <c r="N904" s="11"/>
      <c r="O904" s="13"/>
      <c r="P904" s="13"/>
      <c r="Q904" s="4" t="str">
        <f t="shared" si="56"/>
        <v>2016-02-01</v>
      </c>
      <c r="R904" t="str">
        <f t="shared" si="57"/>
        <v>EELI</v>
      </c>
      <c r="S904" t="str">
        <f t="shared" si="58"/>
        <v>15:13</v>
      </c>
      <c r="T904" t="str">
        <f t="shared" si="59"/>
        <v>2016-02-01 15:13EELI</v>
      </c>
      <c r="U904" s="7">
        <f>IF(COUNTIF(Ineractions2!$I$2:$I$1261,T904)&gt;0,1,0)</f>
        <v>0</v>
      </c>
    </row>
    <row r="905" spans="1:21" x14ac:dyDescent="0.25">
      <c r="A905" s="11"/>
      <c r="B905" s="11"/>
      <c r="C905" s="11"/>
      <c r="D905" s="11"/>
      <c r="E905" s="11"/>
      <c r="F905" s="14" t="s">
        <v>7</v>
      </c>
      <c r="G905" s="11"/>
      <c r="H905" s="15">
        <v>42401</v>
      </c>
      <c r="I905" s="16">
        <v>0.63413194444444443</v>
      </c>
      <c r="J905" s="13"/>
      <c r="K905" s="11"/>
      <c r="L905" s="11"/>
      <c r="M905" s="11"/>
      <c r="N905" s="11"/>
      <c r="O905" s="13"/>
      <c r="P905" s="13"/>
      <c r="Q905" s="4" t="str">
        <f t="shared" si="56"/>
        <v>2016-02-01</v>
      </c>
      <c r="R905" t="str">
        <f t="shared" si="57"/>
        <v>CMOK</v>
      </c>
      <c r="S905" t="str">
        <f t="shared" si="58"/>
        <v>15:13</v>
      </c>
      <c r="T905" t="str">
        <f t="shared" si="59"/>
        <v>2016-02-01 15:13CMOK</v>
      </c>
      <c r="U905" s="7">
        <f>IF(COUNTIF(Ineractions2!$I$2:$I$1261,T905)&gt;0,1,0)</f>
        <v>0</v>
      </c>
    </row>
    <row r="906" spans="1:21" x14ac:dyDescent="0.25">
      <c r="A906" s="11"/>
      <c r="B906" s="11"/>
      <c r="C906" s="11"/>
      <c r="D906" s="11"/>
      <c r="E906" s="11"/>
      <c r="F906" s="11" t="s">
        <v>20</v>
      </c>
      <c r="G906" s="11"/>
      <c r="H906" s="12">
        <v>42401</v>
      </c>
      <c r="I906" s="13">
        <v>0.63418981481481485</v>
      </c>
      <c r="J906" s="13"/>
      <c r="K906" s="11"/>
      <c r="L906" s="11"/>
      <c r="M906" s="11"/>
      <c r="N906" s="11"/>
      <c r="O906" s="13"/>
      <c r="P906" s="13"/>
      <c r="Q906" s="4" t="str">
        <f t="shared" si="56"/>
        <v>2016-02-01</v>
      </c>
      <c r="R906" t="str">
        <f t="shared" si="57"/>
        <v>EMBR</v>
      </c>
      <c r="S906" t="str">
        <f t="shared" si="58"/>
        <v>15:13</v>
      </c>
      <c r="T906" t="str">
        <f t="shared" si="59"/>
        <v>2016-02-01 15:13EMBR</v>
      </c>
      <c r="U906" s="7">
        <f>IF(COUNTIF(Ineractions2!$I$2:$I$1261,T906)&gt;0,1,0)</f>
        <v>0</v>
      </c>
    </row>
    <row r="907" spans="1:21" x14ac:dyDescent="0.25">
      <c r="A907" s="11"/>
      <c r="B907" s="11"/>
      <c r="C907" s="11"/>
      <c r="D907" s="11"/>
      <c r="E907" s="11"/>
      <c r="F907" s="14" t="s">
        <v>25</v>
      </c>
      <c r="G907" s="11"/>
      <c r="H907" s="15">
        <v>42401</v>
      </c>
      <c r="I907" s="16">
        <v>0.63425925925925919</v>
      </c>
      <c r="J907" s="13"/>
      <c r="K907" s="11"/>
      <c r="L907" s="11"/>
      <c r="M907" s="11"/>
      <c r="N907" s="11"/>
      <c r="O907" s="13"/>
      <c r="P907" s="13"/>
      <c r="Q907" s="4" t="str">
        <f t="shared" si="56"/>
        <v>2016-02-01</v>
      </c>
      <c r="R907" t="str">
        <f t="shared" si="57"/>
        <v>LROB</v>
      </c>
      <c r="S907" t="str">
        <f t="shared" si="58"/>
        <v>15:13</v>
      </c>
      <c r="T907" t="str">
        <f t="shared" si="59"/>
        <v>2016-02-01 15:13LROB</v>
      </c>
      <c r="U907" s="7">
        <f>IF(COUNTIF(Ineractions2!$I$2:$I$1261,T907)&gt;0,1,0)</f>
        <v>0</v>
      </c>
    </row>
    <row r="908" spans="1:21" x14ac:dyDescent="0.25">
      <c r="A908" s="11"/>
      <c r="B908" s="11"/>
      <c r="C908" s="11"/>
      <c r="D908" s="11"/>
      <c r="E908" s="11"/>
      <c r="F908" s="11" t="s">
        <v>17</v>
      </c>
      <c r="G908" s="11"/>
      <c r="H908" s="12">
        <v>42401</v>
      </c>
      <c r="I908" s="13">
        <v>0.63445601851851852</v>
      </c>
      <c r="J908" s="13"/>
      <c r="K908" s="11"/>
      <c r="L908" s="11"/>
      <c r="M908" s="11"/>
      <c r="N908" s="11"/>
      <c r="O908" s="13"/>
      <c r="P908" s="13"/>
      <c r="Q908" s="4" t="str">
        <f t="shared" si="56"/>
        <v>2016-02-01</v>
      </c>
      <c r="R908" t="str">
        <f t="shared" si="57"/>
        <v>MVAL</v>
      </c>
      <c r="S908" t="str">
        <f t="shared" si="58"/>
        <v>15:13</v>
      </c>
      <c r="T908" t="str">
        <f t="shared" si="59"/>
        <v>2016-02-01 15:13MVAL</v>
      </c>
      <c r="U908" s="7">
        <f>IF(COUNTIF(Ineractions2!$I$2:$I$1261,T908)&gt;0,1,0)</f>
        <v>1</v>
      </c>
    </row>
    <row r="909" spans="1:21" x14ac:dyDescent="0.25">
      <c r="A909" s="11"/>
      <c r="B909" s="11"/>
      <c r="C909" s="11"/>
      <c r="D909" s="11"/>
      <c r="E909" s="11"/>
      <c r="F909" s="14" t="s">
        <v>25</v>
      </c>
      <c r="G909" s="11"/>
      <c r="H909" s="15">
        <v>42401</v>
      </c>
      <c r="I909" s="16">
        <v>0.63462962962962965</v>
      </c>
      <c r="J909" s="13"/>
      <c r="K909" s="11"/>
      <c r="L909" s="11"/>
      <c r="M909" s="11"/>
      <c r="N909" s="11"/>
      <c r="O909" s="13"/>
      <c r="P909" s="13"/>
      <c r="Q909" s="4" t="str">
        <f t="shared" si="56"/>
        <v>2016-02-01</v>
      </c>
      <c r="R909" t="str">
        <f t="shared" si="57"/>
        <v>LROB</v>
      </c>
      <c r="S909" t="str">
        <f t="shared" si="58"/>
        <v>15:13</v>
      </c>
      <c r="T909" t="str">
        <f t="shared" si="59"/>
        <v>2016-02-01 15:13LROB</v>
      </c>
      <c r="U909" s="7">
        <f>IF(COUNTIF(Ineractions2!$I$2:$I$1261,T909)&gt;0,1,0)</f>
        <v>0</v>
      </c>
    </row>
    <row r="910" spans="1:21" x14ac:dyDescent="0.25">
      <c r="A910" s="11"/>
      <c r="B910" s="11"/>
      <c r="C910" s="11"/>
      <c r="D910" s="11"/>
      <c r="E910" s="11"/>
      <c r="F910" s="11" t="s">
        <v>0</v>
      </c>
      <c r="G910" s="11"/>
      <c r="H910" s="12">
        <v>42401</v>
      </c>
      <c r="I910" s="13">
        <v>0.63495370370370374</v>
      </c>
      <c r="J910" s="13"/>
      <c r="K910" s="11"/>
      <c r="L910" s="11"/>
      <c r="M910" s="11"/>
      <c r="N910" s="11"/>
      <c r="O910" s="13"/>
      <c r="P910" s="13"/>
      <c r="Q910" s="4" t="str">
        <f t="shared" si="56"/>
        <v>2016-02-01</v>
      </c>
      <c r="R910" t="str">
        <f t="shared" si="57"/>
        <v>EELI</v>
      </c>
      <c r="S910" t="str">
        <f t="shared" si="58"/>
        <v>15:14</v>
      </c>
      <c r="T910" t="str">
        <f t="shared" si="59"/>
        <v>2016-02-01 15:14EELI</v>
      </c>
      <c r="U910" s="7">
        <f>IF(COUNTIF(Ineractions2!$I$2:$I$1261,T910)&gt;0,1,0)</f>
        <v>0</v>
      </c>
    </row>
    <row r="911" spans="1:21" x14ac:dyDescent="0.25">
      <c r="A911" s="11"/>
      <c r="B911" s="11"/>
      <c r="C911" s="11"/>
      <c r="D911" s="11"/>
      <c r="E911" s="11"/>
      <c r="F911" s="14" t="s">
        <v>9</v>
      </c>
      <c r="G911" s="11"/>
      <c r="H911" s="15">
        <v>42401</v>
      </c>
      <c r="I911" s="16">
        <v>0.63533564814814814</v>
      </c>
      <c r="J911" s="13"/>
      <c r="K911" s="11"/>
      <c r="L911" s="11"/>
      <c r="M911" s="11"/>
      <c r="N911" s="11"/>
      <c r="O911" s="13"/>
      <c r="P911" s="13"/>
      <c r="Q911" s="4" t="str">
        <f t="shared" si="56"/>
        <v>2016-02-01</v>
      </c>
      <c r="R911" t="str">
        <f t="shared" si="57"/>
        <v>FMBU</v>
      </c>
      <c r="S911" t="str">
        <f t="shared" si="58"/>
        <v>15:14</v>
      </c>
      <c r="T911" t="str">
        <f t="shared" si="59"/>
        <v>2016-02-01 15:14FMBU</v>
      </c>
      <c r="U911" s="7">
        <f>IF(COUNTIF(Ineractions2!$I$2:$I$1261,T911)&gt;0,1,0)</f>
        <v>0</v>
      </c>
    </row>
    <row r="912" spans="1:21" x14ac:dyDescent="0.25">
      <c r="A912" s="11"/>
      <c r="B912" s="11"/>
      <c r="C912" s="11"/>
      <c r="D912" s="11"/>
      <c r="E912" s="11"/>
      <c r="F912" s="11" t="s">
        <v>17</v>
      </c>
      <c r="G912" s="11"/>
      <c r="H912" s="12">
        <v>42401</v>
      </c>
      <c r="I912" s="13">
        <v>0.63603009259259258</v>
      </c>
      <c r="J912" s="13"/>
      <c r="K912" s="11"/>
      <c r="L912" s="11"/>
      <c r="M912" s="11"/>
      <c r="N912" s="11"/>
      <c r="O912" s="13"/>
      <c r="P912" s="13"/>
      <c r="Q912" s="4" t="str">
        <f t="shared" si="56"/>
        <v>2016-02-01</v>
      </c>
      <c r="R912" t="str">
        <f t="shared" si="57"/>
        <v>MVAL</v>
      </c>
      <c r="S912" t="str">
        <f t="shared" si="58"/>
        <v>15:15</v>
      </c>
      <c r="T912" t="str">
        <f t="shared" si="59"/>
        <v>2016-02-01 15:15MVAL</v>
      </c>
      <c r="U912" s="7">
        <f>IF(COUNTIF(Ineractions2!$I$2:$I$1261,T912)&gt;0,1,0)</f>
        <v>0</v>
      </c>
    </row>
    <row r="913" spans="1:21" x14ac:dyDescent="0.25">
      <c r="A913" s="11"/>
      <c r="B913" s="11"/>
      <c r="C913" s="11"/>
      <c r="D913" s="11"/>
      <c r="E913" s="11"/>
      <c r="F913" s="14" t="s">
        <v>10</v>
      </c>
      <c r="G913" s="11"/>
      <c r="H913" s="15">
        <v>42401</v>
      </c>
      <c r="I913" s="16">
        <v>0.63628472222222221</v>
      </c>
      <c r="J913" s="13"/>
      <c r="K913" s="11"/>
      <c r="L913" s="11"/>
      <c r="M913" s="11"/>
      <c r="N913" s="11"/>
      <c r="O913" s="13"/>
      <c r="P913" s="13"/>
      <c r="Q913" s="4" t="str">
        <f t="shared" si="56"/>
        <v>2016-02-01</v>
      </c>
      <c r="R913" t="str">
        <f t="shared" si="57"/>
        <v>MLEC</v>
      </c>
      <c r="S913" t="str">
        <f t="shared" si="58"/>
        <v>15:16</v>
      </c>
      <c r="T913" t="str">
        <f t="shared" si="59"/>
        <v>2016-02-01 15:16MLEC</v>
      </c>
      <c r="U913" s="7">
        <f>IF(COUNTIF(Ineractions2!$I$2:$I$1261,T913)&gt;0,1,0)</f>
        <v>0</v>
      </c>
    </row>
    <row r="914" spans="1:21" x14ac:dyDescent="0.25">
      <c r="A914" s="11"/>
      <c r="B914" s="11"/>
      <c r="C914" s="11"/>
      <c r="D914" s="11"/>
      <c r="E914" s="11"/>
      <c r="F914" s="11" t="s">
        <v>10</v>
      </c>
      <c r="G914" s="11"/>
      <c r="H914" s="12">
        <v>42401</v>
      </c>
      <c r="I914" s="13">
        <v>0.63645833333333335</v>
      </c>
      <c r="J914" s="13"/>
      <c r="K914" s="11"/>
      <c r="L914" s="11"/>
      <c r="M914" s="11"/>
      <c r="N914" s="11"/>
      <c r="O914" s="13"/>
      <c r="P914" s="13"/>
      <c r="Q914" s="4" t="str">
        <f t="shared" si="56"/>
        <v>2016-02-01</v>
      </c>
      <c r="R914" t="str">
        <f t="shared" si="57"/>
        <v>MLEC</v>
      </c>
      <c r="S914" t="str">
        <f t="shared" si="58"/>
        <v>15:16</v>
      </c>
      <c r="T914" t="str">
        <f t="shared" si="59"/>
        <v>2016-02-01 15:16MLEC</v>
      </c>
      <c r="U914" s="7">
        <f>IF(COUNTIF(Ineractions2!$I$2:$I$1261,T914)&gt;0,1,0)</f>
        <v>0</v>
      </c>
    </row>
    <row r="915" spans="1:21" x14ac:dyDescent="0.25">
      <c r="A915" s="11"/>
      <c r="B915" s="11"/>
      <c r="C915" s="11"/>
      <c r="D915" s="11"/>
      <c r="E915" s="11"/>
      <c r="F915" s="14" t="s">
        <v>18</v>
      </c>
      <c r="G915" s="11"/>
      <c r="H915" s="15">
        <v>42401</v>
      </c>
      <c r="I915" s="16">
        <v>0.63657407407407407</v>
      </c>
      <c r="J915" s="13"/>
      <c r="K915" s="11"/>
      <c r="L915" s="11"/>
      <c r="M915" s="11"/>
      <c r="N915" s="11"/>
      <c r="O915" s="13"/>
      <c r="P915" s="13"/>
      <c r="Q915" s="4" t="str">
        <f t="shared" si="56"/>
        <v>2016-02-01</v>
      </c>
      <c r="R915" t="str">
        <f t="shared" si="57"/>
        <v>ONAS</v>
      </c>
      <c r="S915" t="str">
        <f t="shared" si="58"/>
        <v>15:16</v>
      </c>
      <c r="T915" t="str">
        <f t="shared" si="59"/>
        <v>2016-02-01 15:16ONAS</v>
      </c>
      <c r="U915" s="7">
        <f>IF(COUNTIF(Ineractions2!$I$2:$I$1261,T915)&gt;0,1,0)</f>
        <v>0</v>
      </c>
    </row>
    <row r="916" spans="1:21" x14ac:dyDescent="0.25">
      <c r="A916" s="11"/>
      <c r="B916" s="11"/>
      <c r="C916" s="11"/>
      <c r="D916" s="11"/>
      <c r="E916" s="11"/>
      <c r="F916" s="11" t="s">
        <v>7</v>
      </c>
      <c r="G916" s="11"/>
      <c r="H916" s="12">
        <v>42401</v>
      </c>
      <c r="I916" s="13">
        <v>0.63687499999999997</v>
      </c>
      <c r="J916" s="13"/>
      <c r="K916" s="11"/>
      <c r="L916" s="11"/>
      <c r="M916" s="11"/>
      <c r="N916" s="11"/>
      <c r="O916" s="13"/>
      <c r="P916" s="13"/>
      <c r="Q916" s="4" t="str">
        <f t="shared" si="56"/>
        <v>2016-02-01</v>
      </c>
      <c r="R916" t="str">
        <f t="shared" si="57"/>
        <v>CMOK</v>
      </c>
      <c r="S916" t="str">
        <f t="shared" si="58"/>
        <v>15:17</v>
      </c>
      <c r="T916" t="str">
        <f t="shared" si="59"/>
        <v>2016-02-01 15:17CMOK</v>
      </c>
      <c r="U916" s="7">
        <f>IF(COUNTIF(Ineractions2!$I$2:$I$1261,T916)&gt;0,1,0)</f>
        <v>1</v>
      </c>
    </row>
    <row r="917" spans="1:21" x14ac:dyDescent="0.25">
      <c r="A917" s="11"/>
      <c r="B917" s="11"/>
      <c r="C917" s="11"/>
      <c r="D917" s="11"/>
      <c r="E917" s="11"/>
      <c r="F917" s="14" t="s">
        <v>22</v>
      </c>
      <c r="G917" s="11"/>
      <c r="H917" s="15">
        <v>42401</v>
      </c>
      <c r="I917" s="16">
        <v>0.63695601851851846</v>
      </c>
      <c r="J917" s="13"/>
      <c r="K917" s="11"/>
      <c r="L917" s="11"/>
      <c r="M917" s="11"/>
      <c r="N917" s="11"/>
      <c r="O917" s="13"/>
      <c r="P917" s="13"/>
      <c r="Q917" s="4" t="str">
        <f t="shared" si="56"/>
        <v>2016-02-01</v>
      </c>
      <c r="R917" t="str">
        <f t="shared" si="57"/>
        <v>GMAH</v>
      </c>
      <c r="S917" t="str">
        <f t="shared" si="58"/>
        <v>15:17</v>
      </c>
      <c r="T917" t="str">
        <f t="shared" si="59"/>
        <v>2016-02-01 15:17GMAH</v>
      </c>
      <c r="U917" s="7">
        <f>IF(COUNTIF(Ineractions2!$I$2:$I$1261,T917)&gt;0,1,0)</f>
        <v>0</v>
      </c>
    </row>
    <row r="918" spans="1:21" x14ac:dyDescent="0.25">
      <c r="A918" s="11"/>
      <c r="B918" s="11"/>
      <c r="C918" s="11"/>
      <c r="D918" s="11"/>
      <c r="E918" s="11"/>
      <c r="F918" s="11" t="s">
        <v>0</v>
      </c>
      <c r="G918" s="11"/>
      <c r="H918" s="12">
        <v>42401</v>
      </c>
      <c r="I918" s="13">
        <v>0.63721064814814821</v>
      </c>
      <c r="J918" s="13"/>
      <c r="K918" s="11"/>
      <c r="L918" s="11"/>
      <c r="M918" s="11"/>
      <c r="N918" s="11"/>
      <c r="O918" s="13"/>
      <c r="P918" s="13"/>
      <c r="Q918" s="4" t="str">
        <f t="shared" si="56"/>
        <v>2016-02-01</v>
      </c>
      <c r="R918" t="str">
        <f t="shared" si="57"/>
        <v>EELI</v>
      </c>
      <c r="S918" t="str">
        <f t="shared" si="58"/>
        <v>15:17</v>
      </c>
      <c r="T918" t="str">
        <f t="shared" si="59"/>
        <v>2016-02-01 15:17EELI</v>
      </c>
      <c r="U918" s="7">
        <f>IF(COUNTIF(Ineractions2!$I$2:$I$1261,T918)&gt;0,1,0)</f>
        <v>0</v>
      </c>
    </row>
    <row r="919" spans="1:21" x14ac:dyDescent="0.25">
      <c r="A919" s="11"/>
      <c r="B919" s="11"/>
      <c r="C919" s="11"/>
      <c r="D919" s="11"/>
      <c r="E919" s="11"/>
      <c r="F919" s="14" t="s">
        <v>11</v>
      </c>
      <c r="G919" s="11"/>
      <c r="H919" s="15">
        <v>42401</v>
      </c>
      <c r="I919" s="16">
        <v>0.63737268518518519</v>
      </c>
      <c r="J919" s="13"/>
      <c r="K919" s="11"/>
      <c r="L919" s="11"/>
      <c r="M919" s="11"/>
      <c r="N919" s="11"/>
      <c r="O919" s="13"/>
      <c r="P919" s="13"/>
      <c r="Q919" s="4" t="str">
        <f t="shared" si="56"/>
        <v>2016-02-01</v>
      </c>
      <c r="R919" t="str">
        <f t="shared" si="57"/>
        <v>BBHA</v>
      </c>
      <c r="S919" t="str">
        <f t="shared" si="58"/>
        <v>15:17</v>
      </c>
      <c r="T919" t="str">
        <f t="shared" si="59"/>
        <v>2016-02-01 15:17BBHA</v>
      </c>
      <c r="U919" s="7">
        <f>IF(COUNTIF(Ineractions2!$I$2:$I$1261,T919)&gt;0,1,0)</f>
        <v>0</v>
      </c>
    </row>
    <row r="920" spans="1:21" x14ac:dyDescent="0.25">
      <c r="A920" s="11"/>
      <c r="B920" s="11"/>
      <c r="C920" s="11"/>
      <c r="D920" s="11"/>
      <c r="E920" s="11"/>
      <c r="F920" s="11" t="s">
        <v>10</v>
      </c>
      <c r="G920" s="11"/>
      <c r="H920" s="12">
        <v>42401</v>
      </c>
      <c r="I920" s="13">
        <v>0.63806712962962964</v>
      </c>
      <c r="J920" s="13"/>
      <c r="K920" s="11"/>
      <c r="L920" s="11"/>
      <c r="M920" s="11"/>
      <c r="N920" s="11"/>
      <c r="O920" s="13"/>
      <c r="P920" s="13"/>
      <c r="Q920" s="4" t="str">
        <f t="shared" si="56"/>
        <v>2016-02-01</v>
      </c>
      <c r="R920" t="str">
        <f t="shared" si="57"/>
        <v>MLEC</v>
      </c>
      <c r="S920" t="str">
        <f t="shared" si="58"/>
        <v>15:18</v>
      </c>
      <c r="T920" t="str">
        <f t="shared" si="59"/>
        <v>2016-02-01 15:18MLEC</v>
      </c>
      <c r="U920" s="7">
        <f>IF(COUNTIF(Ineractions2!$I$2:$I$1261,T920)&gt;0,1,0)</f>
        <v>1</v>
      </c>
    </row>
    <row r="921" spans="1:21" x14ac:dyDescent="0.25">
      <c r="A921" s="11"/>
      <c r="B921" s="11"/>
      <c r="C921" s="11"/>
      <c r="D921" s="11"/>
      <c r="E921" s="11"/>
      <c r="F921" s="14" t="s">
        <v>11</v>
      </c>
      <c r="G921" s="11"/>
      <c r="H921" s="15">
        <v>42401</v>
      </c>
      <c r="I921" s="16">
        <v>0.63842592592592595</v>
      </c>
      <c r="J921" s="13"/>
      <c r="K921" s="11"/>
      <c r="L921" s="11"/>
      <c r="M921" s="11"/>
      <c r="N921" s="11"/>
      <c r="O921" s="13"/>
      <c r="P921" s="13"/>
      <c r="Q921" s="4" t="str">
        <f t="shared" si="56"/>
        <v>2016-02-01</v>
      </c>
      <c r="R921" t="str">
        <f t="shared" si="57"/>
        <v>BBHA</v>
      </c>
      <c r="S921" t="str">
        <f t="shared" si="58"/>
        <v>15:19</v>
      </c>
      <c r="T921" t="str">
        <f t="shared" si="59"/>
        <v>2016-02-01 15:19BBHA</v>
      </c>
      <c r="U921" s="7">
        <f>IF(COUNTIF(Ineractions2!$I$2:$I$1261,T921)&gt;0,1,0)</f>
        <v>0</v>
      </c>
    </row>
    <row r="922" spans="1:21" x14ac:dyDescent="0.25">
      <c r="A922" s="11"/>
      <c r="B922" s="11"/>
      <c r="C922" s="11"/>
      <c r="D922" s="11"/>
      <c r="E922" s="11"/>
      <c r="F922" s="11" t="s">
        <v>10</v>
      </c>
      <c r="G922" s="11"/>
      <c r="H922" s="12">
        <v>42401</v>
      </c>
      <c r="I922" s="13">
        <v>0.63909722222222221</v>
      </c>
      <c r="J922" s="13"/>
      <c r="K922" s="11"/>
      <c r="L922" s="11"/>
      <c r="M922" s="11"/>
      <c r="N922" s="11"/>
      <c r="O922" s="13"/>
      <c r="P922" s="13"/>
      <c r="Q922" s="4" t="str">
        <f t="shared" si="56"/>
        <v>2016-02-01</v>
      </c>
      <c r="R922" t="str">
        <f t="shared" si="57"/>
        <v>MLEC</v>
      </c>
      <c r="S922" t="str">
        <f t="shared" si="58"/>
        <v>15:20</v>
      </c>
      <c r="T922" t="str">
        <f t="shared" si="59"/>
        <v>2016-02-01 15:20MLEC</v>
      </c>
      <c r="U922" s="7">
        <f>IF(COUNTIF(Ineractions2!$I$2:$I$1261,T922)&gt;0,1,0)</f>
        <v>0</v>
      </c>
    </row>
    <row r="923" spans="1:21" x14ac:dyDescent="0.25">
      <c r="A923" s="11"/>
      <c r="B923" s="11"/>
      <c r="C923" s="11"/>
      <c r="D923" s="11"/>
      <c r="E923" s="11"/>
      <c r="F923" s="14" t="s">
        <v>0</v>
      </c>
      <c r="G923" s="11"/>
      <c r="H923" s="15">
        <v>42401</v>
      </c>
      <c r="I923" s="16">
        <v>0.63965277777777774</v>
      </c>
      <c r="J923" s="13"/>
      <c r="K923" s="11"/>
      <c r="L923" s="11"/>
      <c r="M923" s="11"/>
      <c r="N923" s="11"/>
      <c r="O923" s="13"/>
      <c r="P923" s="13"/>
      <c r="Q923" s="4" t="str">
        <f t="shared" si="56"/>
        <v>2016-02-01</v>
      </c>
      <c r="R923" t="str">
        <f t="shared" si="57"/>
        <v>EELI</v>
      </c>
      <c r="S923" t="str">
        <f t="shared" si="58"/>
        <v>15:21</v>
      </c>
      <c r="T923" t="str">
        <f t="shared" si="59"/>
        <v>2016-02-01 15:21EELI</v>
      </c>
      <c r="U923" s="7">
        <f>IF(COUNTIF(Ineractions2!$I$2:$I$1261,T923)&gt;0,1,0)</f>
        <v>0</v>
      </c>
    </row>
    <row r="924" spans="1:21" x14ac:dyDescent="0.25">
      <c r="A924" s="11"/>
      <c r="B924" s="11"/>
      <c r="C924" s="11"/>
      <c r="D924" s="11"/>
      <c r="E924" s="11"/>
      <c r="F924" s="11" t="s">
        <v>22</v>
      </c>
      <c r="G924" s="11"/>
      <c r="H924" s="12">
        <v>42401</v>
      </c>
      <c r="I924" s="13">
        <v>0.63965277777777774</v>
      </c>
      <c r="J924" s="13"/>
      <c r="K924" s="11"/>
      <c r="L924" s="11"/>
      <c r="M924" s="11"/>
      <c r="N924" s="11"/>
      <c r="O924" s="13"/>
      <c r="P924" s="13"/>
      <c r="Q924" s="4" t="str">
        <f t="shared" si="56"/>
        <v>2016-02-01</v>
      </c>
      <c r="R924" t="str">
        <f t="shared" si="57"/>
        <v>GMAH</v>
      </c>
      <c r="S924" t="str">
        <f t="shared" si="58"/>
        <v>15:21</v>
      </c>
      <c r="T924" t="str">
        <f t="shared" si="59"/>
        <v>2016-02-01 15:21GMAH</v>
      </c>
      <c r="U924" s="7">
        <f>IF(COUNTIF(Ineractions2!$I$2:$I$1261,T924)&gt;0,1,0)</f>
        <v>0</v>
      </c>
    </row>
    <row r="925" spans="1:21" x14ac:dyDescent="0.25">
      <c r="A925" s="11"/>
      <c r="B925" s="11"/>
      <c r="C925" s="11"/>
      <c r="D925" s="11"/>
      <c r="E925" s="11"/>
      <c r="F925" s="14" t="s">
        <v>20</v>
      </c>
      <c r="G925" s="11"/>
      <c r="H925" s="15">
        <v>42401</v>
      </c>
      <c r="I925" s="16">
        <v>0.63979166666666665</v>
      </c>
      <c r="J925" s="13"/>
      <c r="K925" s="11"/>
      <c r="L925" s="11"/>
      <c r="M925" s="11"/>
      <c r="N925" s="11"/>
      <c r="O925" s="13"/>
      <c r="P925" s="13"/>
      <c r="Q925" s="4" t="str">
        <f t="shared" si="56"/>
        <v>2016-02-01</v>
      </c>
      <c r="R925" t="str">
        <f t="shared" si="57"/>
        <v>EMBR</v>
      </c>
      <c r="S925" t="str">
        <f t="shared" si="58"/>
        <v>15:21</v>
      </c>
      <c r="T925" t="str">
        <f t="shared" si="59"/>
        <v>2016-02-01 15:21EMBR</v>
      </c>
      <c r="U925" s="7">
        <f>IF(COUNTIF(Ineractions2!$I$2:$I$1261,T925)&gt;0,1,0)</f>
        <v>0</v>
      </c>
    </row>
    <row r="926" spans="1:21" x14ac:dyDescent="0.25">
      <c r="A926" s="11"/>
      <c r="B926" s="11"/>
      <c r="C926" s="11"/>
      <c r="D926" s="11"/>
      <c r="E926" s="11"/>
      <c r="F926" s="11" t="s">
        <v>7</v>
      </c>
      <c r="G926" s="11"/>
      <c r="H926" s="12">
        <v>42401</v>
      </c>
      <c r="I926" s="13">
        <v>0.63984953703703706</v>
      </c>
      <c r="J926" s="13"/>
      <c r="K926" s="11"/>
      <c r="L926" s="11"/>
      <c r="M926" s="11"/>
      <c r="N926" s="11"/>
      <c r="O926" s="13"/>
      <c r="P926" s="13"/>
      <c r="Q926" s="4" t="str">
        <f t="shared" si="56"/>
        <v>2016-02-01</v>
      </c>
      <c r="R926" t="str">
        <f t="shared" si="57"/>
        <v>CMOK</v>
      </c>
      <c r="S926" t="str">
        <f t="shared" si="58"/>
        <v>15:21</v>
      </c>
      <c r="T926" t="str">
        <f t="shared" si="59"/>
        <v>2016-02-01 15:21CMOK</v>
      </c>
      <c r="U926" s="7">
        <f>IF(COUNTIF(Ineractions2!$I$2:$I$1261,T926)&gt;0,1,0)</f>
        <v>0</v>
      </c>
    </row>
    <row r="927" spans="1:21" x14ac:dyDescent="0.25">
      <c r="A927" s="11"/>
      <c r="B927" s="11"/>
      <c r="C927" s="11"/>
      <c r="D927" s="11"/>
      <c r="E927" s="11"/>
      <c r="F927" s="14" t="s">
        <v>18</v>
      </c>
      <c r="G927" s="11"/>
      <c r="H927" s="15">
        <v>42401</v>
      </c>
      <c r="I927" s="16">
        <v>0.63990740740740737</v>
      </c>
      <c r="J927" s="13"/>
      <c r="K927" s="11"/>
      <c r="L927" s="11"/>
      <c r="M927" s="11"/>
      <c r="N927" s="11"/>
      <c r="O927" s="13"/>
      <c r="P927" s="13"/>
      <c r="Q927" s="4" t="str">
        <f t="shared" si="56"/>
        <v>2016-02-01</v>
      </c>
      <c r="R927" t="str">
        <f t="shared" si="57"/>
        <v>ONAS</v>
      </c>
      <c r="S927" t="str">
        <f t="shared" si="58"/>
        <v>15:21</v>
      </c>
      <c r="T927" t="str">
        <f t="shared" si="59"/>
        <v>2016-02-01 15:21ONAS</v>
      </c>
      <c r="U927" s="7">
        <f>IF(COUNTIF(Ineractions2!$I$2:$I$1261,T927)&gt;0,1,0)</f>
        <v>0</v>
      </c>
    </row>
    <row r="928" spans="1:21" x14ac:dyDescent="0.25">
      <c r="A928" s="11"/>
      <c r="B928" s="11"/>
      <c r="C928" s="11"/>
      <c r="D928" s="11"/>
      <c r="E928" s="11"/>
      <c r="F928" s="11" t="s">
        <v>10</v>
      </c>
      <c r="G928" s="11"/>
      <c r="H928" s="12">
        <v>42401</v>
      </c>
      <c r="I928" s="13">
        <v>0.64</v>
      </c>
      <c r="J928" s="13"/>
      <c r="K928" s="11"/>
      <c r="L928" s="11"/>
      <c r="M928" s="11"/>
      <c r="N928" s="11"/>
      <c r="O928" s="13"/>
      <c r="P928" s="13"/>
      <c r="Q928" s="4" t="str">
        <f t="shared" si="56"/>
        <v>2016-02-01</v>
      </c>
      <c r="R928" t="str">
        <f t="shared" si="57"/>
        <v>MLEC</v>
      </c>
      <c r="S928" t="str">
        <f t="shared" si="58"/>
        <v>15:21</v>
      </c>
      <c r="T928" t="str">
        <f t="shared" si="59"/>
        <v>2016-02-01 15:21MLEC</v>
      </c>
      <c r="U928" s="7">
        <f>IF(COUNTIF(Ineractions2!$I$2:$I$1261,T928)&gt;0,1,0)</f>
        <v>0</v>
      </c>
    </row>
    <row r="929" spans="1:21" x14ac:dyDescent="0.25">
      <c r="A929" s="11"/>
      <c r="B929" s="11"/>
      <c r="C929" s="11"/>
      <c r="D929" s="11"/>
      <c r="E929" s="11"/>
      <c r="F929" s="14" t="s">
        <v>17</v>
      </c>
      <c r="G929" s="11"/>
      <c r="H929" s="15">
        <v>42401</v>
      </c>
      <c r="I929" s="16">
        <v>0.64091435185185186</v>
      </c>
      <c r="J929" s="13"/>
      <c r="K929" s="11"/>
      <c r="L929" s="11"/>
      <c r="M929" s="11"/>
      <c r="N929" s="11"/>
      <c r="O929" s="13"/>
      <c r="P929" s="13"/>
      <c r="Q929" s="4" t="str">
        <f t="shared" si="56"/>
        <v>2016-02-01</v>
      </c>
      <c r="R929" t="str">
        <f t="shared" si="57"/>
        <v>MVAL</v>
      </c>
      <c r="S929" t="str">
        <f t="shared" si="58"/>
        <v>15:22</v>
      </c>
      <c r="T929" t="str">
        <f t="shared" si="59"/>
        <v>2016-02-01 15:22MVAL</v>
      </c>
      <c r="U929" s="7">
        <f>IF(COUNTIF(Ineractions2!$I$2:$I$1261,T929)&gt;0,1,0)</f>
        <v>0</v>
      </c>
    </row>
    <row r="930" spans="1:21" x14ac:dyDescent="0.25">
      <c r="A930" s="11"/>
      <c r="B930" s="11"/>
      <c r="C930" s="11"/>
      <c r="D930" s="11"/>
      <c r="E930" s="11"/>
      <c r="F930" s="11" t="s">
        <v>9</v>
      </c>
      <c r="G930" s="11"/>
      <c r="H930" s="12">
        <v>42401</v>
      </c>
      <c r="I930" s="13">
        <v>0.6411458333333333</v>
      </c>
      <c r="J930" s="13"/>
      <c r="K930" s="11"/>
      <c r="L930" s="11"/>
      <c r="M930" s="11"/>
      <c r="N930" s="11"/>
      <c r="O930" s="13"/>
      <c r="P930" s="13"/>
      <c r="Q930" s="4" t="str">
        <f t="shared" si="56"/>
        <v>2016-02-01</v>
      </c>
      <c r="R930" t="str">
        <f t="shared" si="57"/>
        <v>FMBU</v>
      </c>
      <c r="S930" t="str">
        <f t="shared" si="58"/>
        <v>15:23</v>
      </c>
      <c r="T930" t="str">
        <f t="shared" si="59"/>
        <v>2016-02-01 15:23FMBU</v>
      </c>
      <c r="U930" s="7">
        <f>IF(COUNTIF(Ineractions2!$I$2:$I$1261,T930)&gt;0,1,0)</f>
        <v>0</v>
      </c>
    </row>
    <row r="931" spans="1:21" x14ac:dyDescent="0.25">
      <c r="A931" s="11"/>
      <c r="B931" s="11"/>
      <c r="C931" s="11"/>
      <c r="D931" s="11"/>
      <c r="E931" s="11"/>
      <c r="F931" s="14" t="s">
        <v>7</v>
      </c>
      <c r="G931" s="11"/>
      <c r="H931" s="15">
        <v>42401</v>
      </c>
      <c r="I931" s="16">
        <v>0.64119212962962957</v>
      </c>
      <c r="J931" s="13"/>
      <c r="K931" s="11"/>
      <c r="L931" s="11"/>
      <c r="M931" s="11"/>
      <c r="N931" s="11"/>
      <c r="O931" s="13"/>
      <c r="P931" s="13"/>
      <c r="Q931" s="4" t="str">
        <f t="shared" si="56"/>
        <v>2016-02-01</v>
      </c>
      <c r="R931" t="str">
        <f t="shared" si="57"/>
        <v>CMOK</v>
      </c>
      <c r="S931" t="str">
        <f t="shared" si="58"/>
        <v>15:23</v>
      </c>
      <c r="T931" t="str">
        <f t="shared" si="59"/>
        <v>2016-02-01 15:23CMOK</v>
      </c>
      <c r="U931" s="7">
        <f>IF(COUNTIF(Ineractions2!$I$2:$I$1261,T931)&gt;0,1,0)</f>
        <v>0</v>
      </c>
    </row>
    <row r="932" spans="1:21" x14ac:dyDescent="0.25">
      <c r="A932" s="11"/>
      <c r="B932" s="11"/>
      <c r="C932" s="11"/>
      <c r="D932" s="11"/>
      <c r="E932" s="11"/>
      <c r="F932" s="11" t="s">
        <v>25</v>
      </c>
      <c r="G932" s="11"/>
      <c r="H932" s="12">
        <v>42401</v>
      </c>
      <c r="I932" s="13">
        <v>0.64124999999999999</v>
      </c>
      <c r="J932" s="13"/>
      <c r="K932" s="11"/>
      <c r="L932" s="11"/>
      <c r="M932" s="11"/>
      <c r="N932" s="11"/>
      <c r="O932" s="13"/>
      <c r="P932" s="13"/>
      <c r="Q932" s="4" t="str">
        <f t="shared" si="56"/>
        <v>2016-02-01</v>
      </c>
      <c r="R932" t="str">
        <f t="shared" si="57"/>
        <v>LROB</v>
      </c>
      <c r="S932" t="str">
        <f t="shared" si="58"/>
        <v>15:23</v>
      </c>
      <c r="T932" t="str">
        <f t="shared" si="59"/>
        <v>2016-02-01 15:23LROB</v>
      </c>
      <c r="U932" s="7">
        <f>IF(COUNTIF(Ineractions2!$I$2:$I$1261,T932)&gt;0,1,0)</f>
        <v>1</v>
      </c>
    </row>
    <row r="933" spans="1:21" x14ac:dyDescent="0.25">
      <c r="A933" s="11"/>
      <c r="B933" s="11"/>
      <c r="C933" s="11"/>
      <c r="D933" s="11"/>
      <c r="E933" s="11"/>
      <c r="F933" s="14" t="s">
        <v>11</v>
      </c>
      <c r="G933" s="11"/>
      <c r="H933" s="15">
        <v>42401</v>
      </c>
      <c r="I933" s="16">
        <v>0.64131944444444444</v>
      </c>
      <c r="J933" s="13"/>
      <c r="K933" s="11"/>
      <c r="L933" s="11"/>
      <c r="M933" s="11"/>
      <c r="N933" s="11"/>
      <c r="O933" s="13"/>
      <c r="P933" s="13"/>
      <c r="Q933" s="4" t="str">
        <f t="shared" si="56"/>
        <v>2016-02-01</v>
      </c>
      <c r="R933" t="str">
        <f t="shared" si="57"/>
        <v>BBHA</v>
      </c>
      <c r="S933" t="str">
        <f t="shared" si="58"/>
        <v>15:23</v>
      </c>
      <c r="T933" t="str">
        <f t="shared" si="59"/>
        <v>2016-02-01 15:23BBHA</v>
      </c>
      <c r="U933" s="7">
        <f>IF(COUNTIF(Ineractions2!$I$2:$I$1261,T933)&gt;0,1,0)</f>
        <v>0</v>
      </c>
    </row>
    <row r="934" spans="1:21" x14ac:dyDescent="0.25">
      <c r="A934" s="11"/>
      <c r="B934" s="11"/>
      <c r="C934" s="11"/>
      <c r="D934" s="11"/>
      <c r="E934" s="11"/>
      <c r="F934" s="11" t="s">
        <v>10</v>
      </c>
      <c r="G934" s="11"/>
      <c r="H934" s="12">
        <v>42401</v>
      </c>
      <c r="I934" s="13">
        <v>0.64134259259259263</v>
      </c>
      <c r="J934" s="13"/>
      <c r="K934" s="11"/>
      <c r="L934" s="11"/>
      <c r="M934" s="11"/>
      <c r="N934" s="11"/>
      <c r="O934" s="13"/>
      <c r="P934" s="13"/>
      <c r="Q934" s="4" t="str">
        <f t="shared" si="56"/>
        <v>2016-02-01</v>
      </c>
      <c r="R934" t="str">
        <f t="shared" si="57"/>
        <v>MLEC</v>
      </c>
      <c r="S934" t="str">
        <f t="shared" si="58"/>
        <v>15:23</v>
      </c>
      <c r="T934" t="str">
        <f t="shared" si="59"/>
        <v>2016-02-01 15:23MLEC</v>
      </c>
      <c r="U934" s="7">
        <f>IF(COUNTIF(Ineractions2!$I$2:$I$1261,T934)&gt;0,1,0)</f>
        <v>0</v>
      </c>
    </row>
    <row r="935" spans="1:21" x14ac:dyDescent="0.25">
      <c r="A935" s="11"/>
      <c r="B935" s="11"/>
      <c r="C935" s="11"/>
      <c r="D935" s="11"/>
      <c r="E935" s="11"/>
      <c r="F935" s="14" t="s">
        <v>1</v>
      </c>
      <c r="G935" s="11"/>
      <c r="H935" s="15">
        <v>42401</v>
      </c>
      <c r="I935" s="16">
        <v>0.64159722222222226</v>
      </c>
      <c r="J935" s="13"/>
      <c r="K935" s="11"/>
      <c r="L935" s="11"/>
      <c r="M935" s="11"/>
      <c r="N935" s="11"/>
      <c r="O935" s="13"/>
      <c r="P935" s="13"/>
      <c r="Q935" s="4" t="str">
        <f t="shared" si="56"/>
        <v>2016-02-01</v>
      </c>
      <c r="R935" t="str">
        <f t="shared" si="57"/>
        <v>ENES</v>
      </c>
      <c r="S935" t="str">
        <f t="shared" si="58"/>
        <v>15:23</v>
      </c>
      <c r="T935" t="str">
        <f t="shared" si="59"/>
        <v>2016-02-01 15:23ENES</v>
      </c>
      <c r="U935" s="7">
        <f>IF(COUNTIF(Ineractions2!$I$2:$I$1261,T935)&gt;0,1,0)</f>
        <v>0</v>
      </c>
    </row>
    <row r="936" spans="1:21" x14ac:dyDescent="0.25">
      <c r="A936" s="11"/>
      <c r="B936" s="11"/>
      <c r="C936" s="11"/>
      <c r="D936" s="11"/>
      <c r="E936" s="11"/>
      <c r="F936" s="11" t="s">
        <v>11</v>
      </c>
      <c r="G936" s="11"/>
      <c r="H936" s="12">
        <v>42401</v>
      </c>
      <c r="I936" s="13">
        <v>0.64208333333333334</v>
      </c>
      <c r="J936" s="13"/>
      <c r="K936" s="11"/>
      <c r="L936" s="11"/>
      <c r="M936" s="11"/>
      <c r="N936" s="11"/>
      <c r="O936" s="13"/>
      <c r="P936" s="13"/>
      <c r="Q936" s="4" t="str">
        <f t="shared" si="56"/>
        <v>2016-02-01</v>
      </c>
      <c r="R936" t="str">
        <f t="shared" si="57"/>
        <v>BBHA</v>
      </c>
      <c r="S936" t="str">
        <f t="shared" si="58"/>
        <v>15:24</v>
      </c>
      <c r="T936" t="str">
        <f t="shared" si="59"/>
        <v>2016-02-01 15:24BBHA</v>
      </c>
      <c r="U936" s="7">
        <f>IF(COUNTIF(Ineractions2!$I$2:$I$1261,T936)&gt;0,1,0)</f>
        <v>0</v>
      </c>
    </row>
    <row r="937" spans="1:21" x14ac:dyDescent="0.25">
      <c r="A937" s="11"/>
      <c r="B937" s="11"/>
      <c r="C937" s="11"/>
      <c r="D937" s="11"/>
      <c r="E937" s="11"/>
      <c r="F937" s="14" t="s">
        <v>18</v>
      </c>
      <c r="G937" s="11"/>
      <c r="H937" s="15">
        <v>42401</v>
      </c>
      <c r="I937" s="16">
        <v>0.64218750000000002</v>
      </c>
      <c r="J937" s="13"/>
      <c r="K937" s="11"/>
      <c r="L937" s="11"/>
      <c r="M937" s="11"/>
      <c r="N937" s="11"/>
      <c r="O937" s="13"/>
      <c r="P937" s="13"/>
      <c r="Q937" s="4" t="str">
        <f t="shared" si="56"/>
        <v>2016-02-01</v>
      </c>
      <c r="R937" t="str">
        <f t="shared" si="57"/>
        <v>ONAS</v>
      </c>
      <c r="S937" t="str">
        <f t="shared" si="58"/>
        <v>15:24</v>
      </c>
      <c r="T937" t="str">
        <f t="shared" si="59"/>
        <v>2016-02-01 15:24ONAS</v>
      </c>
      <c r="U937" s="7">
        <f>IF(COUNTIF(Ineractions2!$I$2:$I$1261,T937)&gt;0,1,0)</f>
        <v>0</v>
      </c>
    </row>
    <row r="938" spans="1:21" x14ac:dyDescent="0.25">
      <c r="A938" s="11"/>
      <c r="B938" s="11"/>
      <c r="C938" s="11"/>
      <c r="D938" s="11"/>
      <c r="E938" s="11"/>
      <c r="F938" s="11" t="s">
        <v>10</v>
      </c>
      <c r="G938" s="11"/>
      <c r="H938" s="12">
        <v>42401</v>
      </c>
      <c r="I938" s="13">
        <v>0.64228009259259256</v>
      </c>
      <c r="J938" s="13"/>
      <c r="K938" s="11"/>
      <c r="L938" s="11"/>
      <c r="M938" s="11"/>
      <c r="N938" s="11"/>
      <c r="O938" s="13"/>
      <c r="P938" s="13"/>
      <c r="Q938" s="4" t="str">
        <f t="shared" si="56"/>
        <v>2016-02-01</v>
      </c>
      <c r="R938" t="str">
        <f t="shared" si="57"/>
        <v>MLEC</v>
      </c>
      <c r="S938" t="str">
        <f t="shared" si="58"/>
        <v>15:24</v>
      </c>
      <c r="T938" t="str">
        <f t="shared" si="59"/>
        <v>2016-02-01 15:24MLEC</v>
      </c>
      <c r="U938" s="7">
        <f>IF(COUNTIF(Ineractions2!$I$2:$I$1261,T938)&gt;0,1,0)</f>
        <v>0</v>
      </c>
    </row>
    <row r="939" spans="1:21" x14ac:dyDescent="0.25">
      <c r="A939" s="11"/>
      <c r="B939" s="11"/>
      <c r="C939" s="11"/>
      <c r="D939" s="11"/>
      <c r="E939" s="11"/>
      <c r="F939" s="14" t="s">
        <v>10</v>
      </c>
      <c r="G939" s="11"/>
      <c r="H939" s="15">
        <v>42401</v>
      </c>
      <c r="I939" s="16">
        <v>0.64265046296296291</v>
      </c>
      <c r="J939" s="13"/>
      <c r="K939" s="11"/>
      <c r="L939" s="11"/>
      <c r="M939" s="11"/>
      <c r="N939" s="11"/>
      <c r="O939" s="13"/>
      <c r="P939" s="13"/>
      <c r="Q939" s="4" t="str">
        <f t="shared" si="56"/>
        <v>2016-02-01</v>
      </c>
      <c r="R939" t="str">
        <f t="shared" si="57"/>
        <v>MLEC</v>
      </c>
      <c r="S939" t="str">
        <f t="shared" si="58"/>
        <v>15:25</v>
      </c>
      <c r="T939" t="str">
        <f t="shared" si="59"/>
        <v>2016-02-01 15:25MLEC</v>
      </c>
      <c r="U939" s="7">
        <f>IF(COUNTIF(Ineractions2!$I$2:$I$1261,T939)&gt;0,1,0)</f>
        <v>0</v>
      </c>
    </row>
    <row r="940" spans="1:21" x14ac:dyDescent="0.25">
      <c r="A940" s="11"/>
      <c r="B940" s="11"/>
      <c r="C940" s="11"/>
      <c r="D940" s="11"/>
      <c r="E940" s="11"/>
      <c r="F940" s="11" t="s">
        <v>10</v>
      </c>
      <c r="G940" s="11"/>
      <c r="H940" s="12">
        <v>42401</v>
      </c>
      <c r="I940" s="13">
        <v>0.64302083333333326</v>
      </c>
      <c r="J940" s="13"/>
      <c r="K940" s="11"/>
      <c r="L940" s="11"/>
      <c r="M940" s="11"/>
      <c r="N940" s="11"/>
      <c r="O940" s="13"/>
      <c r="P940" s="13"/>
      <c r="Q940" s="4" t="str">
        <f t="shared" si="56"/>
        <v>2016-02-01</v>
      </c>
      <c r="R940" t="str">
        <f t="shared" si="57"/>
        <v>MLEC</v>
      </c>
      <c r="S940" t="str">
        <f t="shared" si="58"/>
        <v>15:25</v>
      </c>
      <c r="T940" t="str">
        <f t="shared" si="59"/>
        <v>2016-02-01 15:25MLEC</v>
      </c>
      <c r="U940" s="7">
        <f>IF(COUNTIF(Ineractions2!$I$2:$I$1261,T940)&gt;0,1,0)</f>
        <v>0</v>
      </c>
    </row>
    <row r="941" spans="1:21" x14ac:dyDescent="0.25">
      <c r="A941" s="11"/>
      <c r="B941" s="11"/>
      <c r="C941" s="11"/>
      <c r="D941" s="11"/>
      <c r="E941" s="11"/>
      <c r="F941" s="14" t="s">
        <v>25</v>
      </c>
      <c r="G941" s="11"/>
      <c r="H941" s="15">
        <v>42401</v>
      </c>
      <c r="I941" s="16">
        <v>0.64307870370370368</v>
      </c>
      <c r="J941" s="13"/>
      <c r="K941" s="11"/>
      <c r="L941" s="11"/>
      <c r="M941" s="11"/>
      <c r="N941" s="11"/>
      <c r="O941" s="13"/>
      <c r="P941" s="13"/>
      <c r="Q941" s="4" t="str">
        <f t="shared" si="56"/>
        <v>2016-02-01</v>
      </c>
      <c r="R941" t="str">
        <f t="shared" si="57"/>
        <v>LROB</v>
      </c>
      <c r="S941" t="str">
        <f t="shared" si="58"/>
        <v>15:26</v>
      </c>
      <c r="T941" t="str">
        <f t="shared" si="59"/>
        <v>2016-02-01 15:26LROB</v>
      </c>
      <c r="U941" s="7">
        <f>IF(COUNTIF(Ineractions2!$I$2:$I$1261,T941)&gt;0,1,0)</f>
        <v>0</v>
      </c>
    </row>
    <row r="942" spans="1:21" x14ac:dyDescent="0.25">
      <c r="A942" s="11"/>
      <c r="B942" s="11"/>
      <c r="C942" s="11"/>
      <c r="D942" s="11"/>
      <c r="E942" s="11"/>
      <c r="F942" s="11" t="s">
        <v>9</v>
      </c>
      <c r="G942" s="11"/>
      <c r="H942" s="12">
        <v>42401</v>
      </c>
      <c r="I942" s="13">
        <v>0.64331018518518512</v>
      </c>
      <c r="J942" s="13"/>
      <c r="K942" s="11"/>
      <c r="L942" s="11"/>
      <c r="M942" s="11"/>
      <c r="N942" s="11"/>
      <c r="O942" s="13"/>
      <c r="P942" s="13"/>
      <c r="Q942" s="4" t="str">
        <f t="shared" si="56"/>
        <v>2016-02-01</v>
      </c>
      <c r="R942" t="str">
        <f t="shared" si="57"/>
        <v>FMBU</v>
      </c>
      <c r="S942" t="str">
        <f t="shared" si="58"/>
        <v>15:26</v>
      </c>
      <c r="T942" t="str">
        <f t="shared" si="59"/>
        <v>2016-02-01 15:26FMBU</v>
      </c>
      <c r="U942" s="7">
        <f>IF(COUNTIF(Ineractions2!$I$2:$I$1261,T942)&gt;0,1,0)</f>
        <v>0</v>
      </c>
    </row>
    <row r="943" spans="1:21" x14ac:dyDescent="0.25">
      <c r="A943" s="11"/>
      <c r="B943" s="11"/>
      <c r="C943" s="11"/>
      <c r="D943" s="11"/>
      <c r="E943" s="11"/>
      <c r="F943" s="14" t="s">
        <v>7</v>
      </c>
      <c r="G943" s="11"/>
      <c r="H943" s="15">
        <v>42401</v>
      </c>
      <c r="I943" s="16">
        <v>0.64368055555555559</v>
      </c>
      <c r="J943" s="13"/>
      <c r="K943" s="11"/>
      <c r="L943" s="11"/>
      <c r="M943" s="11"/>
      <c r="N943" s="11"/>
      <c r="O943" s="13"/>
      <c r="P943" s="13"/>
      <c r="Q943" s="4" t="str">
        <f t="shared" si="56"/>
        <v>2016-02-01</v>
      </c>
      <c r="R943" t="str">
        <f t="shared" si="57"/>
        <v>CMOK</v>
      </c>
      <c r="S943" t="str">
        <f t="shared" si="58"/>
        <v>15:26</v>
      </c>
      <c r="T943" t="str">
        <f t="shared" si="59"/>
        <v>2016-02-01 15:26CMOK</v>
      </c>
      <c r="U943" s="7">
        <f>IF(COUNTIF(Ineractions2!$I$2:$I$1261,T943)&gt;0,1,0)</f>
        <v>0</v>
      </c>
    </row>
    <row r="944" spans="1:21" x14ac:dyDescent="0.25">
      <c r="A944" s="11"/>
      <c r="B944" s="11"/>
      <c r="C944" s="11"/>
      <c r="D944" s="11"/>
      <c r="E944" s="11"/>
      <c r="F944" s="11" t="s">
        <v>10</v>
      </c>
      <c r="G944" s="11"/>
      <c r="H944" s="12">
        <v>42401</v>
      </c>
      <c r="I944" s="13">
        <v>0.64369212962962963</v>
      </c>
      <c r="J944" s="13"/>
      <c r="K944" s="11"/>
      <c r="L944" s="11"/>
      <c r="M944" s="11"/>
      <c r="N944" s="11"/>
      <c r="O944" s="13"/>
      <c r="P944" s="13"/>
      <c r="Q944" s="4" t="str">
        <f t="shared" si="56"/>
        <v>2016-02-01</v>
      </c>
      <c r="R944" t="str">
        <f t="shared" si="57"/>
        <v>MLEC</v>
      </c>
      <c r="S944" t="str">
        <f t="shared" si="58"/>
        <v>15:26</v>
      </c>
      <c r="T944" t="str">
        <f t="shared" si="59"/>
        <v>2016-02-01 15:26MLEC</v>
      </c>
      <c r="U944" s="7">
        <f>IF(COUNTIF(Ineractions2!$I$2:$I$1261,T944)&gt;0,1,0)</f>
        <v>0</v>
      </c>
    </row>
    <row r="945" spans="1:21" x14ac:dyDescent="0.25">
      <c r="A945" s="11"/>
      <c r="B945" s="11"/>
      <c r="C945" s="11"/>
      <c r="D945" s="11"/>
      <c r="E945" s="11"/>
      <c r="F945" s="14" t="s">
        <v>11</v>
      </c>
      <c r="G945" s="11"/>
      <c r="H945" s="15">
        <v>42401</v>
      </c>
      <c r="I945" s="16">
        <v>0.64399305555555553</v>
      </c>
      <c r="J945" s="13"/>
      <c r="K945" s="11"/>
      <c r="L945" s="11"/>
      <c r="M945" s="11"/>
      <c r="N945" s="11"/>
      <c r="O945" s="13"/>
      <c r="P945" s="13"/>
      <c r="Q945" s="4" t="str">
        <f t="shared" si="56"/>
        <v>2016-02-01</v>
      </c>
      <c r="R945" t="str">
        <f t="shared" si="57"/>
        <v>BBHA</v>
      </c>
      <c r="S945" t="str">
        <f t="shared" si="58"/>
        <v>15:27</v>
      </c>
      <c r="T945" t="str">
        <f t="shared" si="59"/>
        <v>2016-02-01 15:27BBHA</v>
      </c>
      <c r="U945" s="7">
        <f>IF(COUNTIF(Ineractions2!$I$2:$I$1261,T945)&gt;0,1,0)</f>
        <v>0</v>
      </c>
    </row>
    <row r="946" spans="1:21" x14ac:dyDescent="0.25">
      <c r="A946" s="11"/>
      <c r="B946" s="11"/>
      <c r="C946" s="11"/>
      <c r="D946" s="11"/>
      <c r="E946" s="11"/>
      <c r="F946" s="11" t="s">
        <v>0</v>
      </c>
      <c r="G946" s="11"/>
      <c r="H946" s="12">
        <v>42401</v>
      </c>
      <c r="I946" s="13">
        <v>0.64401620370370372</v>
      </c>
      <c r="J946" s="13"/>
      <c r="K946" s="11"/>
      <c r="L946" s="11"/>
      <c r="M946" s="11"/>
      <c r="N946" s="11"/>
      <c r="O946" s="13"/>
      <c r="P946" s="13"/>
      <c r="Q946" s="4" t="str">
        <f t="shared" si="56"/>
        <v>2016-02-01</v>
      </c>
      <c r="R946" t="str">
        <f t="shared" si="57"/>
        <v>EELI</v>
      </c>
      <c r="S946" t="str">
        <f t="shared" si="58"/>
        <v>15:27</v>
      </c>
      <c r="T946" t="str">
        <f t="shared" si="59"/>
        <v>2016-02-01 15:27EELI</v>
      </c>
      <c r="U946" s="7">
        <f>IF(COUNTIF(Ineractions2!$I$2:$I$1261,T946)&gt;0,1,0)</f>
        <v>0</v>
      </c>
    </row>
    <row r="947" spans="1:21" x14ac:dyDescent="0.25">
      <c r="A947" s="11"/>
      <c r="B947" s="11"/>
      <c r="C947" s="11"/>
      <c r="D947" s="11"/>
      <c r="E947" s="11"/>
      <c r="F947" s="14" t="s">
        <v>20</v>
      </c>
      <c r="G947" s="11"/>
      <c r="H947" s="15">
        <v>42401</v>
      </c>
      <c r="I947" s="16">
        <v>0.64454861111111106</v>
      </c>
      <c r="J947" s="13"/>
      <c r="K947" s="11"/>
      <c r="L947" s="11"/>
      <c r="M947" s="11"/>
      <c r="N947" s="11"/>
      <c r="O947" s="13"/>
      <c r="P947" s="13"/>
      <c r="Q947" s="4" t="str">
        <f t="shared" si="56"/>
        <v>2016-02-01</v>
      </c>
      <c r="R947" t="str">
        <f t="shared" si="57"/>
        <v>EMBR</v>
      </c>
      <c r="S947" t="str">
        <f t="shared" si="58"/>
        <v>15:28</v>
      </c>
      <c r="T947" t="str">
        <f t="shared" si="59"/>
        <v>2016-02-01 15:28EMBR</v>
      </c>
      <c r="U947" s="7">
        <f>IF(COUNTIF(Ineractions2!$I$2:$I$1261,T947)&gt;0,1,0)</f>
        <v>0</v>
      </c>
    </row>
    <row r="948" spans="1:21" x14ac:dyDescent="0.25">
      <c r="A948" s="11"/>
      <c r="B948" s="11"/>
      <c r="C948" s="11"/>
      <c r="D948" s="11"/>
      <c r="E948" s="11"/>
      <c r="F948" s="11" t="s">
        <v>11</v>
      </c>
      <c r="G948" s="11"/>
      <c r="H948" s="12">
        <v>42401</v>
      </c>
      <c r="I948" s="13">
        <v>0.64612268518518523</v>
      </c>
      <c r="J948" s="13"/>
      <c r="K948" s="11"/>
      <c r="L948" s="11"/>
      <c r="M948" s="11"/>
      <c r="N948" s="11"/>
      <c r="O948" s="13"/>
      <c r="P948" s="13"/>
      <c r="Q948" s="4" t="str">
        <f t="shared" si="56"/>
        <v>2016-02-01</v>
      </c>
      <c r="R948" t="str">
        <f t="shared" si="57"/>
        <v>BBHA</v>
      </c>
      <c r="S948" t="str">
        <f t="shared" si="58"/>
        <v>15:30</v>
      </c>
      <c r="T948" t="str">
        <f t="shared" si="59"/>
        <v>2016-02-01 15:30BBHA</v>
      </c>
      <c r="U948" s="7">
        <f>IF(COUNTIF(Ineractions2!$I$2:$I$1261,T948)&gt;0,1,0)</f>
        <v>1</v>
      </c>
    </row>
    <row r="949" spans="1:21" x14ac:dyDescent="0.25">
      <c r="A949" s="11"/>
      <c r="B949" s="11"/>
      <c r="C949" s="11"/>
      <c r="D949" s="11"/>
      <c r="E949" s="11"/>
      <c r="F949" s="14" t="s">
        <v>1</v>
      </c>
      <c r="G949" s="11"/>
      <c r="H949" s="15">
        <v>42401</v>
      </c>
      <c r="I949" s="16">
        <v>0.64650462962962962</v>
      </c>
      <c r="J949" s="13"/>
      <c r="K949" s="11"/>
      <c r="L949" s="11"/>
      <c r="M949" s="11"/>
      <c r="N949" s="11"/>
      <c r="O949" s="13"/>
      <c r="P949" s="13"/>
      <c r="Q949" s="4" t="str">
        <f t="shared" si="56"/>
        <v>2016-02-01</v>
      </c>
      <c r="R949" t="str">
        <f t="shared" si="57"/>
        <v>ENES</v>
      </c>
      <c r="S949" t="str">
        <f t="shared" si="58"/>
        <v>15:30</v>
      </c>
      <c r="T949" t="str">
        <f t="shared" si="59"/>
        <v>2016-02-01 15:30ENES</v>
      </c>
      <c r="U949" s="7">
        <f>IF(COUNTIF(Ineractions2!$I$2:$I$1261,T949)&gt;0,1,0)</f>
        <v>1</v>
      </c>
    </row>
    <row r="950" spans="1:21" x14ac:dyDescent="0.25">
      <c r="A950" s="11"/>
      <c r="B950" s="11"/>
      <c r="C950" s="11"/>
      <c r="D950" s="11"/>
      <c r="E950" s="11"/>
      <c r="F950" s="11" t="s">
        <v>0</v>
      </c>
      <c r="G950" s="11"/>
      <c r="H950" s="12">
        <v>42401</v>
      </c>
      <c r="I950" s="13">
        <v>0.64689814814814817</v>
      </c>
      <c r="J950" s="13"/>
      <c r="K950" s="11"/>
      <c r="L950" s="11"/>
      <c r="M950" s="11"/>
      <c r="N950" s="11"/>
      <c r="O950" s="13"/>
      <c r="P950" s="13"/>
      <c r="Q950" s="4" t="str">
        <f t="shared" si="56"/>
        <v>2016-02-01</v>
      </c>
      <c r="R950" t="str">
        <f t="shared" si="57"/>
        <v>EELI</v>
      </c>
      <c r="S950" t="str">
        <f t="shared" si="58"/>
        <v>15:31</v>
      </c>
      <c r="T950" t="str">
        <f t="shared" si="59"/>
        <v>2016-02-01 15:31EELI</v>
      </c>
      <c r="U950" s="7">
        <f>IF(COUNTIF(Ineractions2!$I$2:$I$1261,T950)&gt;0,1,0)</f>
        <v>0</v>
      </c>
    </row>
    <row r="951" spans="1:21" x14ac:dyDescent="0.25">
      <c r="A951" s="11"/>
      <c r="B951" s="11"/>
      <c r="C951" s="11"/>
      <c r="D951" s="11"/>
      <c r="E951" s="11"/>
      <c r="F951" s="14" t="s">
        <v>17</v>
      </c>
      <c r="G951" s="11"/>
      <c r="H951" s="15">
        <v>42401</v>
      </c>
      <c r="I951" s="16">
        <v>0.64760416666666665</v>
      </c>
      <c r="J951" s="13"/>
      <c r="K951" s="11"/>
      <c r="L951" s="11"/>
      <c r="M951" s="11"/>
      <c r="N951" s="11"/>
      <c r="O951" s="13"/>
      <c r="P951" s="13"/>
      <c r="Q951" s="4" t="str">
        <f t="shared" si="56"/>
        <v>2016-02-01</v>
      </c>
      <c r="R951" t="str">
        <f t="shared" si="57"/>
        <v>MVAL</v>
      </c>
      <c r="S951" t="str">
        <f t="shared" si="58"/>
        <v>15:32</v>
      </c>
      <c r="T951" t="str">
        <f t="shared" si="59"/>
        <v>2016-02-01 15:32MVAL</v>
      </c>
      <c r="U951" s="7">
        <f>IF(COUNTIF(Ineractions2!$I$2:$I$1261,T951)&gt;0,1,0)</f>
        <v>0</v>
      </c>
    </row>
    <row r="952" spans="1:21" x14ac:dyDescent="0.25">
      <c r="A952" s="11"/>
      <c r="B952" s="11"/>
      <c r="C952" s="11"/>
      <c r="D952" s="11"/>
      <c r="E952" s="11"/>
      <c r="F952" s="11" t="s">
        <v>11</v>
      </c>
      <c r="G952" s="11"/>
      <c r="H952" s="12">
        <v>42401</v>
      </c>
      <c r="I952" s="13">
        <v>0.64765046296296302</v>
      </c>
      <c r="J952" s="13"/>
      <c r="K952" s="11"/>
      <c r="L952" s="11"/>
      <c r="M952" s="11"/>
      <c r="N952" s="11"/>
      <c r="O952" s="13"/>
      <c r="P952" s="13"/>
      <c r="Q952" s="4" t="str">
        <f t="shared" si="56"/>
        <v>2016-02-01</v>
      </c>
      <c r="R952" t="str">
        <f t="shared" si="57"/>
        <v>BBHA</v>
      </c>
      <c r="S952" t="str">
        <f t="shared" si="58"/>
        <v>15:32</v>
      </c>
      <c r="T952" t="str">
        <f t="shared" si="59"/>
        <v>2016-02-01 15:32BBHA</v>
      </c>
      <c r="U952" s="7">
        <f>IF(COUNTIF(Ineractions2!$I$2:$I$1261,T952)&gt;0,1,0)</f>
        <v>0</v>
      </c>
    </row>
    <row r="953" spans="1:21" x14ac:dyDescent="0.25">
      <c r="A953" s="11"/>
      <c r="B953" s="11"/>
      <c r="C953" s="11"/>
      <c r="D953" s="11"/>
      <c r="E953" s="11"/>
      <c r="F953" s="14" t="s">
        <v>0</v>
      </c>
      <c r="G953" s="11"/>
      <c r="H953" s="15">
        <v>42401</v>
      </c>
      <c r="I953" s="16">
        <v>0.6481365740740741</v>
      </c>
      <c r="J953" s="13"/>
      <c r="K953" s="11"/>
      <c r="L953" s="11"/>
      <c r="M953" s="11"/>
      <c r="N953" s="11"/>
      <c r="O953" s="13"/>
      <c r="P953" s="13"/>
      <c r="Q953" s="4" t="str">
        <f t="shared" si="56"/>
        <v>2016-02-01</v>
      </c>
      <c r="R953" t="str">
        <f t="shared" si="57"/>
        <v>EELI</v>
      </c>
      <c r="S953" t="str">
        <f t="shared" si="58"/>
        <v>15:33</v>
      </c>
      <c r="T953" t="str">
        <f t="shared" si="59"/>
        <v>2016-02-01 15:33EELI</v>
      </c>
      <c r="U953" s="7">
        <f>IF(COUNTIF(Ineractions2!$I$2:$I$1261,T953)&gt;0,1,0)</f>
        <v>0</v>
      </c>
    </row>
    <row r="954" spans="1:21" x14ac:dyDescent="0.25">
      <c r="A954" s="11"/>
      <c r="B954" s="11"/>
      <c r="C954" s="11"/>
      <c r="D954" s="11"/>
      <c r="E954" s="11"/>
      <c r="F954" s="11" t="s">
        <v>1</v>
      </c>
      <c r="G954" s="11"/>
      <c r="H954" s="12">
        <v>42401</v>
      </c>
      <c r="I954" s="13">
        <v>0.6482175925925926</v>
      </c>
      <c r="J954" s="13"/>
      <c r="K954" s="11"/>
      <c r="L954" s="11"/>
      <c r="M954" s="11"/>
      <c r="N954" s="11"/>
      <c r="O954" s="13"/>
      <c r="P954" s="13"/>
      <c r="Q954" s="4" t="str">
        <f t="shared" si="56"/>
        <v>2016-02-01</v>
      </c>
      <c r="R954" t="str">
        <f t="shared" si="57"/>
        <v>ENES</v>
      </c>
      <c r="S954" t="str">
        <f t="shared" si="58"/>
        <v>15:33</v>
      </c>
      <c r="T954" t="str">
        <f t="shared" si="59"/>
        <v>2016-02-01 15:33ENES</v>
      </c>
      <c r="U954" s="7">
        <f>IF(COUNTIF(Ineractions2!$I$2:$I$1261,T954)&gt;0,1,0)</f>
        <v>1</v>
      </c>
    </row>
    <row r="955" spans="1:21" x14ac:dyDescent="0.25">
      <c r="A955" s="11"/>
      <c r="B955" s="11"/>
      <c r="C955" s="11"/>
      <c r="D955" s="11"/>
      <c r="E955" s="11"/>
      <c r="F955" s="14" t="s">
        <v>7</v>
      </c>
      <c r="G955" s="11"/>
      <c r="H955" s="15">
        <v>42401</v>
      </c>
      <c r="I955" s="16">
        <v>0.64829861111111109</v>
      </c>
      <c r="J955" s="13"/>
      <c r="K955" s="11"/>
      <c r="L955" s="11"/>
      <c r="M955" s="11"/>
      <c r="N955" s="11"/>
      <c r="O955" s="13"/>
      <c r="P955" s="13"/>
      <c r="Q955" s="4" t="str">
        <f t="shared" si="56"/>
        <v>2016-02-01</v>
      </c>
      <c r="R955" t="str">
        <f t="shared" si="57"/>
        <v>CMOK</v>
      </c>
      <c r="S955" t="str">
        <f t="shared" si="58"/>
        <v>15:33</v>
      </c>
      <c r="T955" t="str">
        <f t="shared" si="59"/>
        <v>2016-02-01 15:33CMOK</v>
      </c>
      <c r="U955" s="7">
        <f>IF(COUNTIF(Ineractions2!$I$2:$I$1261,T955)&gt;0,1,0)</f>
        <v>0</v>
      </c>
    </row>
    <row r="956" spans="1:21" x14ac:dyDescent="0.25">
      <c r="A956" s="11"/>
      <c r="B956" s="11"/>
      <c r="C956" s="11"/>
      <c r="D956" s="11"/>
      <c r="E956" s="11"/>
      <c r="F956" s="11" t="s">
        <v>10</v>
      </c>
      <c r="G956" s="11"/>
      <c r="H956" s="12">
        <v>42401</v>
      </c>
      <c r="I956" s="13">
        <v>0.64842592592592596</v>
      </c>
      <c r="J956" s="13"/>
      <c r="K956" s="11"/>
      <c r="L956" s="11"/>
      <c r="M956" s="11"/>
      <c r="N956" s="11"/>
      <c r="O956" s="13"/>
      <c r="P956" s="13"/>
      <c r="Q956" s="4" t="str">
        <f t="shared" si="56"/>
        <v>2016-02-01</v>
      </c>
      <c r="R956" t="str">
        <f t="shared" si="57"/>
        <v>MLEC</v>
      </c>
      <c r="S956" t="str">
        <f t="shared" si="58"/>
        <v>15:33</v>
      </c>
      <c r="T956" t="str">
        <f t="shared" si="59"/>
        <v>2016-02-01 15:33MLEC</v>
      </c>
      <c r="U956" s="7">
        <f>IF(COUNTIF(Ineractions2!$I$2:$I$1261,T956)&gt;0,1,0)</f>
        <v>0</v>
      </c>
    </row>
    <row r="957" spans="1:21" x14ac:dyDescent="0.25">
      <c r="A957" s="11"/>
      <c r="B957" s="11"/>
      <c r="C957" s="11"/>
      <c r="D957" s="11"/>
      <c r="E957" s="11"/>
      <c r="F957" s="14" t="s">
        <v>9</v>
      </c>
      <c r="G957" s="11"/>
      <c r="H957" s="15">
        <v>42401</v>
      </c>
      <c r="I957" s="16">
        <v>0.64846064814814819</v>
      </c>
      <c r="J957" s="13"/>
      <c r="K957" s="11"/>
      <c r="L957" s="11"/>
      <c r="M957" s="11"/>
      <c r="N957" s="11"/>
      <c r="O957" s="13"/>
      <c r="P957" s="13"/>
      <c r="Q957" s="4" t="str">
        <f t="shared" si="56"/>
        <v>2016-02-01</v>
      </c>
      <c r="R957" t="str">
        <f t="shared" si="57"/>
        <v>FMBU</v>
      </c>
      <c r="S957" t="str">
        <f t="shared" si="58"/>
        <v>15:33</v>
      </c>
      <c r="T957" t="str">
        <f t="shared" si="59"/>
        <v>2016-02-01 15:33FMBU</v>
      </c>
      <c r="U957" s="7">
        <f>IF(COUNTIF(Ineractions2!$I$2:$I$1261,T957)&gt;0,1,0)</f>
        <v>0</v>
      </c>
    </row>
    <row r="958" spans="1:21" x14ac:dyDescent="0.25">
      <c r="A958" s="11"/>
      <c r="B958" s="11"/>
      <c r="C958" s="11"/>
      <c r="D958" s="11"/>
      <c r="E958" s="11"/>
      <c r="F958" s="11" t="s">
        <v>1</v>
      </c>
      <c r="G958" s="11"/>
      <c r="H958" s="12">
        <v>42401</v>
      </c>
      <c r="I958" s="13">
        <v>0.64891203703703704</v>
      </c>
      <c r="J958" s="13"/>
      <c r="K958" s="11"/>
      <c r="L958" s="11"/>
      <c r="M958" s="11"/>
      <c r="N958" s="11"/>
      <c r="O958" s="13"/>
      <c r="P958" s="13"/>
      <c r="Q958" s="4" t="str">
        <f t="shared" si="56"/>
        <v>2016-02-01</v>
      </c>
      <c r="R958" t="str">
        <f t="shared" si="57"/>
        <v>ENES</v>
      </c>
      <c r="S958" t="str">
        <f t="shared" si="58"/>
        <v>15:34</v>
      </c>
      <c r="T958" t="str">
        <f t="shared" si="59"/>
        <v>2016-02-01 15:34ENES</v>
      </c>
      <c r="U958" s="7">
        <f>IF(COUNTIF(Ineractions2!$I$2:$I$1261,T958)&gt;0,1,0)</f>
        <v>1</v>
      </c>
    </row>
    <row r="959" spans="1:21" x14ac:dyDescent="0.25">
      <c r="A959" s="11"/>
      <c r="B959" s="11"/>
      <c r="C959" s="11"/>
      <c r="D959" s="11"/>
      <c r="E959" s="11"/>
      <c r="F959" s="14" t="s">
        <v>0</v>
      </c>
      <c r="G959" s="11"/>
      <c r="H959" s="15">
        <v>42401</v>
      </c>
      <c r="I959" s="16">
        <v>0.64899305555555553</v>
      </c>
      <c r="J959" s="13"/>
      <c r="K959" s="11"/>
      <c r="L959" s="11"/>
      <c r="M959" s="11"/>
      <c r="N959" s="11"/>
      <c r="O959" s="13"/>
      <c r="P959" s="13"/>
      <c r="Q959" s="4" t="str">
        <f t="shared" si="56"/>
        <v>2016-02-01</v>
      </c>
      <c r="R959" t="str">
        <f t="shared" si="57"/>
        <v>EELI</v>
      </c>
      <c r="S959" t="str">
        <f t="shared" si="58"/>
        <v>15:34</v>
      </c>
      <c r="T959" t="str">
        <f t="shared" si="59"/>
        <v>2016-02-01 15:34EELI</v>
      </c>
      <c r="U959" s="7">
        <f>IF(COUNTIF(Ineractions2!$I$2:$I$1261,T959)&gt;0,1,0)</f>
        <v>0</v>
      </c>
    </row>
    <row r="960" spans="1:21" x14ac:dyDescent="0.25">
      <c r="A960" s="11"/>
      <c r="B960" s="11"/>
      <c r="C960" s="11"/>
      <c r="D960" s="11"/>
      <c r="E960" s="11"/>
      <c r="F960" s="11" t="s">
        <v>10</v>
      </c>
      <c r="G960" s="11"/>
      <c r="H960" s="12">
        <v>42401</v>
      </c>
      <c r="I960" s="13">
        <v>0.64944444444444438</v>
      </c>
      <c r="J960" s="13"/>
      <c r="K960" s="11"/>
      <c r="L960" s="11"/>
      <c r="M960" s="11"/>
      <c r="N960" s="11"/>
      <c r="O960" s="13"/>
      <c r="P960" s="13"/>
      <c r="Q960" s="4" t="str">
        <f t="shared" si="56"/>
        <v>2016-02-01</v>
      </c>
      <c r="R960" t="str">
        <f t="shared" si="57"/>
        <v>MLEC</v>
      </c>
      <c r="S960" t="str">
        <f t="shared" si="58"/>
        <v>15:35</v>
      </c>
      <c r="T960" t="str">
        <f t="shared" si="59"/>
        <v>2016-02-01 15:35MLEC</v>
      </c>
      <c r="U960" s="7">
        <f>IF(COUNTIF(Ineractions2!$I$2:$I$1261,T960)&gt;0,1,0)</f>
        <v>0</v>
      </c>
    </row>
    <row r="961" spans="1:21" x14ac:dyDescent="0.25">
      <c r="A961" s="11"/>
      <c r="B961" s="11"/>
      <c r="C961" s="11"/>
      <c r="D961" s="11"/>
      <c r="E961" s="11"/>
      <c r="F961" s="14" t="s">
        <v>9</v>
      </c>
      <c r="G961" s="11"/>
      <c r="H961" s="15">
        <v>42401</v>
      </c>
      <c r="I961" s="16">
        <v>0.6497222222222222</v>
      </c>
      <c r="J961" s="13"/>
      <c r="K961" s="11"/>
      <c r="L961" s="11"/>
      <c r="M961" s="11"/>
      <c r="N961" s="11"/>
      <c r="O961" s="13"/>
      <c r="P961" s="13"/>
      <c r="Q961" s="4" t="str">
        <f t="shared" si="56"/>
        <v>2016-02-01</v>
      </c>
      <c r="R961" t="str">
        <f t="shared" si="57"/>
        <v>FMBU</v>
      </c>
      <c r="S961" t="str">
        <f t="shared" si="58"/>
        <v>15:35</v>
      </c>
      <c r="T961" t="str">
        <f t="shared" si="59"/>
        <v>2016-02-01 15:35FMBU</v>
      </c>
      <c r="U961" s="7">
        <f>IF(COUNTIF(Ineractions2!$I$2:$I$1261,T961)&gt;0,1,0)</f>
        <v>0</v>
      </c>
    </row>
    <row r="962" spans="1:21" x14ac:dyDescent="0.25">
      <c r="A962" s="11"/>
      <c r="B962" s="11"/>
      <c r="C962" s="11"/>
      <c r="D962" s="11"/>
      <c r="E962" s="11"/>
      <c r="F962" s="11" t="s">
        <v>11</v>
      </c>
      <c r="G962" s="11"/>
      <c r="H962" s="12">
        <v>42401</v>
      </c>
      <c r="I962" s="13">
        <v>0.65006944444444448</v>
      </c>
      <c r="J962" s="13"/>
      <c r="K962" s="11"/>
      <c r="L962" s="11"/>
      <c r="M962" s="11"/>
      <c r="N962" s="11"/>
      <c r="O962" s="13"/>
      <c r="P962" s="13"/>
      <c r="Q962" s="4" t="str">
        <f t="shared" si="56"/>
        <v>2016-02-01</v>
      </c>
      <c r="R962" t="str">
        <f t="shared" si="57"/>
        <v>BBHA</v>
      </c>
      <c r="S962" t="str">
        <f t="shared" si="58"/>
        <v>15:36</v>
      </c>
      <c r="T962" t="str">
        <f t="shared" si="59"/>
        <v>2016-02-01 15:36BBHA</v>
      </c>
      <c r="U962" s="7">
        <f>IF(COUNTIF(Ineractions2!$I$2:$I$1261,T962)&gt;0,1,0)</f>
        <v>1</v>
      </c>
    </row>
    <row r="963" spans="1:21" x14ac:dyDescent="0.25">
      <c r="A963" s="11"/>
      <c r="B963" s="11"/>
      <c r="C963" s="11"/>
      <c r="D963" s="11"/>
      <c r="E963" s="11"/>
      <c r="F963" s="14" t="s">
        <v>18</v>
      </c>
      <c r="G963" s="11"/>
      <c r="H963" s="15">
        <v>42401</v>
      </c>
      <c r="I963" s="16">
        <v>0.65034722222222219</v>
      </c>
      <c r="J963" s="13"/>
      <c r="K963" s="11"/>
      <c r="L963" s="11"/>
      <c r="M963" s="11"/>
      <c r="N963" s="11"/>
      <c r="O963" s="13"/>
      <c r="P963" s="13"/>
      <c r="Q963" s="4" t="str">
        <f t="shared" ref="Q963:Q1026" si="60">TEXT(H963,"AAAA-MM-JJ")</f>
        <v>2016-02-01</v>
      </c>
      <c r="R963" t="str">
        <f t="shared" ref="R963:R1026" si="61">F963</f>
        <v>ONAS</v>
      </c>
      <c r="S963" t="str">
        <f t="shared" ref="S963:S1026" si="62">TEXT(I963,"hh:mm")</f>
        <v>15:36</v>
      </c>
      <c r="T963" t="str">
        <f t="shared" ref="T963:T1026" si="63">CONCATENATE(Q963," ",S963,R963)</f>
        <v>2016-02-01 15:36ONAS</v>
      </c>
      <c r="U963" s="7">
        <f>IF(COUNTIF(Ineractions2!$I$2:$I$1261,T963)&gt;0,1,0)</f>
        <v>0</v>
      </c>
    </row>
    <row r="964" spans="1:21" x14ac:dyDescent="0.25">
      <c r="A964" s="11"/>
      <c r="B964" s="11"/>
      <c r="C964" s="11"/>
      <c r="D964" s="11"/>
      <c r="E964" s="11"/>
      <c r="F964" s="11" t="s">
        <v>12</v>
      </c>
      <c r="G964" s="11"/>
      <c r="H964" s="12">
        <v>42401</v>
      </c>
      <c r="I964" s="13">
        <v>0.65037037037037038</v>
      </c>
      <c r="J964" s="13"/>
      <c r="K964" s="11"/>
      <c r="L964" s="11"/>
      <c r="M964" s="11"/>
      <c r="N964" s="11"/>
      <c r="O964" s="13"/>
      <c r="P964" s="13"/>
      <c r="Q964" s="4" t="str">
        <f t="shared" si="60"/>
        <v>2016-02-01</v>
      </c>
      <c r="R964" t="str">
        <f t="shared" si="61"/>
        <v>DMAL</v>
      </c>
      <c r="S964" t="str">
        <f t="shared" si="62"/>
        <v>15:36</v>
      </c>
      <c r="T964" t="str">
        <f t="shared" si="63"/>
        <v>2016-02-01 15:36DMAL</v>
      </c>
      <c r="U964" s="7">
        <f>IF(COUNTIF(Ineractions2!$I$2:$I$1261,T964)&gt;0,1,0)</f>
        <v>0</v>
      </c>
    </row>
    <row r="965" spans="1:21" x14ac:dyDescent="0.25">
      <c r="A965" s="11"/>
      <c r="B965" s="11"/>
      <c r="C965" s="11"/>
      <c r="D965" s="11"/>
      <c r="E965" s="11"/>
      <c r="F965" s="14" t="s">
        <v>20</v>
      </c>
      <c r="G965" s="11"/>
      <c r="H965" s="15">
        <v>42401</v>
      </c>
      <c r="I965" s="16">
        <v>0.65039351851851845</v>
      </c>
      <c r="J965" s="13"/>
      <c r="K965" s="11"/>
      <c r="L965" s="11"/>
      <c r="M965" s="11"/>
      <c r="N965" s="11"/>
      <c r="O965" s="13"/>
      <c r="P965" s="13"/>
      <c r="Q965" s="4" t="str">
        <f t="shared" si="60"/>
        <v>2016-02-01</v>
      </c>
      <c r="R965" t="str">
        <f t="shared" si="61"/>
        <v>EMBR</v>
      </c>
      <c r="S965" t="str">
        <f t="shared" si="62"/>
        <v>15:36</v>
      </c>
      <c r="T965" t="str">
        <f t="shared" si="63"/>
        <v>2016-02-01 15:36EMBR</v>
      </c>
      <c r="U965" s="7">
        <f>IF(COUNTIF(Ineractions2!$I$2:$I$1261,T965)&gt;0,1,0)</f>
        <v>0</v>
      </c>
    </row>
    <row r="966" spans="1:21" x14ac:dyDescent="0.25">
      <c r="A966" s="11"/>
      <c r="B966" s="11"/>
      <c r="C966" s="11"/>
      <c r="D966" s="11"/>
      <c r="E966" s="11"/>
      <c r="F966" s="11" t="s">
        <v>10</v>
      </c>
      <c r="G966" s="11"/>
      <c r="H966" s="12">
        <v>42401</v>
      </c>
      <c r="I966" s="13">
        <v>0.6505671296296297</v>
      </c>
      <c r="J966" s="13"/>
      <c r="K966" s="11"/>
      <c r="L966" s="11"/>
      <c r="M966" s="11"/>
      <c r="N966" s="11"/>
      <c r="O966" s="13"/>
      <c r="P966" s="13"/>
      <c r="Q966" s="4" t="str">
        <f t="shared" si="60"/>
        <v>2016-02-01</v>
      </c>
      <c r="R966" t="str">
        <f t="shared" si="61"/>
        <v>MLEC</v>
      </c>
      <c r="S966" t="str">
        <f t="shared" si="62"/>
        <v>15:36</v>
      </c>
      <c r="T966" t="str">
        <f t="shared" si="63"/>
        <v>2016-02-01 15:36MLEC</v>
      </c>
      <c r="U966" s="7">
        <f>IF(COUNTIF(Ineractions2!$I$2:$I$1261,T966)&gt;0,1,0)</f>
        <v>0</v>
      </c>
    </row>
    <row r="967" spans="1:21" x14ac:dyDescent="0.25">
      <c r="A967" s="11"/>
      <c r="B967" s="11"/>
      <c r="C967" s="11"/>
      <c r="D967" s="11"/>
      <c r="E967" s="11"/>
      <c r="F967" s="14" t="s">
        <v>10</v>
      </c>
      <c r="G967" s="11"/>
      <c r="H967" s="15">
        <v>42401</v>
      </c>
      <c r="I967" s="16">
        <v>0.65109953703703705</v>
      </c>
      <c r="J967" s="13"/>
      <c r="K967" s="11"/>
      <c r="L967" s="11"/>
      <c r="M967" s="11"/>
      <c r="N967" s="11"/>
      <c r="O967" s="13"/>
      <c r="P967" s="13"/>
      <c r="Q967" s="4" t="str">
        <f t="shared" si="60"/>
        <v>2016-02-01</v>
      </c>
      <c r="R967" t="str">
        <f t="shared" si="61"/>
        <v>MLEC</v>
      </c>
      <c r="S967" t="str">
        <f t="shared" si="62"/>
        <v>15:37</v>
      </c>
      <c r="T967" t="str">
        <f t="shared" si="63"/>
        <v>2016-02-01 15:37MLEC</v>
      </c>
      <c r="U967" s="7">
        <f>IF(COUNTIF(Ineractions2!$I$2:$I$1261,T967)&gt;0,1,0)</f>
        <v>0</v>
      </c>
    </row>
    <row r="968" spans="1:21" x14ac:dyDescent="0.25">
      <c r="A968" s="11"/>
      <c r="B968" s="11"/>
      <c r="C968" s="11"/>
      <c r="D968" s="11"/>
      <c r="E968" s="11"/>
      <c r="F968" s="11" t="s">
        <v>9</v>
      </c>
      <c r="G968" s="11"/>
      <c r="H968" s="12">
        <v>42401</v>
      </c>
      <c r="I968" s="13">
        <v>0.65106481481481482</v>
      </c>
      <c r="J968" s="13"/>
      <c r="K968" s="11"/>
      <c r="L968" s="11"/>
      <c r="M968" s="11"/>
      <c r="N968" s="11"/>
      <c r="O968" s="13"/>
      <c r="P968" s="13"/>
      <c r="Q968" s="4" t="str">
        <f t="shared" si="60"/>
        <v>2016-02-01</v>
      </c>
      <c r="R968" t="str">
        <f t="shared" si="61"/>
        <v>FMBU</v>
      </c>
      <c r="S968" t="str">
        <f t="shared" si="62"/>
        <v>15:37</v>
      </c>
      <c r="T968" t="str">
        <f t="shared" si="63"/>
        <v>2016-02-01 15:37FMBU</v>
      </c>
      <c r="U968" s="7">
        <f>IF(COUNTIF(Ineractions2!$I$2:$I$1261,T968)&gt;0,1,0)</f>
        <v>0</v>
      </c>
    </row>
    <row r="969" spans="1:21" x14ac:dyDescent="0.25">
      <c r="A969" s="11"/>
      <c r="B969" s="11"/>
      <c r="C969" s="11"/>
      <c r="D969" s="11"/>
      <c r="E969" s="11"/>
      <c r="F969" s="14" t="s">
        <v>10</v>
      </c>
      <c r="G969" s="11"/>
      <c r="H969" s="15">
        <v>42401</v>
      </c>
      <c r="I969" s="16">
        <v>0.65138888888888891</v>
      </c>
      <c r="J969" s="13"/>
      <c r="K969" s="11"/>
      <c r="L969" s="11"/>
      <c r="M969" s="11"/>
      <c r="N969" s="11"/>
      <c r="O969" s="13"/>
      <c r="P969" s="13"/>
      <c r="Q969" s="4" t="str">
        <f t="shared" si="60"/>
        <v>2016-02-01</v>
      </c>
      <c r="R969" t="str">
        <f t="shared" si="61"/>
        <v>MLEC</v>
      </c>
      <c r="S969" t="str">
        <f t="shared" si="62"/>
        <v>15:38</v>
      </c>
      <c r="T969" t="str">
        <f t="shared" si="63"/>
        <v>2016-02-01 15:38MLEC</v>
      </c>
      <c r="U969" s="7">
        <f>IF(COUNTIF(Ineractions2!$I$2:$I$1261,T969)&gt;0,1,0)</f>
        <v>1</v>
      </c>
    </row>
    <row r="970" spans="1:21" x14ac:dyDescent="0.25">
      <c r="A970" s="11"/>
      <c r="B970" s="11"/>
      <c r="C970" s="11"/>
      <c r="D970" s="11"/>
      <c r="E970" s="11"/>
      <c r="F970" s="11" t="s">
        <v>0</v>
      </c>
      <c r="G970" s="11"/>
      <c r="H970" s="12">
        <v>42401</v>
      </c>
      <c r="I970" s="13">
        <v>0.65181712962962968</v>
      </c>
      <c r="J970" s="13"/>
      <c r="K970" s="11"/>
      <c r="L970" s="11"/>
      <c r="M970" s="11"/>
      <c r="N970" s="11"/>
      <c r="O970" s="13"/>
      <c r="P970" s="13"/>
      <c r="Q970" s="4" t="str">
        <f t="shared" si="60"/>
        <v>2016-02-01</v>
      </c>
      <c r="R970" t="str">
        <f t="shared" si="61"/>
        <v>EELI</v>
      </c>
      <c r="S970" t="str">
        <f t="shared" si="62"/>
        <v>15:38</v>
      </c>
      <c r="T970" t="str">
        <f t="shared" si="63"/>
        <v>2016-02-01 15:38EELI</v>
      </c>
      <c r="U970" s="7">
        <f>IF(COUNTIF(Ineractions2!$I$2:$I$1261,T970)&gt;0,1,0)</f>
        <v>0</v>
      </c>
    </row>
    <row r="971" spans="1:21" x14ac:dyDescent="0.25">
      <c r="A971" s="11"/>
      <c r="B971" s="11"/>
      <c r="C971" s="11"/>
      <c r="D971" s="11"/>
      <c r="E971" s="11"/>
      <c r="F971" s="14" t="s">
        <v>22</v>
      </c>
      <c r="G971" s="11"/>
      <c r="H971" s="15">
        <v>42401</v>
      </c>
      <c r="I971" s="16">
        <v>0.65232638888888894</v>
      </c>
      <c r="J971" s="13"/>
      <c r="K971" s="11"/>
      <c r="L971" s="11"/>
      <c r="M971" s="11"/>
      <c r="N971" s="11"/>
      <c r="O971" s="13"/>
      <c r="P971" s="13"/>
      <c r="Q971" s="4" t="str">
        <f t="shared" si="60"/>
        <v>2016-02-01</v>
      </c>
      <c r="R971" t="str">
        <f t="shared" si="61"/>
        <v>GMAH</v>
      </c>
      <c r="S971" t="str">
        <f t="shared" si="62"/>
        <v>15:39</v>
      </c>
      <c r="T971" t="str">
        <f t="shared" si="63"/>
        <v>2016-02-01 15:39GMAH</v>
      </c>
      <c r="U971" s="7">
        <f>IF(COUNTIF(Ineractions2!$I$2:$I$1261,T971)&gt;0,1,0)</f>
        <v>0</v>
      </c>
    </row>
    <row r="972" spans="1:21" x14ac:dyDescent="0.25">
      <c r="A972" s="11"/>
      <c r="B972" s="11"/>
      <c r="C972" s="11"/>
      <c r="D972" s="11"/>
      <c r="E972" s="11"/>
      <c r="F972" s="11" t="s">
        <v>20</v>
      </c>
      <c r="G972" s="11"/>
      <c r="H972" s="12">
        <v>42401</v>
      </c>
      <c r="I972" s="13">
        <v>0.6524537037037037</v>
      </c>
      <c r="J972" s="13"/>
      <c r="K972" s="11"/>
      <c r="L972" s="11"/>
      <c r="M972" s="11"/>
      <c r="N972" s="11"/>
      <c r="O972" s="13"/>
      <c r="P972" s="13"/>
      <c r="Q972" s="4" t="str">
        <f t="shared" si="60"/>
        <v>2016-02-01</v>
      </c>
      <c r="R972" t="str">
        <f t="shared" si="61"/>
        <v>EMBR</v>
      </c>
      <c r="S972" t="str">
        <f t="shared" si="62"/>
        <v>15:39</v>
      </c>
      <c r="T972" t="str">
        <f t="shared" si="63"/>
        <v>2016-02-01 15:39EMBR</v>
      </c>
      <c r="U972" s="7">
        <f>IF(COUNTIF(Ineractions2!$I$2:$I$1261,T972)&gt;0,1,0)</f>
        <v>1</v>
      </c>
    </row>
    <row r="973" spans="1:21" x14ac:dyDescent="0.25">
      <c r="A973" s="11"/>
      <c r="B973" s="11"/>
      <c r="C973" s="11"/>
      <c r="D973" s="11"/>
      <c r="E973" s="11"/>
      <c r="F973" s="14" t="s">
        <v>10</v>
      </c>
      <c r="G973" s="11"/>
      <c r="H973" s="15">
        <v>42401</v>
      </c>
      <c r="I973" s="16">
        <v>0.65263888888888888</v>
      </c>
      <c r="J973" s="13"/>
      <c r="K973" s="11"/>
      <c r="L973" s="11"/>
      <c r="M973" s="11"/>
      <c r="N973" s="11"/>
      <c r="O973" s="13"/>
      <c r="P973" s="13"/>
      <c r="Q973" s="4" t="str">
        <f t="shared" si="60"/>
        <v>2016-02-01</v>
      </c>
      <c r="R973" t="str">
        <f t="shared" si="61"/>
        <v>MLEC</v>
      </c>
      <c r="S973" t="str">
        <f t="shared" si="62"/>
        <v>15:39</v>
      </c>
      <c r="T973" t="str">
        <f t="shared" si="63"/>
        <v>2016-02-01 15:39MLEC</v>
      </c>
      <c r="U973" s="7">
        <f>IF(COUNTIF(Ineractions2!$I$2:$I$1261,T973)&gt;0,1,0)</f>
        <v>0</v>
      </c>
    </row>
    <row r="974" spans="1:21" x14ac:dyDescent="0.25">
      <c r="A974" s="11"/>
      <c r="B974" s="11"/>
      <c r="C974" s="11"/>
      <c r="D974" s="11"/>
      <c r="E974" s="11"/>
      <c r="F974" s="11" t="s">
        <v>17</v>
      </c>
      <c r="G974" s="11"/>
      <c r="H974" s="12">
        <v>42401</v>
      </c>
      <c r="I974" s="13">
        <v>0.65271990740740737</v>
      </c>
      <c r="J974" s="13"/>
      <c r="K974" s="11"/>
      <c r="L974" s="11"/>
      <c r="M974" s="11"/>
      <c r="N974" s="11"/>
      <c r="O974" s="13"/>
      <c r="P974" s="13"/>
      <c r="Q974" s="4" t="str">
        <f t="shared" si="60"/>
        <v>2016-02-01</v>
      </c>
      <c r="R974" t="str">
        <f t="shared" si="61"/>
        <v>MVAL</v>
      </c>
      <c r="S974" t="str">
        <f t="shared" si="62"/>
        <v>15:39</v>
      </c>
      <c r="T974" t="str">
        <f t="shared" si="63"/>
        <v>2016-02-01 15:39MVAL</v>
      </c>
      <c r="U974" s="7">
        <f>IF(COUNTIF(Ineractions2!$I$2:$I$1261,T974)&gt;0,1,0)</f>
        <v>0</v>
      </c>
    </row>
    <row r="975" spans="1:21" x14ac:dyDescent="0.25">
      <c r="A975" s="11"/>
      <c r="B975" s="11"/>
      <c r="C975" s="11"/>
      <c r="D975" s="11"/>
      <c r="E975" s="11"/>
      <c r="F975" s="14" t="s">
        <v>1</v>
      </c>
      <c r="G975" s="11"/>
      <c r="H975" s="15">
        <v>42401</v>
      </c>
      <c r="I975" s="16">
        <v>0.65295138888888882</v>
      </c>
      <c r="J975" s="13"/>
      <c r="K975" s="11"/>
      <c r="L975" s="11"/>
      <c r="M975" s="11"/>
      <c r="N975" s="11"/>
      <c r="O975" s="13"/>
      <c r="P975" s="13"/>
      <c r="Q975" s="4" t="str">
        <f t="shared" si="60"/>
        <v>2016-02-01</v>
      </c>
      <c r="R975" t="str">
        <f t="shared" si="61"/>
        <v>ENES</v>
      </c>
      <c r="S975" t="str">
        <f t="shared" si="62"/>
        <v>15:40</v>
      </c>
      <c r="T975" t="str">
        <f t="shared" si="63"/>
        <v>2016-02-01 15:40ENES</v>
      </c>
      <c r="U975" s="7">
        <f>IF(COUNTIF(Ineractions2!$I$2:$I$1261,T975)&gt;0,1,0)</f>
        <v>0</v>
      </c>
    </row>
    <row r="976" spans="1:21" x14ac:dyDescent="0.25">
      <c r="A976" s="11"/>
      <c r="B976" s="11"/>
      <c r="C976" s="11"/>
      <c r="D976" s="11"/>
      <c r="E976" s="11"/>
      <c r="F976" s="11" t="s">
        <v>10</v>
      </c>
      <c r="G976" s="11"/>
      <c r="H976" s="12">
        <v>42401</v>
      </c>
      <c r="I976" s="13">
        <v>0.65324074074074068</v>
      </c>
      <c r="J976" s="13"/>
      <c r="K976" s="11"/>
      <c r="L976" s="11"/>
      <c r="M976" s="11"/>
      <c r="N976" s="11"/>
      <c r="O976" s="13"/>
      <c r="P976" s="13"/>
      <c r="Q976" s="4" t="str">
        <f t="shared" si="60"/>
        <v>2016-02-01</v>
      </c>
      <c r="R976" t="str">
        <f t="shared" si="61"/>
        <v>MLEC</v>
      </c>
      <c r="S976" t="str">
        <f t="shared" si="62"/>
        <v>15:40</v>
      </c>
      <c r="T976" t="str">
        <f t="shared" si="63"/>
        <v>2016-02-01 15:40MLEC</v>
      </c>
      <c r="U976" s="7">
        <f>IF(COUNTIF(Ineractions2!$I$2:$I$1261,T976)&gt;0,1,0)</f>
        <v>1</v>
      </c>
    </row>
    <row r="977" spans="1:21" x14ac:dyDescent="0.25">
      <c r="A977" s="11"/>
      <c r="B977" s="11"/>
      <c r="C977" s="11"/>
      <c r="D977" s="11"/>
      <c r="E977" s="11"/>
      <c r="F977" s="14" t="s">
        <v>7</v>
      </c>
      <c r="G977" s="11"/>
      <c r="H977" s="15">
        <v>42401</v>
      </c>
      <c r="I977" s="16">
        <v>0.65331018518518513</v>
      </c>
      <c r="J977" s="13"/>
      <c r="K977" s="11"/>
      <c r="L977" s="11"/>
      <c r="M977" s="11"/>
      <c r="N977" s="11"/>
      <c r="O977" s="13"/>
      <c r="P977" s="13"/>
      <c r="Q977" s="4" t="str">
        <f t="shared" si="60"/>
        <v>2016-02-01</v>
      </c>
      <c r="R977" t="str">
        <f t="shared" si="61"/>
        <v>CMOK</v>
      </c>
      <c r="S977" t="str">
        <f t="shared" si="62"/>
        <v>15:40</v>
      </c>
      <c r="T977" t="str">
        <f t="shared" si="63"/>
        <v>2016-02-01 15:40CMOK</v>
      </c>
      <c r="U977" s="7">
        <f>IF(COUNTIF(Ineractions2!$I$2:$I$1261,T977)&gt;0,1,0)</f>
        <v>1</v>
      </c>
    </row>
    <row r="978" spans="1:21" x14ac:dyDescent="0.25">
      <c r="A978" s="11"/>
      <c r="B978" s="11"/>
      <c r="C978" s="11"/>
      <c r="D978" s="11"/>
      <c r="E978" s="11"/>
      <c r="F978" s="11" t="s">
        <v>26</v>
      </c>
      <c r="G978" s="11"/>
      <c r="H978" s="12">
        <v>42401</v>
      </c>
      <c r="I978" s="13">
        <v>0.65359953703703699</v>
      </c>
      <c r="J978" s="13"/>
      <c r="K978" s="11"/>
      <c r="L978" s="11"/>
      <c r="M978" s="11"/>
      <c r="N978" s="11"/>
      <c r="O978" s="13"/>
      <c r="P978" s="13"/>
      <c r="Q978" s="4" t="str">
        <f t="shared" si="60"/>
        <v>2016-02-01</v>
      </c>
      <c r="R978" t="str">
        <f t="shared" si="61"/>
        <v>LGHA</v>
      </c>
      <c r="S978" t="str">
        <f t="shared" si="62"/>
        <v>15:41</v>
      </c>
      <c r="T978" t="str">
        <f t="shared" si="63"/>
        <v>2016-02-01 15:41LGHA</v>
      </c>
      <c r="U978" s="7">
        <f>IF(COUNTIF(Ineractions2!$I$2:$I$1261,T978)&gt;0,1,0)</f>
        <v>0</v>
      </c>
    </row>
    <row r="979" spans="1:21" x14ac:dyDescent="0.25">
      <c r="A979" s="11"/>
      <c r="B979" s="11"/>
      <c r="C979" s="11"/>
      <c r="D979" s="11"/>
      <c r="E979" s="11"/>
      <c r="F979" s="14" t="s">
        <v>0</v>
      </c>
      <c r="G979" s="11"/>
      <c r="H979" s="15">
        <v>42401</v>
      </c>
      <c r="I979" s="16">
        <v>0.6542013888888889</v>
      </c>
      <c r="J979" s="13"/>
      <c r="K979" s="11"/>
      <c r="L979" s="11"/>
      <c r="M979" s="11"/>
      <c r="N979" s="11"/>
      <c r="O979" s="13"/>
      <c r="P979" s="13"/>
      <c r="Q979" s="4" t="str">
        <f t="shared" si="60"/>
        <v>2016-02-01</v>
      </c>
      <c r="R979" t="str">
        <f t="shared" si="61"/>
        <v>EELI</v>
      </c>
      <c r="S979" t="str">
        <f t="shared" si="62"/>
        <v>15:42</v>
      </c>
      <c r="T979" t="str">
        <f t="shared" si="63"/>
        <v>2016-02-01 15:42EELI</v>
      </c>
      <c r="U979" s="7">
        <f>IF(COUNTIF(Ineractions2!$I$2:$I$1261,T979)&gt;0,1,0)</f>
        <v>0</v>
      </c>
    </row>
    <row r="980" spans="1:21" x14ac:dyDescent="0.25">
      <c r="A980" s="11"/>
      <c r="B980" s="11"/>
      <c r="C980" s="11"/>
      <c r="D980" s="11"/>
      <c r="E980" s="11"/>
      <c r="F980" s="11" t="s">
        <v>1</v>
      </c>
      <c r="G980" s="11"/>
      <c r="H980" s="12">
        <v>42401</v>
      </c>
      <c r="I980" s="13">
        <v>0.65525462962962966</v>
      </c>
      <c r="J980" s="13"/>
      <c r="K980" s="11"/>
      <c r="L980" s="11"/>
      <c r="M980" s="11"/>
      <c r="N980" s="11"/>
      <c r="O980" s="13"/>
      <c r="P980" s="13"/>
      <c r="Q980" s="4" t="str">
        <f t="shared" si="60"/>
        <v>2016-02-01</v>
      </c>
      <c r="R980" t="str">
        <f t="shared" si="61"/>
        <v>ENES</v>
      </c>
      <c r="S980" t="str">
        <f t="shared" si="62"/>
        <v>15:43</v>
      </c>
      <c r="T980" t="str">
        <f t="shared" si="63"/>
        <v>2016-02-01 15:43ENES</v>
      </c>
      <c r="U980" s="7">
        <f>IF(COUNTIF(Ineractions2!$I$2:$I$1261,T980)&gt;0,1,0)</f>
        <v>0</v>
      </c>
    </row>
    <row r="981" spans="1:21" x14ac:dyDescent="0.25">
      <c r="A981" s="11"/>
      <c r="B981" s="11"/>
      <c r="C981" s="11"/>
      <c r="D981" s="11"/>
      <c r="E981" s="11"/>
      <c r="F981" s="14" t="s">
        <v>22</v>
      </c>
      <c r="G981" s="11"/>
      <c r="H981" s="15">
        <v>42401</v>
      </c>
      <c r="I981" s="16">
        <v>0.65535879629629623</v>
      </c>
      <c r="J981" s="13"/>
      <c r="K981" s="11"/>
      <c r="L981" s="11"/>
      <c r="M981" s="11"/>
      <c r="N981" s="11"/>
      <c r="O981" s="13"/>
      <c r="P981" s="13"/>
      <c r="Q981" s="4" t="str">
        <f t="shared" si="60"/>
        <v>2016-02-01</v>
      </c>
      <c r="R981" t="str">
        <f t="shared" si="61"/>
        <v>GMAH</v>
      </c>
      <c r="S981" t="str">
        <f t="shared" si="62"/>
        <v>15:43</v>
      </c>
      <c r="T981" t="str">
        <f t="shared" si="63"/>
        <v>2016-02-01 15:43GMAH</v>
      </c>
      <c r="U981" s="7">
        <f>IF(COUNTIF(Ineractions2!$I$2:$I$1261,T981)&gt;0,1,0)</f>
        <v>0</v>
      </c>
    </row>
    <row r="982" spans="1:21" x14ac:dyDescent="0.25">
      <c r="A982" s="11"/>
      <c r="B982" s="11"/>
      <c r="C982" s="11"/>
      <c r="D982" s="11"/>
      <c r="E982" s="11"/>
      <c r="F982" s="11" t="s">
        <v>7</v>
      </c>
      <c r="G982" s="11"/>
      <c r="H982" s="12">
        <v>42401</v>
      </c>
      <c r="I982" s="13">
        <v>0.65615740740740736</v>
      </c>
      <c r="J982" s="13"/>
      <c r="K982" s="11"/>
      <c r="L982" s="11"/>
      <c r="M982" s="11"/>
      <c r="N982" s="11"/>
      <c r="O982" s="13"/>
      <c r="P982" s="13"/>
      <c r="Q982" s="4" t="str">
        <f t="shared" si="60"/>
        <v>2016-02-01</v>
      </c>
      <c r="R982" t="str">
        <f t="shared" si="61"/>
        <v>CMOK</v>
      </c>
      <c r="S982" t="str">
        <f t="shared" si="62"/>
        <v>15:44</v>
      </c>
      <c r="T982" t="str">
        <f t="shared" si="63"/>
        <v>2016-02-01 15:44CMOK</v>
      </c>
      <c r="U982" s="7">
        <f>IF(COUNTIF(Ineractions2!$I$2:$I$1261,T982)&gt;0,1,0)</f>
        <v>1</v>
      </c>
    </row>
    <row r="983" spans="1:21" x14ac:dyDescent="0.25">
      <c r="A983" s="11"/>
      <c r="B983" s="11"/>
      <c r="C983" s="11"/>
      <c r="D983" s="11"/>
      <c r="E983" s="11"/>
      <c r="F983" s="14" t="s">
        <v>9</v>
      </c>
      <c r="G983" s="11"/>
      <c r="H983" s="15">
        <v>42401</v>
      </c>
      <c r="I983" s="16">
        <v>0.65696759259259252</v>
      </c>
      <c r="J983" s="13"/>
      <c r="K983" s="11"/>
      <c r="L983" s="11"/>
      <c r="M983" s="11"/>
      <c r="N983" s="11"/>
      <c r="O983" s="13"/>
      <c r="P983" s="13"/>
      <c r="Q983" s="4" t="str">
        <f t="shared" si="60"/>
        <v>2016-02-01</v>
      </c>
      <c r="R983" t="str">
        <f t="shared" si="61"/>
        <v>FMBU</v>
      </c>
      <c r="S983" t="str">
        <f t="shared" si="62"/>
        <v>15:46</v>
      </c>
      <c r="T983" t="str">
        <f t="shared" si="63"/>
        <v>2016-02-01 15:46FMBU</v>
      </c>
      <c r="U983" s="7">
        <f>IF(COUNTIF(Ineractions2!$I$2:$I$1261,T983)&gt;0,1,0)</f>
        <v>0</v>
      </c>
    </row>
    <row r="984" spans="1:21" x14ac:dyDescent="0.25">
      <c r="A984" s="11"/>
      <c r="B984" s="11"/>
      <c r="C984" s="11"/>
      <c r="D984" s="11"/>
      <c r="E984" s="11"/>
      <c r="F984" s="11" t="s">
        <v>20</v>
      </c>
      <c r="G984" s="11"/>
      <c r="H984" s="12">
        <v>42401</v>
      </c>
      <c r="I984" s="13">
        <v>0.65787037037037044</v>
      </c>
      <c r="J984" s="13"/>
      <c r="K984" s="11"/>
      <c r="L984" s="11"/>
      <c r="M984" s="11"/>
      <c r="N984" s="11"/>
      <c r="O984" s="13"/>
      <c r="P984" s="13"/>
      <c r="Q984" s="4" t="str">
        <f t="shared" si="60"/>
        <v>2016-02-01</v>
      </c>
      <c r="R984" t="str">
        <f t="shared" si="61"/>
        <v>EMBR</v>
      </c>
      <c r="S984" t="str">
        <f t="shared" si="62"/>
        <v>15:47</v>
      </c>
      <c r="T984" t="str">
        <f t="shared" si="63"/>
        <v>2016-02-01 15:47EMBR</v>
      </c>
      <c r="U984" s="7">
        <f>IF(COUNTIF(Ineractions2!$I$2:$I$1261,T984)&gt;0,1,0)</f>
        <v>0</v>
      </c>
    </row>
    <row r="985" spans="1:21" x14ac:dyDescent="0.25">
      <c r="A985" s="11"/>
      <c r="B985" s="11"/>
      <c r="C985" s="11"/>
      <c r="D985" s="11"/>
      <c r="E985" s="11"/>
      <c r="F985" s="14" t="s">
        <v>22</v>
      </c>
      <c r="G985" s="11"/>
      <c r="H985" s="15">
        <v>42401</v>
      </c>
      <c r="I985" s="16">
        <v>0.65788194444444448</v>
      </c>
      <c r="J985" s="13"/>
      <c r="K985" s="11"/>
      <c r="L985" s="11"/>
      <c r="M985" s="11"/>
      <c r="N985" s="11"/>
      <c r="O985" s="13"/>
      <c r="P985" s="13"/>
      <c r="Q985" s="4" t="str">
        <f t="shared" si="60"/>
        <v>2016-02-01</v>
      </c>
      <c r="R985" t="str">
        <f t="shared" si="61"/>
        <v>GMAH</v>
      </c>
      <c r="S985" t="str">
        <f t="shared" si="62"/>
        <v>15:47</v>
      </c>
      <c r="T985" t="str">
        <f t="shared" si="63"/>
        <v>2016-02-01 15:47GMAH</v>
      </c>
      <c r="U985" s="7">
        <f>IF(COUNTIF(Ineractions2!$I$2:$I$1261,T985)&gt;0,1,0)</f>
        <v>0</v>
      </c>
    </row>
    <row r="986" spans="1:21" x14ac:dyDescent="0.25">
      <c r="A986" s="11"/>
      <c r="B986" s="11"/>
      <c r="C986" s="11"/>
      <c r="D986" s="11"/>
      <c r="E986" s="11"/>
      <c r="F986" s="11" t="s">
        <v>20</v>
      </c>
      <c r="G986" s="11"/>
      <c r="H986" s="12">
        <v>42401</v>
      </c>
      <c r="I986" s="13">
        <v>0.65847222222222224</v>
      </c>
      <c r="J986" s="13"/>
      <c r="K986" s="11"/>
      <c r="L986" s="11"/>
      <c r="M986" s="11"/>
      <c r="N986" s="11"/>
      <c r="O986" s="13"/>
      <c r="P986" s="13"/>
      <c r="Q986" s="4" t="str">
        <f t="shared" si="60"/>
        <v>2016-02-01</v>
      </c>
      <c r="R986" t="str">
        <f t="shared" si="61"/>
        <v>EMBR</v>
      </c>
      <c r="S986" t="str">
        <f t="shared" si="62"/>
        <v>15:48</v>
      </c>
      <c r="T986" t="str">
        <f t="shared" si="63"/>
        <v>2016-02-01 15:48EMBR</v>
      </c>
      <c r="U986" s="7">
        <f>IF(COUNTIF(Ineractions2!$I$2:$I$1261,T986)&gt;0,1,0)</f>
        <v>1</v>
      </c>
    </row>
    <row r="987" spans="1:21" x14ac:dyDescent="0.25">
      <c r="A987" s="11"/>
      <c r="B987" s="11"/>
      <c r="C987" s="11"/>
      <c r="D987" s="11"/>
      <c r="E987" s="11"/>
      <c r="F987" s="14" t="s">
        <v>11</v>
      </c>
      <c r="G987" s="11"/>
      <c r="H987" s="15">
        <v>42401</v>
      </c>
      <c r="I987" s="16">
        <v>0.65828703703703706</v>
      </c>
      <c r="J987" s="13"/>
      <c r="K987" s="11"/>
      <c r="L987" s="11"/>
      <c r="M987" s="11"/>
      <c r="N987" s="11"/>
      <c r="O987" s="13"/>
      <c r="P987" s="13"/>
      <c r="Q987" s="4" t="str">
        <f t="shared" si="60"/>
        <v>2016-02-01</v>
      </c>
      <c r="R987" t="str">
        <f t="shared" si="61"/>
        <v>BBHA</v>
      </c>
      <c r="S987" t="str">
        <f t="shared" si="62"/>
        <v>15:47</v>
      </c>
      <c r="T987" t="str">
        <f t="shared" si="63"/>
        <v>2016-02-01 15:47BBHA</v>
      </c>
      <c r="U987" s="7">
        <f>IF(COUNTIF(Ineractions2!$I$2:$I$1261,T987)&gt;0,1,0)</f>
        <v>0</v>
      </c>
    </row>
    <row r="988" spans="1:21" x14ac:dyDescent="0.25">
      <c r="A988" s="11"/>
      <c r="B988" s="11"/>
      <c r="C988" s="11"/>
      <c r="D988" s="11"/>
      <c r="E988" s="11"/>
      <c r="F988" s="11" t="s">
        <v>9</v>
      </c>
      <c r="G988" s="11"/>
      <c r="H988" s="12">
        <v>42401</v>
      </c>
      <c r="I988" s="13">
        <v>0.65847222222222224</v>
      </c>
      <c r="J988" s="13"/>
      <c r="K988" s="11"/>
      <c r="L988" s="11"/>
      <c r="M988" s="11"/>
      <c r="N988" s="11"/>
      <c r="O988" s="13"/>
      <c r="P988" s="13"/>
      <c r="Q988" s="4" t="str">
        <f t="shared" si="60"/>
        <v>2016-02-01</v>
      </c>
      <c r="R988" t="str">
        <f t="shared" si="61"/>
        <v>FMBU</v>
      </c>
      <c r="S988" t="str">
        <f t="shared" si="62"/>
        <v>15:48</v>
      </c>
      <c r="T988" t="str">
        <f t="shared" si="63"/>
        <v>2016-02-01 15:48FMBU</v>
      </c>
      <c r="U988" s="7">
        <f>IF(COUNTIF(Ineractions2!$I$2:$I$1261,T988)&gt;0,1,0)</f>
        <v>0</v>
      </c>
    </row>
    <row r="989" spans="1:21" x14ac:dyDescent="0.25">
      <c r="A989" s="11"/>
      <c r="B989" s="11"/>
      <c r="C989" s="11"/>
      <c r="D989" s="11"/>
      <c r="E989" s="11"/>
      <c r="F989" s="14" t="s">
        <v>0</v>
      </c>
      <c r="G989" s="11"/>
      <c r="H989" s="15">
        <v>42401</v>
      </c>
      <c r="I989" s="16">
        <v>0.65909722222222222</v>
      </c>
      <c r="J989" s="13"/>
      <c r="K989" s="11"/>
      <c r="L989" s="11"/>
      <c r="M989" s="11"/>
      <c r="N989" s="11"/>
      <c r="O989" s="13"/>
      <c r="P989" s="13"/>
      <c r="Q989" s="4" t="str">
        <f t="shared" si="60"/>
        <v>2016-02-01</v>
      </c>
      <c r="R989" t="str">
        <f t="shared" si="61"/>
        <v>EELI</v>
      </c>
      <c r="S989" t="str">
        <f t="shared" si="62"/>
        <v>15:49</v>
      </c>
      <c r="T989" t="str">
        <f t="shared" si="63"/>
        <v>2016-02-01 15:49EELI</v>
      </c>
      <c r="U989" s="7">
        <f>IF(COUNTIF(Ineractions2!$I$2:$I$1261,T989)&gt;0,1,0)</f>
        <v>1</v>
      </c>
    </row>
    <row r="990" spans="1:21" x14ac:dyDescent="0.25">
      <c r="A990" s="11"/>
      <c r="B990" s="11"/>
      <c r="C990" s="11"/>
      <c r="D990" s="11"/>
      <c r="E990" s="11"/>
      <c r="F990" s="11" t="s">
        <v>17</v>
      </c>
      <c r="G990" s="11"/>
      <c r="H990" s="12">
        <v>42401</v>
      </c>
      <c r="I990" s="13">
        <v>0.65934027777777782</v>
      </c>
      <c r="J990" s="13"/>
      <c r="K990" s="11"/>
      <c r="L990" s="11"/>
      <c r="M990" s="11"/>
      <c r="N990" s="11"/>
      <c r="O990" s="13"/>
      <c r="P990" s="13"/>
      <c r="Q990" s="4" t="str">
        <f t="shared" si="60"/>
        <v>2016-02-01</v>
      </c>
      <c r="R990" t="str">
        <f t="shared" si="61"/>
        <v>MVAL</v>
      </c>
      <c r="S990" t="str">
        <f t="shared" si="62"/>
        <v>15:49</v>
      </c>
      <c r="T990" t="str">
        <f t="shared" si="63"/>
        <v>2016-02-01 15:49MVAL</v>
      </c>
      <c r="U990" s="7">
        <f>IF(COUNTIF(Ineractions2!$I$2:$I$1261,T990)&gt;0,1,0)</f>
        <v>0</v>
      </c>
    </row>
    <row r="991" spans="1:21" x14ac:dyDescent="0.25">
      <c r="A991" s="11"/>
      <c r="B991" s="11"/>
      <c r="C991" s="11"/>
      <c r="D991" s="11"/>
      <c r="E991" s="11"/>
      <c r="F991" s="14" t="s">
        <v>25</v>
      </c>
      <c r="G991" s="11"/>
      <c r="H991" s="15">
        <v>42401</v>
      </c>
      <c r="I991" s="16">
        <v>0.65954861111111118</v>
      </c>
      <c r="J991" s="13"/>
      <c r="K991" s="11"/>
      <c r="L991" s="11"/>
      <c r="M991" s="11"/>
      <c r="N991" s="11"/>
      <c r="O991" s="13"/>
      <c r="P991" s="13"/>
      <c r="Q991" s="4" t="str">
        <f t="shared" si="60"/>
        <v>2016-02-01</v>
      </c>
      <c r="R991" t="str">
        <f t="shared" si="61"/>
        <v>LROB</v>
      </c>
      <c r="S991" t="str">
        <f t="shared" si="62"/>
        <v>15:49</v>
      </c>
      <c r="T991" t="str">
        <f t="shared" si="63"/>
        <v>2016-02-01 15:49LROB</v>
      </c>
      <c r="U991" s="7">
        <f>IF(COUNTIF(Ineractions2!$I$2:$I$1261,T991)&gt;0,1,0)</f>
        <v>0</v>
      </c>
    </row>
    <row r="992" spans="1:21" x14ac:dyDescent="0.25">
      <c r="A992" s="11"/>
      <c r="B992" s="11"/>
      <c r="C992" s="11"/>
      <c r="D992" s="11"/>
      <c r="E992" s="11"/>
      <c r="F992" s="11" t="s">
        <v>9</v>
      </c>
      <c r="G992" s="11"/>
      <c r="H992" s="12">
        <v>42401</v>
      </c>
      <c r="I992" s="13">
        <v>0.6601041666666666</v>
      </c>
      <c r="J992" s="13"/>
      <c r="K992" s="11"/>
      <c r="L992" s="11"/>
      <c r="M992" s="11"/>
      <c r="N992" s="11"/>
      <c r="O992" s="13"/>
      <c r="P992" s="13"/>
      <c r="Q992" s="4" t="str">
        <f t="shared" si="60"/>
        <v>2016-02-01</v>
      </c>
      <c r="R992" t="str">
        <f t="shared" si="61"/>
        <v>FMBU</v>
      </c>
      <c r="S992" t="str">
        <f t="shared" si="62"/>
        <v>15:50</v>
      </c>
      <c r="T992" t="str">
        <f t="shared" si="63"/>
        <v>2016-02-01 15:50FMBU</v>
      </c>
      <c r="U992" s="7">
        <f>IF(COUNTIF(Ineractions2!$I$2:$I$1261,T992)&gt;0,1,0)</f>
        <v>0</v>
      </c>
    </row>
    <row r="993" spans="1:21" x14ac:dyDescent="0.25">
      <c r="A993" s="11"/>
      <c r="B993" s="11"/>
      <c r="C993" s="11"/>
      <c r="D993" s="11"/>
      <c r="E993" s="11"/>
      <c r="F993" s="14" t="s">
        <v>9</v>
      </c>
      <c r="G993" s="11"/>
      <c r="H993" s="15">
        <v>42401</v>
      </c>
      <c r="I993" s="16">
        <v>0.66048611111111111</v>
      </c>
      <c r="J993" s="13"/>
      <c r="K993" s="11"/>
      <c r="L993" s="11"/>
      <c r="M993" s="11"/>
      <c r="N993" s="11"/>
      <c r="O993" s="13"/>
      <c r="P993" s="13"/>
      <c r="Q993" s="4" t="str">
        <f t="shared" si="60"/>
        <v>2016-02-01</v>
      </c>
      <c r="R993" t="str">
        <f t="shared" si="61"/>
        <v>FMBU</v>
      </c>
      <c r="S993" t="str">
        <f t="shared" si="62"/>
        <v>15:51</v>
      </c>
      <c r="T993" t="str">
        <f t="shared" si="63"/>
        <v>2016-02-01 15:51FMBU</v>
      </c>
      <c r="U993" s="7">
        <f>IF(COUNTIF(Ineractions2!$I$2:$I$1261,T993)&gt;0,1,0)</f>
        <v>1</v>
      </c>
    </row>
    <row r="994" spans="1:21" x14ac:dyDescent="0.25">
      <c r="A994" s="11"/>
      <c r="B994" s="11"/>
      <c r="C994" s="11"/>
      <c r="D994" s="11"/>
      <c r="E994" s="11"/>
      <c r="F994" s="11" t="s">
        <v>20</v>
      </c>
      <c r="G994" s="11"/>
      <c r="H994" s="12">
        <v>42401</v>
      </c>
      <c r="I994" s="13">
        <v>0.66116898148148151</v>
      </c>
      <c r="J994" s="13"/>
      <c r="K994" s="11"/>
      <c r="L994" s="11"/>
      <c r="M994" s="11"/>
      <c r="N994" s="11"/>
      <c r="O994" s="13"/>
      <c r="P994" s="13"/>
      <c r="Q994" s="4" t="str">
        <f t="shared" si="60"/>
        <v>2016-02-01</v>
      </c>
      <c r="R994" t="str">
        <f t="shared" si="61"/>
        <v>EMBR</v>
      </c>
      <c r="S994" t="str">
        <f t="shared" si="62"/>
        <v>15:52</v>
      </c>
      <c r="T994" t="str">
        <f t="shared" si="63"/>
        <v>2016-02-01 15:52EMBR</v>
      </c>
      <c r="U994" s="7">
        <f>IF(COUNTIF(Ineractions2!$I$2:$I$1261,T994)&gt;0,1,0)</f>
        <v>1</v>
      </c>
    </row>
    <row r="995" spans="1:21" x14ac:dyDescent="0.25">
      <c r="A995" s="11"/>
      <c r="B995" s="11"/>
      <c r="C995" s="11"/>
      <c r="D995" s="11"/>
      <c r="E995" s="11"/>
      <c r="F995" s="14" t="s">
        <v>11</v>
      </c>
      <c r="G995" s="11"/>
      <c r="H995" s="15">
        <v>42401</v>
      </c>
      <c r="I995" s="16">
        <v>0.66143518518518518</v>
      </c>
      <c r="J995" s="13"/>
      <c r="K995" s="11"/>
      <c r="L995" s="11"/>
      <c r="M995" s="11"/>
      <c r="N995" s="11"/>
      <c r="O995" s="13"/>
      <c r="P995" s="13"/>
      <c r="Q995" s="4" t="str">
        <f t="shared" si="60"/>
        <v>2016-02-01</v>
      </c>
      <c r="R995" t="str">
        <f t="shared" si="61"/>
        <v>BBHA</v>
      </c>
      <c r="S995" t="str">
        <f t="shared" si="62"/>
        <v>15:52</v>
      </c>
      <c r="T995" t="str">
        <f t="shared" si="63"/>
        <v>2016-02-01 15:52BBHA</v>
      </c>
      <c r="U995" s="7">
        <f>IF(COUNTIF(Ineractions2!$I$2:$I$1261,T995)&gt;0,1,0)</f>
        <v>0</v>
      </c>
    </row>
    <row r="996" spans="1:21" x14ac:dyDescent="0.25">
      <c r="A996" s="11"/>
      <c r="B996" s="11"/>
      <c r="C996" s="11"/>
      <c r="D996" s="11"/>
      <c r="E996" s="11"/>
      <c r="F996" s="11" t="s">
        <v>22</v>
      </c>
      <c r="G996" s="11"/>
      <c r="H996" s="12">
        <v>42401</v>
      </c>
      <c r="I996" s="13">
        <v>0.66143518518518518</v>
      </c>
      <c r="J996" s="13"/>
      <c r="K996" s="11"/>
      <c r="L996" s="11"/>
      <c r="M996" s="11"/>
      <c r="N996" s="11"/>
      <c r="O996" s="13"/>
      <c r="P996" s="13"/>
      <c r="Q996" s="4" t="str">
        <f t="shared" si="60"/>
        <v>2016-02-01</v>
      </c>
      <c r="R996" t="str">
        <f t="shared" si="61"/>
        <v>GMAH</v>
      </c>
      <c r="S996" t="str">
        <f t="shared" si="62"/>
        <v>15:52</v>
      </c>
      <c r="T996" t="str">
        <f t="shared" si="63"/>
        <v>2016-02-01 15:52GMAH</v>
      </c>
      <c r="U996" s="7">
        <f>IF(COUNTIF(Ineractions2!$I$2:$I$1261,T996)&gt;0,1,0)</f>
        <v>0</v>
      </c>
    </row>
    <row r="997" spans="1:21" x14ac:dyDescent="0.25">
      <c r="A997" s="11"/>
      <c r="B997" s="11"/>
      <c r="C997" s="11"/>
      <c r="D997" s="11"/>
      <c r="E997" s="11"/>
      <c r="F997" s="14" t="s">
        <v>26</v>
      </c>
      <c r="G997" s="11"/>
      <c r="H997" s="15">
        <v>42401</v>
      </c>
      <c r="I997" s="16">
        <v>0.66178240740740735</v>
      </c>
      <c r="J997" s="13"/>
      <c r="K997" s="11"/>
      <c r="L997" s="11"/>
      <c r="M997" s="11"/>
      <c r="N997" s="11"/>
      <c r="O997" s="13"/>
      <c r="P997" s="13"/>
      <c r="Q997" s="4" t="str">
        <f t="shared" si="60"/>
        <v>2016-02-01</v>
      </c>
      <c r="R997" t="str">
        <f t="shared" si="61"/>
        <v>LGHA</v>
      </c>
      <c r="S997" t="str">
        <f t="shared" si="62"/>
        <v>15:52</v>
      </c>
      <c r="T997" t="str">
        <f t="shared" si="63"/>
        <v>2016-02-01 15:52LGHA</v>
      </c>
      <c r="U997" s="7">
        <f>IF(COUNTIF(Ineractions2!$I$2:$I$1261,T997)&gt;0,1,0)</f>
        <v>0</v>
      </c>
    </row>
    <row r="998" spans="1:21" x14ac:dyDescent="0.25">
      <c r="A998" s="11"/>
      <c r="B998" s="11"/>
      <c r="C998" s="11"/>
      <c r="D998" s="11"/>
      <c r="E998" s="11"/>
      <c r="F998" s="11" t="s">
        <v>10</v>
      </c>
      <c r="G998" s="11"/>
      <c r="H998" s="12">
        <v>42401</v>
      </c>
      <c r="I998" s="13">
        <v>0.66249999999999998</v>
      </c>
      <c r="J998" s="13"/>
      <c r="K998" s="11"/>
      <c r="L998" s="11"/>
      <c r="M998" s="11"/>
      <c r="N998" s="11"/>
      <c r="O998" s="13"/>
      <c r="P998" s="13"/>
      <c r="Q998" s="4" t="str">
        <f t="shared" si="60"/>
        <v>2016-02-01</v>
      </c>
      <c r="R998" t="str">
        <f t="shared" si="61"/>
        <v>MLEC</v>
      </c>
      <c r="S998" t="str">
        <f t="shared" si="62"/>
        <v>15:54</v>
      </c>
      <c r="T998" t="str">
        <f t="shared" si="63"/>
        <v>2016-02-01 15:54MLEC</v>
      </c>
      <c r="U998" s="7">
        <f>IF(COUNTIF(Ineractions2!$I$2:$I$1261,T998)&gt;0,1,0)</f>
        <v>0</v>
      </c>
    </row>
    <row r="999" spans="1:21" x14ac:dyDescent="0.25">
      <c r="A999" s="11"/>
      <c r="B999" s="11"/>
      <c r="C999" s="11"/>
      <c r="D999" s="11"/>
      <c r="E999" s="11"/>
      <c r="F999" s="14" t="s">
        <v>1</v>
      </c>
      <c r="G999" s="11"/>
      <c r="H999" s="15">
        <v>42401</v>
      </c>
      <c r="I999" s="16">
        <v>0.66309027777777774</v>
      </c>
      <c r="J999" s="13"/>
      <c r="K999" s="11"/>
      <c r="L999" s="11"/>
      <c r="M999" s="11"/>
      <c r="N999" s="11"/>
      <c r="O999" s="13"/>
      <c r="P999" s="13"/>
      <c r="Q999" s="4" t="str">
        <f t="shared" si="60"/>
        <v>2016-02-01</v>
      </c>
      <c r="R999" t="str">
        <f t="shared" si="61"/>
        <v>ENES</v>
      </c>
      <c r="S999" t="str">
        <f t="shared" si="62"/>
        <v>15:54</v>
      </c>
      <c r="T999" t="str">
        <f t="shared" si="63"/>
        <v>2016-02-01 15:54ENES</v>
      </c>
      <c r="U999" s="7">
        <f>IF(COUNTIF(Ineractions2!$I$2:$I$1261,T999)&gt;0,1,0)</f>
        <v>0</v>
      </c>
    </row>
    <row r="1000" spans="1:21" x14ac:dyDescent="0.25">
      <c r="A1000" s="11"/>
      <c r="B1000" s="11"/>
      <c r="C1000" s="11"/>
      <c r="D1000" s="11"/>
      <c r="E1000" s="11"/>
      <c r="F1000" s="11" t="s">
        <v>17</v>
      </c>
      <c r="G1000" s="11"/>
      <c r="H1000" s="12">
        <v>42401</v>
      </c>
      <c r="I1000" s="13">
        <v>0.66311342592592593</v>
      </c>
      <c r="J1000" s="13"/>
      <c r="K1000" s="11"/>
      <c r="L1000" s="11"/>
      <c r="M1000" s="11"/>
      <c r="N1000" s="11"/>
      <c r="O1000" s="13"/>
      <c r="P1000" s="13"/>
      <c r="Q1000" s="4" t="str">
        <f t="shared" si="60"/>
        <v>2016-02-01</v>
      </c>
      <c r="R1000" t="str">
        <f t="shared" si="61"/>
        <v>MVAL</v>
      </c>
      <c r="S1000" t="str">
        <f t="shared" si="62"/>
        <v>15:54</v>
      </c>
      <c r="T1000" t="str">
        <f t="shared" si="63"/>
        <v>2016-02-01 15:54MVAL</v>
      </c>
      <c r="U1000" s="7">
        <f>IF(COUNTIF(Ineractions2!$I$2:$I$1261,T1000)&gt;0,1,0)</f>
        <v>0</v>
      </c>
    </row>
    <row r="1001" spans="1:21" x14ac:dyDescent="0.25">
      <c r="A1001" s="11"/>
      <c r="B1001" s="11"/>
      <c r="C1001" s="11"/>
      <c r="D1001" s="11"/>
      <c r="E1001" s="11"/>
      <c r="F1001" s="14" t="s">
        <v>18</v>
      </c>
      <c r="G1001" s="11"/>
      <c r="H1001" s="15">
        <v>42401</v>
      </c>
      <c r="I1001" s="16">
        <v>0.66342592592592597</v>
      </c>
      <c r="J1001" s="13"/>
      <c r="K1001" s="11"/>
      <c r="L1001" s="11"/>
      <c r="M1001" s="11"/>
      <c r="N1001" s="11"/>
      <c r="O1001" s="13"/>
      <c r="P1001" s="13"/>
      <c r="Q1001" s="4" t="str">
        <f t="shared" si="60"/>
        <v>2016-02-01</v>
      </c>
      <c r="R1001" t="str">
        <f t="shared" si="61"/>
        <v>ONAS</v>
      </c>
      <c r="S1001" t="str">
        <f t="shared" si="62"/>
        <v>15:55</v>
      </c>
      <c r="T1001" t="str">
        <f t="shared" si="63"/>
        <v>2016-02-01 15:55ONAS</v>
      </c>
      <c r="U1001" s="7">
        <f>IF(COUNTIF(Ineractions2!$I$2:$I$1261,T1001)&gt;0,1,0)</f>
        <v>0</v>
      </c>
    </row>
    <row r="1002" spans="1:21" x14ac:dyDescent="0.25">
      <c r="A1002" s="11"/>
      <c r="B1002" s="11"/>
      <c r="C1002" s="11"/>
      <c r="D1002" s="11"/>
      <c r="E1002" s="11"/>
      <c r="F1002" s="11" t="s">
        <v>11</v>
      </c>
      <c r="G1002" s="11"/>
      <c r="H1002" s="12">
        <v>42401</v>
      </c>
      <c r="I1002" s="13">
        <v>0.66358796296296296</v>
      </c>
      <c r="J1002" s="13"/>
      <c r="K1002" s="11"/>
      <c r="L1002" s="11"/>
      <c r="M1002" s="11"/>
      <c r="N1002" s="11"/>
      <c r="O1002" s="13"/>
      <c r="P1002" s="13"/>
      <c r="Q1002" s="4" t="str">
        <f t="shared" si="60"/>
        <v>2016-02-01</v>
      </c>
      <c r="R1002" t="str">
        <f t="shared" si="61"/>
        <v>BBHA</v>
      </c>
      <c r="S1002" t="str">
        <f t="shared" si="62"/>
        <v>15:55</v>
      </c>
      <c r="T1002" t="str">
        <f t="shared" si="63"/>
        <v>2016-02-01 15:55BBHA</v>
      </c>
      <c r="U1002" s="7">
        <f>IF(COUNTIF(Ineractions2!$I$2:$I$1261,T1002)&gt;0,1,0)</f>
        <v>0</v>
      </c>
    </row>
    <row r="1003" spans="1:21" x14ac:dyDescent="0.25">
      <c r="A1003" s="11"/>
      <c r="B1003" s="11"/>
      <c r="C1003" s="11"/>
      <c r="D1003" s="11"/>
      <c r="E1003" s="11"/>
      <c r="F1003" s="14" t="s">
        <v>17</v>
      </c>
      <c r="G1003" s="11"/>
      <c r="H1003" s="15">
        <v>42401</v>
      </c>
      <c r="I1003" s="16">
        <v>0.66381944444444441</v>
      </c>
      <c r="J1003" s="13"/>
      <c r="K1003" s="11"/>
      <c r="L1003" s="11"/>
      <c r="M1003" s="11"/>
      <c r="N1003" s="11"/>
      <c r="O1003" s="13"/>
      <c r="P1003" s="13"/>
      <c r="Q1003" s="4" t="str">
        <f t="shared" si="60"/>
        <v>2016-02-01</v>
      </c>
      <c r="R1003" t="str">
        <f t="shared" si="61"/>
        <v>MVAL</v>
      </c>
      <c r="S1003" t="str">
        <f t="shared" si="62"/>
        <v>15:55</v>
      </c>
      <c r="T1003" t="str">
        <f t="shared" si="63"/>
        <v>2016-02-01 15:55MVAL</v>
      </c>
      <c r="U1003" s="7">
        <f>IF(COUNTIF(Ineractions2!$I$2:$I$1261,T1003)&gt;0,1,0)</f>
        <v>1</v>
      </c>
    </row>
    <row r="1004" spans="1:21" x14ac:dyDescent="0.25">
      <c r="A1004" s="11"/>
      <c r="B1004" s="11"/>
      <c r="C1004" s="11"/>
      <c r="D1004" s="11"/>
      <c r="E1004" s="11"/>
      <c r="F1004" s="11" t="s">
        <v>17</v>
      </c>
      <c r="G1004" s="11"/>
      <c r="H1004" s="12">
        <v>42401</v>
      </c>
      <c r="I1004" s="13">
        <v>0.66417824074074072</v>
      </c>
      <c r="J1004" s="13"/>
      <c r="K1004" s="11"/>
      <c r="L1004" s="11"/>
      <c r="M1004" s="11"/>
      <c r="N1004" s="11"/>
      <c r="O1004" s="13"/>
      <c r="P1004" s="13"/>
      <c r="Q1004" s="4" t="str">
        <f t="shared" si="60"/>
        <v>2016-02-01</v>
      </c>
      <c r="R1004" t="str">
        <f t="shared" si="61"/>
        <v>MVAL</v>
      </c>
      <c r="S1004" t="str">
        <f t="shared" si="62"/>
        <v>15:56</v>
      </c>
      <c r="T1004" t="str">
        <f t="shared" si="63"/>
        <v>2016-02-01 15:56MVAL</v>
      </c>
      <c r="U1004" s="7">
        <f>IF(COUNTIF(Ineractions2!$I$2:$I$1261,T1004)&gt;0,1,0)</f>
        <v>1</v>
      </c>
    </row>
    <row r="1005" spans="1:21" x14ac:dyDescent="0.25">
      <c r="A1005" s="11"/>
      <c r="B1005" s="11"/>
      <c r="C1005" s="11"/>
      <c r="D1005" s="11"/>
      <c r="E1005" s="11"/>
      <c r="F1005" s="14" t="s">
        <v>0</v>
      </c>
      <c r="G1005" s="11"/>
      <c r="H1005" s="15">
        <v>42401</v>
      </c>
      <c r="I1005" s="16">
        <v>0.66430555555555559</v>
      </c>
      <c r="J1005" s="13"/>
      <c r="K1005" s="11"/>
      <c r="L1005" s="11"/>
      <c r="M1005" s="11"/>
      <c r="N1005" s="11"/>
      <c r="O1005" s="13"/>
      <c r="P1005" s="13"/>
      <c r="Q1005" s="4" t="str">
        <f t="shared" si="60"/>
        <v>2016-02-01</v>
      </c>
      <c r="R1005" t="str">
        <f t="shared" si="61"/>
        <v>EELI</v>
      </c>
      <c r="S1005" t="str">
        <f t="shared" si="62"/>
        <v>15:56</v>
      </c>
      <c r="T1005" t="str">
        <f t="shared" si="63"/>
        <v>2016-02-01 15:56EELI</v>
      </c>
      <c r="U1005" s="7">
        <f>IF(COUNTIF(Ineractions2!$I$2:$I$1261,T1005)&gt;0,1,0)</f>
        <v>0</v>
      </c>
    </row>
    <row r="1006" spans="1:21" x14ac:dyDescent="0.25">
      <c r="A1006" s="11"/>
      <c r="B1006" s="11"/>
      <c r="C1006" s="11"/>
      <c r="D1006" s="11"/>
      <c r="E1006" s="11"/>
      <c r="F1006" s="11" t="s">
        <v>9</v>
      </c>
      <c r="G1006" s="11"/>
      <c r="H1006" s="12">
        <v>42401</v>
      </c>
      <c r="I1006" s="13">
        <v>0.66439814814814813</v>
      </c>
      <c r="J1006" s="13"/>
      <c r="K1006" s="11"/>
      <c r="L1006" s="11"/>
      <c r="M1006" s="11"/>
      <c r="N1006" s="11"/>
      <c r="O1006" s="13"/>
      <c r="P1006" s="13"/>
      <c r="Q1006" s="4" t="str">
        <f t="shared" si="60"/>
        <v>2016-02-01</v>
      </c>
      <c r="R1006" t="str">
        <f t="shared" si="61"/>
        <v>FMBU</v>
      </c>
      <c r="S1006" t="str">
        <f t="shared" si="62"/>
        <v>15:56</v>
      </c>
      <c r="T1006" t="str">
        <f t="shared" si="63"/>
        <v>2016-02-01 15:56FMBU</v>
      </c>
      <c r="U1006" s="7">
        <f>IF(COUNTIF(Ineractions2!$I$2:$I$1261,T1006)&gt;0,1,0)</f>
        <v>0</v>
      </c>
    </row>
    <row r="1007" spans="1:21" x14ac:dyDescent="0.25">
      <c r="A1007" s="11"/>
      <c r="B1007" s="11"/>
      <c r="C1007" s="11"/>
      <c r="D1007" s="11"/>
      <c r="E1007" s="11"/>
      <c r="F1007" s="14" t="s">
        <v>25</v>
      </c>
      <c r="G1007" s="11"/>
      <c r="H1007" s="15">
        <v>42401</v>
      </c>
      <c r="I1007" s="16">
        <v>0.66465277777777776</v>
      </c>
      <c r="J1007" s="13"/>
      <c r="K1007" s="11"/>
      <c r="L1007" s="11"/>
      <c r="M1007" s="11"/>
      <c r="N1007" s="11"/>
      <c r="O1007" s="13"/>
      <c r="P1007" s="13"/>
      <c r="Q1007" s="4" t="str">
        <f t="shared" si="60"/>
        <v>2016-02-01</v>
      </c>
      <c r="R1007" t="str">
        <f t="shared" si="61"/>
        <v>LROB</v>
      </c>
      <c r="S1007" t="str">
        <f t="shared" si="62"/>
        <v>15:57</v>
      </c>
      <c r="T1007" t="str">
        <f t="shared" si="63"/>
        <v>2016-02-01 15:57LROB</v>
      </c>
      <c r="U1007" s="7">
        <f>IF(COUNTIF(Ineractions2!$I$2:$I$1261,T1007)&gt;0,1,0)</f>
        <v>0</v>
      </c>
    </row>
    <row r="1008" spans="1:21" x14ac:dyDescent="0.25">
      <c r="A1008" s="11"/>
      <c r="B1008" s="11"/>
      <c r="C1008" s="11"/>
      <c r="D1008" s="11"/>
      <c r="E1008" s="11"/>
      <c r="F1008" s="11" t="s">
        <v>20</v>
      </c>
      <c r="G1008" s="11"/>
      <c r="H1008" s="12">
        <v>42401</v>
      </c>
      <c r="I1008" s="13">
        <v>0.66489583333333335</v>
      </c>
      <c r="J1008" s="13"/>
      <c r="K1008" s="11"/>
      <c r="L1008" s="11"/>
      <c r="M1008" s="11"/>
      <c r="N1008" s="11"/>
      <c r="O1008" s="13"/>
      <c r="P1008" s="13"/>
      <c r="Q1008" s="4" t="str">
        <f t="shared" si="60"/>
        <v>2016-02-01</v>
      </c>
      <c r="R1008" t="str">
        <f t="shared" si="61"/>
        <v>EMBR</v>
      </c>
      <c r="S1008" t="str">
        <f t="shared" si="62"/>
        <v>15:57</v>
      </c>
      <c r="T1008" t="str">
        <f t="shared" si="63"/>
        <v>2016-02-01 15:57EMBR</v>
      </c>
      <c r="U1008" s="7">
        <f>IF(COUNTIF(Ineractions2!$I$2:$I$1261,T1008)&gt;0,1,0)</f>
        <v>0</v>
      </c>
    </row>
    <row r="1009" spans="1:21" x14ac:dyDescent="0.25">
      <c r="A1009" s="11"/>
      <c r="B1009" s="11"/>
      <c r="C1009" s="11"/>
      <c r="D1009" s="11"/>
      <c r="E1009" s="11"/>
      <c r="F1009" s="14" t="s">
        <v>10</v>
      </c>
      <c r="G1009" s="11"/>
      <c r="H1009" s="15">
        <v>42401</v>
      </c>
      <c r="I1009" s="16">
        <v>0.66489583333333335</v>
      </c>
      <c r="J1009" s="13"/>
      <c r="K1009" s="11"/>
      <c r="L1009" s="11"/>
      <c r="M1009" s="11"/>
      <c r="N1009" s="11"/>
      <c r="O1009" s="13"/>
      <c r="P1009" s="13"/>
      <c r="Q1009" s="4" t="str">
        <f t="shared" si="60"/>
        <v>2016-02-01</v>
      </c>
      <c r="R1009" t="str">
        <f t="shared" si="61"/>
        <v>MLEC</v>
      </c>
      <c r="S1009" t="str">
        <f t="shared" si="62"/>
        <v>15:57</v>
      </c>
      <c r="T1009" t="str">
        <f t="shared" si="63"/>
        <v>2016-02-01 15:57MLEC</v>
      </c>
      <c r="U1009" s="7">
        <f>IF(COUNTIF(Ineractions2!$I$2:$I$1261,T1009)&gt;0,1,0)</f>
        <v>0</v>
      </c>
    </row>
    <row r="1010" spans="1:21" x14ac:dyDescent="0.25">
      <c r="A1010" s="11"/>
      <c r="B1010" s="11"/>
      <c r="C1010" s="11"/>
      <c r="D1010" s="11"/>
      <c r="E1010" s="11"/>
      <c r="F1010" s="11" t="s">
        <v>22</v>
      </c>
      <c r="G1010" s="11"/>
      <c r="H1010" s="12">
        <v>42401</v>
      </c>
      <c r="I1010" s="13">
        <v>0.66505787037037034</v>
      </c>
      <c r="J1010" s="13"/>
      <c r="K1010" s="11"/>
      <c r="L1010" s="11"/>
      <c r="M1010" s="11"/>
      <c r="N1010" s="11"/>
      <c r="O1010" s="13"/>
      <c r="P1010" s="13"/>
      <c r="Q1010" s="4" t="str">
        <f t="shared" si="60"/>
        <v>2016-02-01</v>
      </c>
      <c r="R1010" t="str">
        <f t="shared" si="61"/>
        <v>GMAH</v>
      </c>
      <c r="S1010" t="str">
        <f t="shared" si="62"/>
        <v>15:57</v>
      </c>
      <c r="T1010" t="str">
        <f t="shared" si="63"/>
        <v>2016-02-01 15:57GMAH</v>
      </c>
      <c r="U1010" s="7">
        <f>IF(COUNTIF(Ineractions2!$I$2:$I$1261,T1010)&gt;0,1,0)</f>
        <v>0</v>
      </c>
    </row>
    <row r="1011" spans="1:21" x14ac:dyDescent="0.25">
      <c r="A1011" s="11"/>
      <c r="B1011" s="11"/>
      <c r="C1011" s="11"/>
      <c r="D1011" s="11"/>
      <c r="E1011" s="11"/>
      <c r="F1011" s="14" t="s">
        <v>9</v>
      </c>
      <c r="G1011" s="11"/>
      <c r="H1011" s="15">
        <v>42401</v>
      </c>
      <c r="I1011" s="16">
        <v>0.66502314814814811</v>
      </c>
      <c r="J1011" s="13"/>
      <c r="K1011" s="11"/>
      <c r="L1011" s="11"/>
      <c r="M1011" s="11"/>
      <c r="N1011" s="11"/>
      <c r="O1011" s="13"/>
      <c r="P1011" s="13"/>
      <c r="Q1011" s="4" t="str">
        <f t="shared" si="60"/>
        <v>2016-02-01</v>
      </c>
      <c r="R1011" t="str">
        <f t="shared" si="61"/>
        <v>FMBU</v>
      </c>
      <c r="S1011" t="str">
        <f t="shared" si="62"/>
        <v>15:57</v>
      </c>
      <c r="T1011" t="str">
        <f t="shared" si="63"/>
        <v>2016-02-01 15:57FMBU</v>
      </c>
      <c r="U1011" s="7">
        <f>IF(COUNTIF(Ineractions2!$I$2:$I$1261,T1011)&gt;0,1,0)</f>
        <v>0</v>
      </c>
    </row>
    <row r="1012" spans="1:21" x14ac:dyDescent="0.25">
      <c r="A1012" s="11"/>
      <c r="B1012" s="11"/>
      <c r="C1012" s="11"/>
      <c r="D1012" s="11"/>
      <c r="E1012" s="11"/>
      <c r="F1012" s="11" t="s">
        <v>10</v>
      </c>
      <c r="G1012" s="11"/>
      <c r="H1012" s="12">
        <v>42401</v>
      </c>
      <c r="I1012" s="13">
        <v>0.66545138888888888</v>
      </c>
      <c r="J1012" s="13"/>
      <c r="K1012" s="11"/>
      <c r="L1012" s="11"/>
      <c r="M1012" s="11"/>
      <c r="N1012" s="11"/>
      <c r="O1012" s="13"/>
      <c r="P1012" s="13"/>
      <c r="Q1012" s="4" t="str">
        <f t="shared" si="60"/>
        <v>2016-02-01</v>
      </c>
      <c r="R1012" t="str">
        <f t="shared" si="61"/>
        <v>MLEC</v>
      </c>
      <c r="S1012" t="str">
        <f t="shared" si="62"/>
        <v>15:58</v>
      </c>
      <c r="T1012" t="str">
        <f t="shared" si="63"/>
        <v>2016-02-01 15:58MLEC</v>
      </c>
      <c r="U1012" s="7">
        <f>IF(COUNTIF(Ineractions2!$I$2:$I$1261,T1012)&gt;0,1,0)</f>
        <v>0</v>
      </c>
    </row>
    <row r="1013" spans="1:21" x14ac:dyDescent="0.25">
      <c r="A1013" s="11"/>
      <c r="B1013" s="11"/>
      <c r="C1013" s="11"/>
      <c r="D1013" s="11"/>
      <c r="E1013" s="11"/>
      <c r="F1013" s="14" t="s">
        <v>18</v>
      </c>
      <c r="G1013" s="11"/>
      <c r="H1013" s="15">
        <v>42401</v>
      </c>
      <c r="I1013" s="16">
        <v>0.66545138888888888</v>
      </c>
      <c r="J1013" s="13"/>
      <c r="K1013" s="11"/>
      <c r="L1013" s="11"/>
      <c r="M1013" s="11"/>
      <c r="N1013" s="11"/>
      <c r="O1013" s="13"/>
      <c r="P1013" s="13"/>
      <c r="Q1013" s="4" t="str">
        <f t="shared" si="60"/>
        <v>2016-02-01</v>
      </c>
      <c r="R1013" t="str">
        <f t="shared" si="61"/>
        <v>ONAS</v>
      </c>
      <c r="S1013" t="str">
        <f t="shared" si="62"/>
        <v>15:58</v>
      </c>
      <c r="T1013" t="str">
        <f t="shared" si="63"/>
        <v>2016-02-01 15:58ONAS</v>
      </c>
      <c r="U1013" s="7">
        <f>IF(COUNTIF(Ineractions2!$I$2:$I$1261,T1013)&gt;0,1,0)</f>
        <v>0</v>
      </c>
    </row>
    <row r="1014" spans="1:21" x14ac:dyDescent="0.25">
      <c r="A1014" s="11"/>
      <c r="B1014" s="11"/>
      <c r="C1014" s="11"/>
      <c r="D1014" s="11"/>
      <c r="E1014" s="11"/>
      <c r="F1014" s="11" t="s">
        <v>11</v>
      </c>
      <c r="G1014" s="11"/>
      <c r="H1014" s="12">
        <v>42401</v>
      </c>
      <c r="I1014" s="13">
        <v>0.66553240740740738</v>
      </c>
      <c r="J1014" s="13"/>
      <c r="K1014" s="11"/>
      <c r="L1014" s="11"/>
      <c r="M1014" s="11"/>
      <c r="N1014" s="11"/>
      <c r="O1014" s="13"/>
      <c r="P1014" s="13"/>
      <c r="Q1014" s="4" t="str">
        <f t="shared" si="60"/>
        <v>2016-02-01</v>
      </c>
      <c r="R1014" t="str">
        <f t="shared" si="61"/>
        <v>BBHA</v>
      </c>
      <c r="S1014" t="str">
        <f t="shared" si="62"/>
        <v>15:58</v>
      </c>
      <c r="T1014" t="str">
        <f t="shared" si="63"/>
        <v>2016-02-01 15:58BBHA</v>
      </c>
      <c r="U1014" s="7">
        <f>IF(COUNTIF(Ineractions2!$I$2:$I$1261,T1014)&gt;0,1,0)</f>
        <v>0</v>
      </c>
    </row>
    <row r="1015" spans="1:21" x14ac:dyDescent="0.25">
      <c r="A1015" s="11"/>
      <c r="B1015" s="11"/>
      <c r="C1015" s="11"/>
      <c r="D1015" s="11"/>
      <c r="E1015" s="11"/>
      <c r="F1015" s="14" t="s">
        <v>1</v>
      </c>
      <c r="G1015" s="11"/>
      <c r="H1015" s="15">
        <v>42401</v>
      </c>
      <c r="I1015" s="16">
        <v>0.66553240740740738</v>
      </c>
      <c r="J1015" s="13"/>
      <c r="K1015" s="11"/>
      <c r="L1015" s="11"/>
      <c r="M1015" s="11"/>
      <c r="N1015" s="11"/>
      <c r="O1015" s="13"/>
      <c r="P1015" s="13"/>
      <c r="Q1015" s="4" t="str">
        <f t="shared" si="60"/>
        <v>2016-02-01</v>
      </c>
      <c r="R1015" t="str">
        <f t="shared" si="61"/>
        <v>ENES</v>
      </c>
      <c r="S1015" t="str">
        <f t="shared" si="62"/>
        <v>15:58</v>
      </c>
      <c r="T1015" t="str">
        <f t="shared" si="63"/>
        <v>2016-02-01 15:58ENES</v>
      </c>
      <c r="U1015" s="7">
        <f>IF(COUNTIF(Ineractions2!$I$2:$I$1261,T1015)&gt;0,1,0)</f>
        <v>0</v>
      </c>
    </row>
    <row r="1016" spans="1:21" x14ac:dyDescent="0.25">
      <c r="A1016" s="11"/>
      <c r="B1016" s="11"/>
      <c r="C1016" s="11"/>
      <c r="D1016" s="11"/>
      <c r="E1016" s="11"/>
      <c r="F1016" s="11" t="s">
        <v>7</v>
      </c>
      <c r="G1016" s="11"/>
      <c r="H1016" s="12">
        <v>42401</v>
      </c>
      <c r="I1016" s="13">
        <v>0.66642361111111115</v>
      </c>
      <c r="J1016" s="13"/>
      <c r="K1016" s="11"/>
      <c r="L1016" s="11"/>
      <c r="M1016" s="11"/>
      <c r="N1016" s="11"/>
      <c r="O1016" s="13"/>
      <c r="P1016" s="13"/>
      <c r="Q1016" s="4" t="str">
        <f t="shared" si="60"/>
        <v>2016-02-01</v>
      </c>
      <c r="R1016" t="str">
        <f t="shared" si="61"/>
        <v>CMOK</v>
      </c>
      <c r="S1016" t="str">
        <f t="shared" si="62"/>
        <v>15:59</v>
      </c>
      <c r="T1016" t="str">
        <f t="shared" si="63"/>
        <v>2016-02-01 15:59CMOK</v>
      </c>
      <c r="U1016" s="7">
        <f>IF(COUNTIF(Ineractions2!$I$2:$I$1261,T1016)&gt;0,1,0)</f>
        <v>0</v>
      </c>
    </row>
    <row r="1017" spans="1:21" x14ac:dyDescent="0.25">
      <c r="A1017" s="11"/>
      <c r="B1017" s="11"/>
      <c r="C1017" s="11"/>
      <c r="D1017" s="11"/>
      <c r="E1017" s="11"/>
      <c r="F1017" s="14" t="s">
        <v>26</v>
      </c>
      <c r="G1017" s="11"/>
      <c r="H1017" s="15">
        <v>42401</v>
      </c>
      <c r="I1017" s="16">
        <v>0.66668981481481471</v>
      </c>
      <c r="J1017" s="13"/>
      <c r="K1017" s="11"/>
      <c r="L1017" s="11"/>
      <c r="M1017" s="11"/>
      <c r="N1017" s="11"/>
      <c r="O1017" s="13"/>
      <c r="P1017" s="13"/>
      <c r="Q1017" s="4" t="str">
        <f t="shared" si="60"/>
        <v>2016-02-01</v>
      </c>
      <c r="R1017" t="str">
        <f t="shared" si="61"/>
        <v>LGHA</v>
      </c>
      <c r="S1017" t="str">
        <f t="shared" si="62"/>
        <v>16:00</v>
      </c>
      <c r="T1017" t="str">
        <f t="shared" si="63"/>
        <v>2016-02-01 16:00LGHA</v>
      </c>
      <c r="U1017" s="7">
        <f>IF(COUNTIF(Ineractions2!$I$2:$I$1261,T1017)&gt;0,1,0)</f>
        <v>0</v>
      </c>
    </row>
    <row r="1018" spans="1:21" x14ac:dyDescent="0.25">
      <c r="A1018" s="11"/>
      <c r="B1018" s="11"/>
      <c r="C1018" s="11"/>
      <c r="D1018" s="11"/>
      <c r="E1018" s="11"/>
      <c r="F1018" s="11" t="s">
        <v>12</v>
      </c>
      <c r="G1018" s="11"/>
      <c r="H1018" s="12">
        <v>42401</v>
      </c>
      <c r="I1018" s="13">
        <v>0.66690972222222211</v>
      </c>
      <c r="J1018" s="13"/>
      <c r="K1018" s="11"/>
      <c r="L1018" s="11"/>
      <c r="M1018" s="11"/>
      <c r="N1018" s="11"/>
      <c r="O1018" s="13"/>
      <c r="P1018" s="13"/>
      <c r="Q1018" s="4" t="str">
        <f t="shared" si="60"/>
        <v>2016-02-01</v>
      </c>
      <c r="R1018" t="str">
        <f t="shared" si="61"/>
        <v>DMAL</v>
      </c>
      <c r="S1018" t="str">
        <f t="shared" si="62"/>
        <v>16:00</v>
      </c>
      <c r="T1018" t="str">
        <f t="shared" si="63"/>
        <v>2016-02-01 16:00DMAL</v>
      </c>
      <c r="U1018" s="7">
        <f>IF(COUNTIF(Ineractions2!$I$2:$I$1261,T1018)&gt;0,1,0)</f>
        <v>0</v>
      </c>
    </row>
    <row r="1019" spans="1:21" x14ac:dyDescent="0.25">
      <c r="A1019" s="11"/>
      <c r="B1019" s="11"/>
      <c r="C1019" s="11"/>
      <c r="D1019" s="11"/>
      <c r="E1019" s="11"/>
      <c r="F1019" s="14" t="s">
        <v>10</v>
      </c>
      <c r="G1019" s="11"/>
      <c r="H1019" s="15">
        <v>42401</v>
      </c>
      <c r="I1019" s="16">
        <v>0.66703703703703709</v>
      </c>
      <c r="J1019" s="13"/>
      <c r="K1019" s="11"/>
      <c r="L1019" s="11"/>
      <c r="M1019" s="11"/>
      <c r="N1019" s="11"/>
      <c r="O1019" s="13"/>
      <c r="P1019" s="13"/>
      <c r="Q1019" s="4" t="str">
        <f t="shared" si="60"/>
        <v>2016-02-01</v>
      </c>
      <c r="R1019" t="str">
        <f t="shared" si="61"/>
        <v>MLEC</v>
      </c>
      <c r="S1019" t="str">
        <f t="shared" si="62"/>
        <v>16:00</v>
      </c>
      <c r="T1019" t="str">
        <f t="shared" si="63"/>
        <v>2016-02-01 16:00MLEC</v>
      </c>
      <c r="U1019" s="7">
        <f>IF(COUNTIF(Ineractions2!$I$2:$I$1261,T1019)&gt;0,1,0)</f>
        <v>0</v>
      </c>
    </row>
    <row r="1020" spans="1:21" x14ac:dyDescent="0.25">
      <c r="A1020" s="11"/>
      <c r="B1020" s="11"/>
      <c r="C1020" s="11"/>
      <c r="D1020" s="11"/>
      <c r="E1020" s="11"/>
      <c r="F1020" s="11" t="s">
        <v>0</v>
      </c>
      <c r="G1020" s="11"/>
      <c r="H1020" s="12">
        <v>42401</v>
      </c>
      <c r="I1020" s="13">
        <v>0.66708333333333336</v>
      </c>
      <c r="J1020" s="13"/>
      <c r="K1020" s="11"/>
      <c r="L1020" s="11"/>
      <c r="M1020" s="11"/>
      <c r="N1020" s="11"/>
      <c r="O1020" s="13"/>
      <c r="P1020" s="13"/>
      <c r="Q1020" s="4" t="str">
        <f t="shared" si="60"/>
        <v>2016-02-01</v>
      </c>
      <c r="R1020" t="str">
        <f t="shared" si="61"/>
        <v>EELI</v>
      </c>
      <c r="S1020" t="str">
        <f t="shared" si="62"/>
        <v>16:00</v>
      </c>
      <c r="T1020" t="str">
        <f t="shared" si="63"/>
        <v>2016-02-01 16:00EELI</v>
      </c>
      <c r="U1020" s="7">
        <f>IF(COUNTIF(Ineractions2!$I$2:$I$1261,T1020)&gt;0,1,0)</f>
        <v>0</v>
      </c>
    </row>
    <row r="1021" spans="1:21" x14ac:dyDescent="0.25">
      <c r="A1021" s="11"/>
      <c r="B1021" s="11"/>
      <c r="C1021" s="11"/>
      <c r="D1021" s="11"/>
      <c r="E1021" s="11"/>
      <c r="F1021" s="14" t="s">
        <v>9</v>
      </c>
      <c r="G1021" s="11"/>
      <c r="H1021" s="15">
        <v>42401</v>
      </c>
      <c r="I1021" s="16">
        <v>0.66715277777777782</v>
      </c>
      <c r="J1021" s="13"/>
      <c r="K1021" s="11"/>
      <c r="L1021" s="11"/>
      <c r="M1021" s="11"/>
      <c r="N1021" s="11"/>
      <c r="O1021" s="13"/>
      <c r="P1021" s="13"/>
      <c r="Q1021" s="4" t="str">
        <f t="shared" si="60"/>
        <v>2016-02-01</v>
      </c>
      <c r="R1021" t="str">
        <f t="shared" si="61"/>
        <v>FMBU</v>
      </c>
      <c r="S1021" t="str">
        <f t="shared" si="62"/>
        <v>16:00</v>
      </c>
      <c r="T1021" t="str">
        <f t="shared" si="63"/>
        <v>2016-02-01 16:00FMBU</v>
      </c>
      <c r="U1021" s="7">
        <f>IF(COUNTIF(Ineractions2!$I$2:$I$1261,T1021)&gt;0,1,0)</f>
        <v>0</v>
      </c>
    </row>
    <row r="1022" spans="1:21" x14ac:dyDescent="0.25">
      <c r="A1022" s="11"/>
      <c r="B1022" s="11"/>
      <c r="C1022" s="11"/>
      <c r="D1022" s="11"/>
      <c r="E1022" s="11"/>
      <c r="F1022" s="11" t="s">
        <v>18</v>
      </c>
      <c r="G1022" s="11"/>
      <c r="H1022" s="12">
        <v>42401</v>
      </c>
      <c r="I1022" s="13">
        <v>0.66732638888888884</v>
      </c>
      <c r="J1022" s="13"/>
      <c r="K1022" s="11"/>
      <c r="L1022" s="11"/>
      <c r="M1022" s="11"/>
      <c r="N1022" s="11"/>
      <c r="O1022" s="13"/>
      <c r="P1022" s="13"/>
      <c r="Q1022" s="4" t="str">
        <f t="shared" si="60"/>
        <v>2016-02-01</v>
      </c>
      <c r="R1022" t="str">
        <f t="shared" si="61"/>
        <v>ONAS</v>
      </c>
      <c r="S1022" t="str">
        <f t="shared" si="62"/>
        <v>16:00</v>
      </c>
      <c r="T1022" t="str">
        <f t="shared" si="63"/>
        <v>2016-02-01 16:00ONAS</v>
      </c>
      <c r="U1022" s="7">
        <f>IF(COUNTIF(Ineractions2!$I$2:$I$1261,T1022)&gt;0,1,0)</f>
        <v>1</v>
      </c>
    </row>
    <row r="1023" spans="1:21" x14ac:dyDescent="0.25">
      <c r="A1023" s="11"/>
      <c r="B1023" s="11"/>
      <c r="C1023" s="11"/>
      <c r="D1023" s="11"/>
      <c r="E1023" s="11"/>
      <c r="F1023" s="14" t="s">
        <v>10</v>
      </c>
      <c r="G1023" s="11"/>
      <c r="H1023" s="15">
        <v>42401</v>
      </c>
      <c r="I1023" s="16">
        <v>0.66732638888888884</v>
      </c>
      <c r="J1023" s="13"/>
      <c r="K1023" s="11"/>
      <c r="L1023" s="11"/>
      <c r="M1023" s="11"/>
      <c r="N1023" s="11"/>
      <c r="O1023" s="13"/>
      <c r="P1023" s="13"/>
      <c r="Q1023" s="4" t="str">
        <f t="shared" si="60"/>
        <v>2016-02-01</v>
      </c>
      <c r="R1023" t="str">
        <f t="shared" si="61"/>
        <v>MLEC</v>
      </c>
      <c r="S1023" t="str">
        <f t="shared" si="62"/>
        <v>16:00</v>
      </c>
      <c r="T1023" t="str">
        <f t="shared" si="63"/>
        <v>2016-02-01 16:00MLEC</v>
      </c>
      <c r="U1023" s="7">
        <f>IF(COUNTIF(Ineractions2!$I$2:$I$1261,T1023)&gt;0,1,0)</f>
        <v>0</v>
      </c>
    </row>
    <row r="1024" spans="1:21" x14ac:dyDescent="0.25">
      <c r="A1024" s="11"/>
      <c r="B1024" s="11"/>
      <c r="C1024" s="11"/>
      <c r="D1024" s="11"/>
      <c r="E1024" s="11"/>
      <c r="F1024" s="11" t="s">
        <v>11</v>
      </c>
      <c r="G1024" s="11"/>
      <c r="H1024" s="12">
        <v>42401</v>
      </c>
      <c r="I1024" s="13">
        <v>0.66733796296296299</v>
      </c>
      <c r="J1024" s="13"/>
      <c r="K1024" s="11"/>
      <c r="L1024" s="11"/>
      <c r="M1024" s="11"/>
      <c r="N1024" s="11"/>
      <c r="O1024" s="13"/>
      <c r="P1024" s="13"/>
      <c r="Q1024" s="4" t="str">
        <f t="shared" si="60"/>
        <v>2016-02-01</v>
      </c>
      <c r="R1024" t="str">
        <f t="shared" si="61"/>
        <v>BBHA</v>
      </c>
      <c r="S1024" t="str">
        <f t="shared" si="62"/>
        <v>16:00</v>
      </c>
      <c r="T1024" t="str">
        <f t="shared" si="63"/>
        <v>2016-02-01 16:00BBHA</v>
      </c>
      <c r="U1024" s="7">
        <f>IF(COUNTIF(Ineractions2!$I$2:$I$1261,T1024)&gt;0,1,0)</f>
        <v>1</v>
      </c>
    </row>
    <row r="1025" spans="1:21" x14ac:dyDescent="0.25">
      <c r="A1025" s="11"/>
      <c r="B1025" s="11"/>
      <c r="C1025" s="11"/>
      <c r="D1025" s="11"/>
      <c r="E1025" s="11"/>
      <c r="F1025" s="14" t="s">
        <v>14</v>
      </c>
      <c r="G1025" s="11"/>
      <c r="H1025" s="15">
        <v>42401</v>
      </c>
      <c r="I1025" s="16">
        <v>0.66766203703703697</v>
      </c>
      <c r="J1025" s="13"/>
      <c r="K1025" s="11"/>
      <c r="L1025" s="11"/>
      <c r="M1025" s="11"/>
      <c r="N1025" s="11"/>
      <c r="O1025" s="13"/>
      <c r="P1025" s="13"/>
      <c r="Q1025" s="4" t="str">
        <f t="shared" si="60"/>
        <v>2016-02-01</v>
      </c>
      <c r="R1025" t="str">
        <f t="shared" si="61"/>
        <v>IBRO</v>
      </c>
      <c r="S1025" t="str">
        <f t="shared" si="62"/>
        <v>16:01</v>
      </c>
      <c r="T1025" t="str">
        <f t="shared" si="63"/>
        <v>2016-02-01 16:01IBRO</v>
      </c>
      <c r="U1025" s="7">
        <f>IF(COUNTIF(Ineractions2!$I$2:$I$1261,T1025)&gt;0,1,0)</f>
        <v>0</v>
      </c>
    </row>
    <row r="1026" spans="1:21" x14ac:dyDescent="0.25">
      <c r="A1026" s="11"/>
      <c r="B1026" s="11"/>
      <c r="C1026" s="11"/>
      <c r="D1026" s="11"/>
      <c r="E1026" s="11"/>
      <c r="F1026" s="11" t="s">
        <v>22</v>
      </c>
      <c r="G1026" s="11"/>
      <c r="H1026" s="12">
        <v>42401</v>
      </c>
      <c r="I1026" s="13">
        <v>0.66792824074074064</v>
      </c>
      <c r="J1026" s="13"/>
      <c r="K1026" s="11"/>
      <c r="L1026" s="11"/>
      <c r="M1026" s="11"/>
      <c r="N1026" s="11"/>
      <c r="O1026" s="13"/>
      <c r="P1026" s="13"/>
      <c r="Q1026" s="4" t="str">
        <f t="shared" si="60"/>
        <v>2016-02-01</v>
      </c>
      <c r="R1026" t="str">
        <f t="shared" si="61"/>
        <v>GMAH</v>
      </c>
      <c r="S1026" t="str">
        <f t="shared" si="62"/>
        <v>16:01</v>
      </c>
      <c r="T1026" t="str">
        <f t="shared" si="63"/>
        <v>2016-02-01 16:01GMAH</v>
      </c>
      <c r="U1026" s="7">
        <f>IF(COUNTIF(Ineractions2!$I$2:$I$1261,T1026)&gt;0,1,0)</f>
        <v>0</v>
      </c>
    </row>
    <row r="1027" spans="1:21" x14ac:dyDescent="0.25">
      <c r="A1027" s="11"/>
      <c r="B1027" s="11"/>
      <c r="C1027" s="11"/>
      <c r="D1027" s="11"/>
      <c r="E1027" s="11"/>
      <c r="F1027" s="14" t="s">
        <v>7</v>
      </c>
      <c r="G1027" s="11"/>
      <c r="H1027" s="15">
        <v>42401</v>
      </c>
      <c r="I1027" s="16">
        <v>0.66799768518518521</v>
      </c>
      <c r="J1027" s="13"/>
      <c r="K1027" s="11"/>
      <c r="L1027" s="11"/>
      <c r="M1027" s="11"/>
      <c r="N1027" s="11"/>
      <c r="O1027" s="13"/>
      <c r="P1027" s="13"/>
      <c r="Q1027" s="4" t="str">
        <f t="shared" ref="Q1027:Q1090" si="64">TEXT(H1027,"AAAA-MM-JJ")</f>
        <v>2016-02-01</v>
      </c>
      <c r="R1027" t="str">
        <f t="shared" ref="R1027:R1090" si="65">F1027</f>
        <v>CMOK</v>
      </c>
      <c r="S1027" t="str">
        <f t="shared" ref="S1027:S1090" si="66">TEXT(I1027,"hh:mm")</f>
        <v>16:01</v>
      </c>
      <c r="T1027" t="str">
        <f t="shared" ref="T1027:T1090" si="67">CONCATENATE(Q1027," ",S1027,R1027)</f>
        <v>2016-02-01 16:01CMOK</v>
      </c>
      <c r="U1027" s="7">
        <f>IF(COUNTIF(Ineractions2!$I$2:$I$1261,T1027)&gt;0,1,0)</f>
        <v>1</v>
      </c>
    </row>
    <row r="1028" spans="1:21" x14ac:dyDescent="0.25">
      <c r="A1028" s="11"/>
      <c r="B1028" s="11"/>
      <c r="C1028" s="11"/>
      <c r="D1028" s="11"/>
      <c r="E1028" s="11"/>
      <c r="F1028" s="11" t="s">
        <v>10</v>
      </c>
      <c r="G1028" s="11"/>
      <c r="H1028" s="12">
        <v>42401</v>
      </c>
      <c r="I1028" s="13">
        <v>0.66879629629629633</v>
      </c>
      <c r="J1028" s="13"/>
      <c r="K1028" s="11"/>
      <c r="L1028" s="11"/>
      <c r="M1028" s="11"/>
      <c r="N1028" s="11"/>
      <c r="O1028" s="13"/>
      <c r="P1028" s="13"/>
      <c r="Q1028" s="4" t="str">
        <f t="shared" si="64"/>
        <v>2016-02-01</v>
      </c>
      <c r="R1028" t="str">
        <f t="shared" si="65"/>
        <v>MLEC</v>
      </c>
      <c r="S1028" t="str">
        <f t="shared" si="66"/>
        <v>16:03</v>
      </c>
      <c r="T1028" t="str">
        <f t="shared" si="67"/>
        <v>2016-02-01 16:03MLEC</v>
      </c>
      <c r="U1028" s="7">
        <f>IF(COUNTIF(Ineractions2!$I$2:$I$1261,T1028)&gt;0,1,0)</f>
        <v>1</v>
      </c>
    </row>
    <row r="1029" spans="1:21" x14ac:dyDescent="0.25">
      <c r="A1029" s="11"/>
      <c r="B1029" s="11"/>
      <c r="C1029" s="11"/>
      <c r="D1029" s="11"/>
      <c r="E1029" s="11"/>
      <c r="F1029" s="14" t="s">
        <v>26</v>
      </c>
      <c r="G1029" s="11"/>
      <c r="H1029" s="15">
        <v>42401</v>
      </c>
      <c r="I1029" s="16">
        <v>0.66880787037037026</v>
      </c>
      <c r="J1029" s="13"/>
      <c r="K1029" s="11"/>
      <c r="L1029" s="11"/>
      <c r="M1029" s="11"/>
      <c r="N1029" s="11"/>
      <c r="O1029" s="13"/>
      <c r="P1029" s="13"/>
      <c r="Q1029" s="4" t="str">
        <f t="shared" si="64"/>
        <v>2016-02-01</v>
      </c>
      <c r="R1029" t="str">
        <f t="shared" si="65"/>
        <v>LGHA</v>
      </c>
      <c r="S1029" t="str">
        <f t="shared" si="66"/>
        <v>16:03</v>
      </c>
      <c r="T1029" t="str">
        <f t="shared" si="67"/>
        <v>2016-02-01 16:03LGHA</v>
      </c>
      <c r="U1029" s="7">
        <f>IF(COUNTIF(Ineractions2!$I$2:$I$1261,T1029)&gt;0,1,0)</f>
        <v>0</v>
      </c>
    </row>
    <row r="1030" spans="1:21" x14ac:dyDescent="0.25">
      <c r="A1030" s="11"/>
      <c r="B1030" s="11"/>
      <c r="C1030" s="11"/>
      <c r="D1030" s="11"/>
      <c r="E1030" s="11"/>
      <c r="F1030" s="11" t="s">
        <v>18</v>
      </c>
      <c r="G1030" s="11"/>
      <c r="H1030" s="12">
        <v>42401</v>
      </c>
      <c r="I1030" s="13">
        <v>0.66892361111111109</v>
      </c>
      <c r="J1030" s="13"/>
      <c r="K1030" s="11"/>
      <c r="L1030" s="11"/>
      <c r="M1030" s="11"/>
      <c r="N1030" s="11"/>
      <c r="O1030" s="13"/>
      <c r="P1030" s="13"/>
      <c r="Q1030" s="4" t="str">
        <f t="shared" si="64"/>
        <v>2016-02-01</v>
      </c>
      <c r="R1030" t="str">
        <f t="shared" si="65"/>
        <v>ONAS</v>
      </c>
      <c r="S1030" t="str">
        <f t="shared" si="66"/>
        <v>16:03</v>
      </c>
      <c r="T1030" t="str">
        <f t="shared" si="67"/>
        <v>2016-02-01 16:03ONAS</v>
      </c>
      <c r="U1030" s="7">
        <f>IF(COUNTIF(Ineractions2!$I$2:$I$1261,T1030)&gt;0,1,0)</f>
        <v>0</v>
      </c>
    </row>
    <row r="1031" spans="1:21" x14ac:dyDescent="0.25">
      <c r="A1031" s="11"/>
      <c r="B1031" s="11"/>
      <c r="C1031" s="11"/>
      <c r="D1031" s="11"/>
      <c r="E1031" s="11"/>
      <c r="F1031" s="14" t="s">
        <v>0</v>
      </c>
      <c r="G1031" s="11"/>
      <c r="H1031" s="15">
        <v>42401</v>
      </c>
      <c r="I1031" s="16">
        <v>0.66894675925925917</v>
      </c>
      <c r="J1031" s="13"/>
      <c r="K1031" s="11"/>
      <c r="L1031" s="11"/>
      <c r="M1031" s="11"/>
      <c r="N1031" s="11"/>
      <c r="O1031" s="13"/>
      <c r="P1031" s="13"/>
      <c r="Q1031" s="4" t="str">
        <f t="shared" si="64"/>
        <v>2016-02-01</v>
      </c>
      <c r="R1031" t="str">
        <f t="shared" si="65"/>
        <v>EELI</v>
      </c>
      <c r="S1031" t="str">
        <f t="shared" si="66"/>
        <v>16:03</v>
      </c>
      <c r="T1031" t="str">
        <f t="shared" si="67"/>
        <v>2016-02-01 16:03EELI</v>
      </c>
      <c r="U1031" s="7">
        <f>IF(COUNTIF(Ineractions2!$I$2:$I$1261,T1031)&gt;0,1,0)</f>
        <v>0</v>
      </c>
    </row>
    <row r="1032" spans="1:21" x14ac:dyDescent="0.25">
      <c r="A1032" s="11"/>
      <c r="B1032" s="11"/>
      <c r="C1032" s="11"/>
      <c r="D1032" s="11"/>
      <c r="E1032" s="11"/>
      <c r="F1032" s="11" t="s">
        <v>7</v>
      </c>
      <c r="G1032" s="11"/>
      <c r="H1032" s="12">
        <v>42401</v>
      </c>
      <c r="I1032" s="13">
        <v>0.66969907407407403</v>
      </c>
      <c r="J1032" s="13"/>
      <c r="K1032" s="11"/>
      <c r="L1032" s="11"/>
      <c r="M1032" s="11"/>
      <c r="N1032" s="11"/>
      <c r="O1032" s="13"/>
      <c r="P1032" s="13"/>
      <c r="Q1032" s="4" t="str">
        <f t="shared" si="64"/>
        <v>2016-02-01</v>
      </c>
      <c r="R1032" t="str">
        <f t="shared" si="65"/>
        <v>CMOK</v>
      </c>
      <c r="S1032" t="str">
        <f t="shared" si="66"/>
        <v>16:04</v>
      </c>
      <c r="T1032" t="str">
        <f t="shared" si="67"/>
        <v>2016-02-01 16:04CMOK</v>
      </c>
      <c r="U1032" s="7">
        <f>IF(COUNTIF(Ineractions2!$I$2:$I$1261,T1032)&gt;0,1,0)</f>
        <v>0</v>
      </c>
    </row>
    <row r="1033" spans="1:21" x14ac:dyDescent="0.25">
      <c r="A1033" s="11"/>
      <c r="B1033" s="11"/>
      <c r="C1033" s="11"/>
      <c r="D1033" s="11"/>
      <c r="E1033" s="11"/>
      <c r="F1033" s="14" t="s">
        <v>10</v>
      </c>
      <c r="G1033" s="11"/>
      <c r="H1033" s="15">
        <v>42401</v>
      </c>
      <c r="I1033" s="16">
        <v>0.66973379629629637</v>
      </c>
      <c r="J1033" s="13"/>
      <c r="K1033" s="11"/>
      <c r="L1033" s="11"/>
      <c r="M1033" s="11"/>
      <c r="N1033" s="11"/>
      <c r="O1033" s="13"/>
      <c r="P1033" s="13"/>
      <c r="Q1033" s="4" t="str">
        <f t="shared" si="64"/>
        <v>2016-02-01</v>
      </c>
      <c r="R1033" t="str">
        <f t="shared" si="65"/>
        <v>MLEC</v>
      </c>
      <c r="S1033" t="str">
        <f t="shared" si="66"/>
        <v>16:04</v>
      </c>
      <c r="T1033" t="str">
        <f t="shared" si="67"/>
        <v>2016-02-01 16:04MLEC</v>
      </c>
      <c r="U1033" s="7">
        <f>IF(COUNTIF(Ineractions2!$I$2:$I$1261,T1033)&gt;0,1,0)</f>
        <v>0</v>
      </c>
    </row>
    <row r="1034" spans="1:21" x14ac:dyDescent="0.25">
      <c r="A1034" s="11"/>
      <c r="B1034" s="11"/>
      <c r="C1034" s="11"/>
      <c r="D1034" s="11"/>
      <c r="E1034" s="11"/>
      <c r="F1034" s="11" t="s">
        <v>11</v>
      </c>
      <c r="G1034" s="11"/>
      <c r="H1034" s="12">
        <v>42401</v>
      </c>
      <c r="I1034" s="13">
        <v>0.66984953703703709</v>
      </c>
      <c r="J1034" s="13"/>
      <c r="K1034" s="11"/>
      <c r="L1034" s="11"/>
      <c r="M1034" s="11"/>
      <c r="N1034" s="11"/>
      <c r="O1034" s="13"/>
      <c r="P1034" s="13"/>
      <c r="Q1034" s="4" t="str">
        <f t="shared" si="64"/>
        <v>2016-02-01</v>
      </c>
      <c r="R1034" t="str">
        <f t="shared" si="65"/>
        <v>BBHA</v>
      </c>
      <c r="S1034" t="str">
        <f t="shared" si="66"/>
        <v>16:04</v>
      </c>
      <c r="T1034" t="str">
        <f t="shared" si="67"/>
        <v>2016-02-01 16:04BBHA</v>
      </c>
      <c r="U1034" s="7">
        <f>IF(COUNTIF(Ineractions2!$I$2:$I$1261,T1034)&gt;0,1,0)</f>
        <v>0</v>
      </c>
    </row>
    <row r="1035" spans="1:21" x14ac:dyDescent="0.25">
      <c r="A1035" s="11"/>
      <c r="B1035" s="11"/>
      <c r="C1035" s="11"/>
      <c r="D1035" s="11"/>
      <c r="E1035" s="11"/>
      <c r="F1035" s="14" t="s">
        <v>26</v>
      </c>
      <c r="G1035" s="11"/>
      <c r="H1035" s="15">
        <v>42401</v>
      </c>
      <c r="I1035" s="16">
        <v>0.66984953703703709</v>
      </c>
      <c r="J1035" s="13"/>
      <c r="K1035" s="11"/>
      <c r="L1035" s="11"/>
      <c r="M1035" s="11"/>
      <c r="N1035" s="11"/>
      <c r="O1035" s="13"/>
      <c r="P1035" s="13"/>
      <c r="Q1035" s="4" t="str">
        <f t="shared" si="64"/>
        <v>2016-02-01</v>
      </c>
      <c r="R1035" t="str">
        <f t="shared" si="65"/>
        <v>LGHA</v>
      </c>
      <c r="S1035" t="str">
        <f t="shared" si="66"/>
        <v>16:04</v>
      </c>
      <c r="T1035" t="str">
        <f t="shared" si="67"/>
        <v>2016-02-01 16:04LGHA</v>
      </c>
      <c r="U1035" s="7">
        <f>IF(COUNTIF(Ineractions2!$I$2:$I$1261,T1035)&gt;0,1,0)</f>
        <v>1</v>
      </c>
    </row>
    <row r="1036" spans="1:21" x14ac:dyDescent="0.25">
      <c r="A1036" s="11"/>
      <c r="B1036" s="11"/>
      <c r="C1036" s="11"/>
      <c r="D1036" s="11"/>
      <c r="E1036" s="11"/>
      <c r="F1036" s="11" t="s">
        <v>22</v>
      </c>
      <c r="G1036" s="11"/>
      <c r="H1036" s="12">
        <v>42401</v>
      </c>
      <c r="I1036" s="13">
        <v>0.6705902777777778</v>
      </c>
      <c r="J1036" s="13"/>
      <c r="K1036" s="11"/>
      <c r="L1036" s="11"/>
      <c r="M1036" s="11"/>
      <c r="N1036" s="11"/>
      <c r="O1036" s="13"/>
      <c r="P1036" s="13"/>
      <c r="Q1036" s="4" t="str">
        <f t="shared" si="64"/>
        <v>2016-02-01</v>
      </c>
      <c r="R1036" t="str">
        <f t="shared" si="65"/>
        <v>GMAH</v>
      </c>
      <c r="S1036" t="str">
        <f t="shared" si="66"/>
        <v>16:05</v>
      </c>
      <c r="T1036" t="str">
        <f t="shared" si="67"/>
        <v>2016-02-01 16:05GMAH</v>
      </c>
      <c r="U1036" s="7">
        <f>IF(COUNTIF(Ineractions2!$I$2:$I$1261,T1036)&gt;0,1,0)</f>
        <v>1</v>
      </c>
    </row>
    <row r="1037" spans="1:21" x14ac:dyDescent="0.25">
      <c r="A1037" s="11"/>
      <c r="B1037" s="11"/>
      <c r="C1037" s="11"/>
      <c r="D1037" s="11"/>
      <c r="E1037" s="11"/>
      <c r="F1037" s="14" t="s">
        <v>18</v>
      </c>
      <c r="G1037" s="11"/>
      <c r="H1037" s="15">
        <v>42401</v>
      </c>
      <c r="I1037" s="16">
        <v>0.6712731481481482</v>
      </c>
      <c r="J1037" s="13"/>
      <c r="K1037" s="11"/>
      <c r="L1037" s="11"/>
      <c r="M1037" s="11"/>
      <c r="N1037" s="11"/>
      <c r="O1037" s="13"/>
      <c r="P1037" s="13"/>
      <c r="Q1037" s="4" t="str">
        <f t="shared" si="64"/>
        <v>2016-02-01</v>
      </c>
      <c r="R1037" t="str">
        <f t="shared" si="65"/>
        <v>ONAS</v>
      </c>
      <c r="S1037" t="str">
        <f t="shared" si="66"/>
        <v>16:06</v>
      </c>
      <c r="T1037" t="str">
        <f t="shared" si="67"/>
        <v>2016-02-01 16:06ONAS</v>
      </c>
      <c r="U1037" s="7">
        <f>IF(COUNTIF(Ineractions2!$I$2:$I$1261,T1037)&gt;0,1,0)</f>
        <v>0</v>
      </c>
    </row>
    <row r="1038" spans="1:21" x14ac:dyDescent="0.25">
      <c r="A1038" s="11"/>
      <c r="B1038" s="11"/>
      <c r="C1038" s="11"/>
      <c r="D1038" s="11"/>
      <c r="E1038" s="11"/>
      <c r="F1038" s="11" t="s">
        <v>0</v>
      </c>
      <c r="G1038" s="11"/>
      <c r="H1038" s="12">
        <v>42401</v>
      </c>
      <c r="I1038" s="13">
        <v>0.6712731481481482</v>
      </c>
      <c r="J1038" s="13"/>
      <c r="K1038" s="11"/>
      <c r="L1038" s="11"/>
      <c r="M1038" s="11"/>
      <c r="N1038" s="11"/>
      <c r="O1038" s="13"/>
      <c r="P1038" s="13"/>
      <c r="Q1038" s="4" t="str">
        <f t="shared" si="64"/>
        <v>2016-02-01</v>
      </c>
      <c r="R1038" t="str">
        <f t="shared" si="65"/>
        <v>EELI</v>
      </c>
      <c r="S1038" t="str">
        <f t="shared" si="66"/>
        <v>16:06</v>
      </c>
      <c r="T1038" t="str">
        <f t="shared" si="67"/>
        <v>2016-02-01 16:06EELI</v>
      </c>
      <c r="U1038" s="7">
        <f>IF(COUNTIF(Ineractions2!$I$2:$I$1261,T1038)&gt;0,1,0)</f>
        <v>0</v>
      </c>
    </row>
    <row r="1039" spans="1:21" x14ac:dyDescent="0.25">
      <c r="A1039" s="11"/>
      <c r="B1039" s="11"/>
      <c r="C1039" s="11"/>
      <c r="D1039" s="11"/>
      <c r="E1039" s="11"/>
      <c r="F1039" s="14" t="s">
        <v>20</v>
      </c>
      <c r="G1039" s="11"/>
      <c r="H1039" s="15">
        <v>42401</v>
      </c>
      <c r="I1039" s="16">
        <v>0.67152777777777783</v>
      </c>
      <c r="J1039" s="13"/>
      <c r="K1039" s="11"/>
      <c r="L1039" s="11"/>
      <c r="M1039" s="11"/>
      <c r="N1039" s="11"/>
      <c r="O1039" s="13"/>
      <c r="P1039" s="13"/>
      <c r="Q1039" s="4" t="str">
        <f t="shared" si="64"/>
        <v>2016-02-01</v>
      </c>
      <c r="R1039" t="str">
        <f t="shared" si="65"/>
        <v>EMBR</v>
      </c>
      <c r="S1039" t="str">
        <f t="shared" si="66"/>
        <v>16:07</v>
      </c>
      <c r="T1039" t="str">
        <f t="shared" si="67"/>
        <v>2016-02-01 16:07EMBR</v>
      </c>
      <c r="U1039" s="7">
        <f>IF(COUNTIF(Ineractions2!$I$2:$I$1261,T1039)&gt;0,1,0)</f>
        <v>0</v>
      </c>
    </row>
    <row r="1040" spans="1:21" x14ac:dyDescent="0.25">
      <c r="A1040" s="11"/>
      <c r="B1040" s="11"/>
      <c r="C1040" s="11"/>
      <c r="D1040" s="11"/>
      <c r="E1040" s="11"/>
      <c r="F1040" s="11" t="s">
        <v>10</v>
      </c>
      <c r="G1040" s="11"/>
      <c r="H1040" s="12">
        <v>42401</v>
      </c>
      <c r="I1040" s="13">
        <v>0.67253472222222221</v>
      </c>
      <c r="J1040" s="13"/>
      <c r="K1040" s="11"/>
      <c r="L1040" s="11"/>
      <c r="M1040" s="11"/>
      <c r="N1040" s="11"/>
      <c r="O1040" s="13"/>
      <c r="P1040" s="13"/>
      <c r="Q1040" s="4" t="str">
        <f t="shared" si="64"/>
        <v>2016-02-01</v>
      </c>
      <c r="R1040" t="str">
        <f t="shared" si="65"/>
        <v>MLEC</v>
      </c>
      <c r="S1040" t="str">
        <f t="shared" si="66"/>
        <v>16:08</v>
      </c>
      <c r="T1040" t="str">
        <f t="shared" si="67"/>
        <v>2016-02-01 16:08MLEC</v>
      </c>
      <c r="U1040" s="7">
        <f>IF(COUNTIF(Ineractions2!$I$2:$I$1261,T1040)&gt;0,1,0)</f>
        <v>0</v>
      </c>
    </row>
    <row r="1041" spans="1:21" x14ac:dyDescent="0.25">
      <c r="A1041" s="11"/>
      <c r="B1041" s="11"/>
      <c r="C1041" s="11"/>
      <c r="D1041" s="11"/>
      <c r="E1041" s="11"/>
      <c r="F1041" s="14" t="s">
        <v>10</v>
      </c>
      <c r="G1041" s="11"/>
      <c r="H1041" s="15">
        <v>42401</v>
      </c>
      <c r="I1041" s="16">
        <v>0.67281250000000004</v>
      </c>
      <c r="J1041" s="13"/>
      <c r="K1041" s="11"/>
      <c r="L1041" s="11"/>
      <c r="M1041" s="11"/>
      <c r="N1041" s="11"/>
      <c r="O1041" s="13"/>
      <c r="P1041" s="13"/>
      <c r="Q1041" s="4" t="str">
        <f t="shared" si="64"/>
        <v>2016-02-01</v>
      </c>
      <c r="R1041" t="str">
        <f t="shared" si="65"/>
        <v>MLEC</v>
      </c>
      <c r="S1041" t="str">
        <f t="shared" si="66"/>
        <v>16:08</v>
      </c>
      <c r="T1041" t="str">
        <f t="shared" si="67"/>
        <v>2016-02-01 16:08MLEC</v>
      </c>
      <c r="U1041" s="7">
        <f>IF(COUNTIF(Ineractions2!$I$2:$I$1261,T1041)&gt;0,1,0)</f>
        <v>0</v>
      </c>
    </row>
    <row r="1042" spans="1:21" x14ac:dyDescent="0.25">
      <c r="A1042" s="11"/>
      <c r="B1042" s="11"/>
      <c r="C1042" s="11"/>
      <c r="D1042" s="11"/>
      <c r="E1042" s="11"/>
      <c r="F1042" s="11" t="s">
        <v>18</v>
      </c>
      <c r="G1042" s="11"/>
      <c r="H1042" s="12">
        <v>42401</v>
      </c>
      <c r="I1042" s="13">
        <v>0.67297453703703702</v>
      </c>
      <c r="J1042" s="13"/>
      <c r="K1042" s="11"/>
      <c r="L1042" s="11"/>
      <c r="M1042" s="11"/>
      <c r="N1042" s="11"/>
      <c r="O1042" s="13"/>
      <c r="P1042" s="13"/>
      <c r="Q1042" s="4" t="str">
        <f t="shared" si="64"/>
        <v>2016-02-01</v>
      </c>
      <c r="R1042" t="str">
        <f t="shared" si="65"/>
        <v>ONAS</v>
      </c>
      <c r="S1042" t="str">
        <f t="shared" si="66"/>
        <v>16:09</v>
      </c>
      <c r="T1042" t="str">
        <f t="shared" si="67"/>
        <v>2016-02-01 16:09ONAS</v>
      </c>
      <c r="U1042" s="7">
        <f>IF(COUNTIF(Ineractions2!$I$2:$I$1261,T1042)&gt;0,1,0)</f>
        <v>0</v>
      </c>
    </row>
    <row r="1043" spans="1:21" x14ac:dyDescent="0.25">
      <c r="A1043" s="11"/>
      <c r="B1043" s="11"/>
      <c r="C1043" s="11"/>
      <c r="D1043" s="11"/>
      <c r="E1043" s="11"/>
      <c r="F1043" s="14" t="s">
        <v>1</v>
      </c>
      <c r="G1043" s="11"/>
      <c r="H1043" s="15">
        <v>42401</v>
      </c>
      <c r="I1043" s="16">
        <v>0.67401620370370363</v>
      </c>
      <c r="J1043" s="13"/>
      <c r="K1043" s="11"/>
      <c r="L1043" s="11"/>
      <c r="M1043" s="11"/>
      <c r="N1043" s="11"/>
      <c r="O1043" s="13"/>
      <c r="P1043" s="13"/>
      <c r="Q1043" s="4" t="str">
        <f t="shared" si="64"/>
        <v>2016-02-01</v>
      </c>
      <c r="R1043" t="str">
        <f t="shared" si="65"/>
        <v>ENES</v>
      </c>
      <c r="S1043" t="str">
        <f t="shared" si="66"/>
        <v>16:10</v>
      </c>
      <c r="T1043" t="str">
        <f t="shared" si="67"/>
        <v>2016-02-01 16:10ENES</v>
      </c>
      <c r="U1043" s="7">
        <f>IF(COUNTIF(Ineractions2!$I$2:$I$1261,T1043)&gt;0,1,0)</f>
        <v>0</v>
      </c>
    </row>
    <row r="1044" spans="1:21" x14ac:dyDescent="0.25">
      <c r="A1044" s="11"/>
      <c r="B1044" s="11"/>
      <c r="C1044" s="11"/>
      <c r="D1044" s="11"/>
      <c r="E1044" s="11"/>
      <c r="F1044" s="11" t="s">
        <v>11</v>
      </c>
      <c r="G1044" s="11"/>
      <c r="H1044" s="12">
        <v>42401</v>
      </c>
      <c r="I1044" s="13">
        <v>0.67403935185185182</v>
      </c>
      <c r="J1044" s="13"/>
      <c r="K1044" s="11"/>
      <c r="L1044" s="11"/>
      <c r="M1044" s="11"/>
      <c r="N1044" s="11"/>
      <c r="O1044" s="13"/>
      <c r="P1044" s="13"/>
      <c r="Q1044" s="4" t="str">
        <f t="shared" si="64"/>
        <v>2016-02-01</v>
      </c>
      <c r="R1044" t="str">
        <f t="shared" si="65"/>
        <v>BBHA</v>
      </c>
      <c r="S1044" t="str">
        <f t="shared" si="66"/>
        <v>16:10</v>
      </c>
      <c r="T1044" t="str">
        <f t="shared" si="67"/>
        <v>2016-02-01 16:10BBHA</v>
      </c>
      <c r="U1044" s="7">
        <f>IF(COUNTIF(Ineractions2!$I$2:$I$1261,T1044)&gt;0,1,0)</f>
        <v>0</v>
      </c>
    </row>
    <row r="1045" spans="1:21" x14ac:dyDescent="0.25">
      <c r="A1045" s="11"/>
      <c r="B1045" s="11"/>
      <c r="C1045" s="11"/>
      <c r="D1045" s="11"/>
      <c r="E1045" s="11"/>
      <c r="F1045" s="14" t="s">
        <v>0</v>
      </c>
      <c r="G1045" s="11"/>
      <c r="H1045" s="15">
        <v>42401</v>
      </c>
      <c r="I1045" s="16">
        <v>0.67434027777777772</v>
      </c>
      <c r="J1045" s="13"/>
      <c r="K1045" s="11"/>
      <c r="L1045" s="11"/>
      <c r="M1045" s="11"/>
      <c r="N1045" s="11"/>
      <c r="O1045" s="13"/>
      <c r="P1045" s="13"/>
      <c r="Q1045" s="4" t="str">
        <f t="shared" si="64"/>
        <v>2016-02-01</v>
      </c>
      <c r="R1045" t="str">
        <f t="shared" si="65"/>
        <v>EELI</v>
      </c>
      <c r="S1045" t="str">
        <f t="shared" si="66"/>
        <v>16:11</v>
      </c>
      <c r="T1045" t="str">
        <f t="shared" si="67"/>
        <v>2016-02-01 16:11EELI</v>
      </c>
      <c r="U1045" s="7">
        <f>IF(COUNTIF(Ineractions2!$I$2:$I$1261,T1045)&gt;0,1,0)</f>
        <v>0</v>
      </c>
    </row>
    <row r="1046" spans="1:21" x14ac:dyDescent="0.25">
      <c r="A1046" s="11"/>
      <c r="B1046" s="11"/>
      <c r="C1046" s="11"/>
      <c r="D1046" s="11"/>
      <c r="E1046" s="11"/>
      <c r="F1046" s="11" t="s">
        <v>25</v>
      </c>
      <c r="G1046" s="11"/>
      <c r="H1046" s="12">
        <v>42401</v>
      </c>
      <c r="I1046" s="13">
        <v>0.67472222222222211</v>
      </c>
      <c r="J1046" s="13"/>
      <c r="K1046" s="11"/>
      <c r="L1046" s="11"/>
      <c r="M1046" s="11"/>
      <c r="N1046" s="11"/>
      <c r="O1046" s="13"/>
      <c r="P1046" s="13"/>
      <c r="Q1046" s="4" t="str">
        <f t="shared" si="64"/>
        <v>2016-02-01</v>
      </c>
      <c r="R1046" t="str">
        <f t="shared" si="65"/>
        <v>LROB</v>
      </c>
      <c r="S1046" t="str">
        <f t="shared" si="66"/>
        <v>16:11</v>
      </c>
      <c r="T1046" t="str">
        <f t="shared" si="67"/>
        <v>2016-02-01 16:11LROB</v>
      </c>
      <c r="U1046" s="7">
        <f>IF(COUNTIF(Ineractions2!$I$2:$I$1261,T1046)&gt;0,1,0)</f>
        <v>0</v>
      </c>
    </row>
    <row r="1047" spans="1:21" x14ac:dyDescent="0.25">
      <c r="A1047" s="11"/>
      <c r="B1047" s="11"/>
      <c r="C1047" s="11"/>
      <c r="D1047" s="11"/>
      <c r="E1047" s="11"/>
      <c r="F1047" s="14" t="s">
        <v>26</v>
      </c>
      <c r="G1047" s="11"/>
      <c r="H1047" s="15">
        <v>42401</v>
      </c>
      <c r="I1047" s="16">
        <v>0.67512731481481481</v>
      </c>
      <c r="J1047" s="13"/>
      <c r="K1047" s="11"/>
      <c r="L1047" s="11"/>
      <c r="M1047" s="11"/>
      <c r="N1047" s="11"/>
      <c r="O1047" s="13"/>
      <c r="P1047" s="13"/>
      <c r="Q1047" s="4" t="str">
        <f t="shared" si="64"/>
        <v>2016-02-01</v>
      </c>
      <c r="R1047" t="str">
        <f t="shared" si="65"/>
        <v>LGHA</v>
      </c>
      <c r="S1047" t="str">
        <f t="shared" si="66"/>
        <v>16:12</v>
      </c>
      <c r="T1047" t="str">
        <f t="shared" si="67"/>
        <v>2016-02-01 16:12LGHA</v>
      </c>
      <c r="U1047" s="7">
        <f>IF(COUNTIF(Ineractions2!$I$2:$I$1261,T1047)&gt;0,1,0)</f>
        <v>0</v>
      </c>
    </row>
    <row r="1048" spans="1:21" x14ac:dyDescent="0.25">
      <c r="A1048" s="11"/>
      <c r="B1048" s="11"/>
      <c r="C1048" s="11"/>
      <c r="D1048" s="11"/>
      <c r="E1048" s="11"/>
      <c r="F1048" s="11" t="s">
        <v>7</v>
      </c>
      <c r="G1048" s="11"/>
      <c r="H1048" s="12">
        <v>42401</v>
      </c>
      <c r="I1048" s="13">
        <v>0.67570601851851853</v>
      </c>
      <c r="J1048" s="13"/>
      <c r="K1048" s="11"/>
      <c r="L1048" s="11"/>
      <c r="M1048" s="11"/>
      <c r="N1048" s="11"/>
      <c r="O1048" s="13"/>
      <c r="P1048" s="13"/>
      <c r="Q1048" s="4" t="str">
        <f t="shared" si="64"/>
        <v>2016-02-01</v>
      </c>
      <c r="R1048" t="str">
        <f t="shared" si="65"/>
        <v>CMOK</v>
      </c>
      <c r="S1048" t="str">
        <f t="shared" si="66"/>
        <v>16:13</v>
      </c>
      <c r="T1048" t="str">
        <f t="shared" si="67"/>
        <v>2016-02-01 16:13CMOK</v>
      </c>
      <c r="U1048" s="7">
        <f>IF(COUNTIF(Ineractions2!$I$2:$I$1261,T1048)&gt;0,1,0)</f>
        <v>0</v>
      </c>
    </row>
    <row r="1049" spans="1:21" x14ac:dyDescent="0.25">
      <c r="A1049" s="11"/>
      <c r="B1049" s="11"/>
      <c r="C1049" s="11"/>
      <c r="D1049" s="11"/>
      <c r="E1049" s="11"/>
      <c r="F1049" s="14" t="s">
        <v>10</v>
      </c>
      <c r="G1049" s="11"/>
      <c r="H1049" s="15">
        <v>42401</v>
      </c>
      <c r="I1049" s="16">
        <v>0.67620370370370375</v>
      </c>
      <c r="J1049" s="13"/>
      <c r="K1049" s="11"/>
      <c r="L1049" s="11"/>
      <c r="M1049" s="11"/>
      <c r="N1049" s="11"/>
      <c r="O1049" s="13"/>
      <c r="P1049" s="13"/>
      <c r="Q1049" s="4" t="str">
        <f t="shared" si="64"/>
        <v>2016-02-01</v>
      </c>
      <c r="R1049" t="str">
        <f t="shared" si="65"/>
        <v>MLEC</v>
      </c>
      <c r="S1049" t="str">
        <f t="shared" si="66"/>
        <v>16:13</v>
      </c>
      <c r="T1049" t="str">
        <f t="shared" si="67"/>
        <v>2016-02-01 16:13MLEC</v>
      </c>
      <c r="U1049" s="7">
        <f>IF(COUNTIF(Ineractions2!$I$2:$I$1261,T1049)&gt;0,1,0)</f>
        <v>0</v>
      </c>
    </row>
    <row r="1050" spans="1:21" x14ac:dyDescent="0.25">
      <c r="A1050" s="11"/>
      <c r="B1050" s="11"/>
      <c r="C1050" s="11"/>
      <c r="D1050" s="11"/>
      <c r="E1050" s="11"/>
      <c r="F1050" s="11" t="s">
        <v>1</v>
      </c>
      <c r="G1050" s="11"/>
      <c r="H1050" s="12">
        <v>42401</v>
      </c>
      <c r="I1050" s="13">
        <v>0.67664351851851856</v>
      </c>
      <c r="J1050" s="13"/>
      <c r="K1050" s="11"/>
      <c r="L1050" s="11"/>
      <c r="M1050" s="11"/>
      <c r="N1050" s="11"/>
      <c r="O1050" s="13"/>
      <c r="P1050" s="13"/>
      <c r="Q1050" s="4" t="str">
        <f t="shared" si="64"/>
        <v>2016-02-01</v>
      </c>
      <c r="R1050" t="str">
        <f t="shared" si="65"/>
        <v>ENES</v>
      </c>
      <c r="S1050" t="str">
        <f t="shared" si="66"/>
        <v>16:14</v>
      </c>
      <c r="T1050" t="str">
        <f t="shared" si="67"/>
        <v>2016-02-01 16:14ENES</v>
      </c>
      <c r="U1050" s="7">
        <f>IF(COUNTIF(Ineractions2!$I$2:$I$1261,T1050)&gt;0,1,0)</f>
        <v>0</v>
      </c>
    </row>
    <row r="1051" spans="1:21" x14ac:dyDescent="0.25">
      <c r="A1051" s="11"/>
      <c r="B1051" s="11"/>
      <c r="C1051" s="11"/>
      <c r="D1051" s="11"/>
      <c r="E1051" s="11"/>
      <c r="F1051" s="14" t="s">
        <v>18</v>
      </c>
      <c r="G1051" s="11"/>
      <c r="H1051" s="15">
        <v>42401</v>
      </c>
      <c r="I1051" s="16">
        <v>0.67672453703703705</v>
      </c>
      <c r="J1051" s="13"/>
      <c r="K1051" s="11"/>
      <c r="L1051" s="11"/>
      <c r="M1051" s="11"/>
      <c r="N1051" s="11"/>
      <c r="O1051" s="13"/>
      <c r="P1051" s="13"/>
      <c r="Q1051" s="4" t="str">
        <f t="shared" si="64"/>
        <v>2016-02-01</v>
      </c>
      <c r="R1051" t="str">
        <f t="shared" si="65"/>
        <v>ONAS</v>
      </c>
      <c r="S1051" t="str">
        <f t="shared" si="66"/>
        <v>16:14</v>
      </c>
      <c r="T1051" t="str">
        <f t="shared" si="67"/>
        <v>2016-02-01 16:14ONAS</v>
      </c>
      <c r="U1051" s="7">
        <f>IF(COUNTIF(Ineractions2!$I$2:$I$1261,T1051)&gt;0,1,0)</f>
        <v>0</v>
      </c>
    </row>
    <row r="1052" spans="1:21" x14ac:dyDescent="0.25">
      <c r="A1052" s="11"/>
      <c r="B1052" s="11"/>
      <c r="C1052" s="11"/>
      <c r="D1052" s="11"/>
      <c r="E1052" s="11"/>
      <c r="F1052" s="11" t="s">
        <v>10</v>
      </c>
      <c r="G1052" s="11"/>
      <c r="H1052" s="12">
        <v>42401</v>
      </c>
      <c r="I1052" s="13">
        <v>0.67699074074074073</v>
      </c>
      <c r="J1052" s="13"/>
      <c r="K1052" s="11"/>
      <c r="L1052" s="11"/>
      <c r="M1052" s="11"/>
      <c r="N1052" s="11"/>
      <c r="O1052" s="13"/>
      <c r="P1052" s="13"/>
      <c r="Q1052" s="4" t="str">
        <f t="shared" si="64"/>
        <v>2016-02-01</v>
      </c>
      <c r="R1052" t="str">
        <f t="shared" si="65"/>
        <v>MLEC</v>
      </c>
      <c r="S1052" t="str">
        <f t="shared" si="66"/>
        <v>16:14</v>
      </c>
      <c r="T1052" t="str">
        <f t="shared" si="67"/>
        <v>2016-02-01 16:14MLEC</v>
      </c>
      <c r="U1052" s="7">
        <f>IF(COUNTIF(Ineractions2!$I$2:$I$1261,T1052)&gt;0,1,0)</f>
        <v>0</v>
      </c>
    </row>
    <row r="1053" spans="1:21" x14ac:dyDescent="0.25">
      <c r="A1053" s="11"/>
      <c r="B1053" s="11"/>
      <c r="C1053" s="11"/>
      <c r="D1053" s="11"/>
      <c r="E1053" s="11"/>
      <c r="F1053" s="14" t="s">
        <v>10</v>
      </c>
      <c r="G1053" s="11"/>
      <c r="H1053" s="15">
        <v>42401</v>
      </c>
      <c r="I1053" s="16">
        <v>0.67913194444444447</v>
      </c>
      <c r="J1053" s="13"/>
      <c r="K1053" s="11"/>
      <c r="L1053" s="11"/>
      <c r="M1053" s="11"/>
      <c r="N1053" s="11"/>
      <c r="O1053" s="13"/>
      <c r="P1053" s="13"/>
      <c r="Q1053" s="4" t="str">
        <f t="shared" si="64"/>
        <v>2016-02-01</v>
      </c>
      <c r="R1053" t="str">
        <f t="shared" si="65"/>
        <v>MLEC</v>
      </c>
      <c r="S1053" t="str">
        <f t="shared" si="66"/>
        <v>16:17</v>
      </c>
      <c r="T1053" t="str">
        <f t="shared" si="67"/>
        <v>2016-02-01 16:17MLEC</v>
      </c>
      <c r="U1053" s="7">
        <f>IF(COUNTIF(Ineractions2!$I$2:$I$1261,T1053)&gt;0,1,0)</f>
        <v>0</v>
      </c>
    </row>
    <row r="1054" spans="1:21" x14ac:dyDescent="0.25">
      <c r="A1054" s="11"/>
      <c r="B1054" s="11"/>
      <c r="C1054" s="11"/>
      <c r="D1054" s="11"/>
      <c r="E1054" s="11"/>
      <c r="F1054" s="11" t="s">
        <v>11</v>
      </c>
      <c r="G1054" s="11"/>
      <c r="H1054" s="12">
        <v>42401</v>
      </c>
      <c r="I1054" s="13">
        <v>0.67962962962962958</v>
      </c>
      <c r="J1054" s="13"/>
      <c r="K1054" s="11"/>
      <c r="L1054" s="11"/>
      <c r="M1054" s="11"/>
      <c r="N1054" s="11"/>
      <c r="O1054" s="13"/>
      <c r="P1054" s="13"/>
      <c r="Q1054" s="4" t="str">
        <f t="shared" si="64"/>
        <v>2016-02-01</v>
      </c>
      <c r="R1054" t="str">
        <f t="shared" si="65"/>
        <v>BBHA</v>
      </c>
      <c r="S1054" t="str">
        <f t="shared" si="66"/>
        <v>16:18</v>
      </c>
      <c r="T1054" t="str">
        <f t="shared" si="67"/>
        <v>2016-02-01 16:18BBHA</v>
      </c>
      <c r="U1054" s="7">
        <f>IF(COUNTIF(Ineractions2!$I$2:$I$1261,T1054)&gt;0,1,0)</f>
        <v>0</v>
      </c>
    </row>
    <row r="1055" spans="1:21" x14ac:dyDescent="0.25">
      <c r="A1055" s="11"/>
      <c r="B1055" s="11"/>
      <c r="C1055" s="11"/>
      <c r="D1055" s="11"/>
      <c r="E1055" s="11"/>
      <c r="F1055" s="14" t="s">
        <v>17</v>
      </c>
      <c r="G1055" s="11"/>
      <c r="H1055" s="15">
        <v>42401</v>
      </c>
      <c r="I1055" s="16">
        <v>0.67983796296296306</v>
      </c>
      <c r="J1055" s="13"/>
      <c r="K1055" s="11"/>
      <c r="L1055" s="11"/>
      <c r="M1055" s="11"/>
      <c r="N1055" s="11"/>
      <c r="O1055" s="13"/>
      <c r="P1055" s="13"/>
      <c r="Q1055" s="4" t="str">
        <f t="shared" si="64"/>
        <v>2016-02-01</v>
      </c>
      <c r="R1055" t="str">
        <f t="shared" si="65"/>
        <v>MVAL</v>
      </c>
      <c r="S1055" t="str">
        <f t="shared" si="66"/>
        <v>16:18</v>
      </c>
      <c r="T1055" t="str">
        <f t="shared" si="67"/>
        <v>2016-02-01 16:18MVAL</v>
      </c>
      <c r="U1055" s="7">
        <f>IF(COUNTIF(Ineractions2!$I$2:$I$1261,T1055)&gt;0,1,0)</f>
        <v>0</v>
      </c>
    </row>
    <row r="1056" spans="1:21" x14ac:dyDescent="0.25">
      <c r="A1056" s="11"/>
      <c r="B1056" s="11"/>
      <c r="C1056" s="11"/>
      <c r="D1056" s="11"/>
      <c r="E1056" s="11"/>
      <c r="F1056" s="11" t="s">
        <v>11</v>
      </c>
      <c r="G1056" s="11"/>
      <c r="H1056" s="12">
        <v>42401</v>
      </c>
      <c r="I1056" s="13">
        <v>0.6803703703703704</v>
      </c>
      <c r="J1056" s="13"/>
      <c r="K1056" s="11"/>
      <c r="L1056" s="11"/>
      <c r="M1056" s="11"/>
      <c r="N1056" s="11"/>
      <c r="O1056" s="13"/>
      <c r="P1056" s="13"/>
      <c r="Q1056" s="4" t="str">
        <f t="shared" si="64"/>
        <v>2016-02-01</v>
      </c>
      <c r="R1056" t="str">
        <f t="shared" si="65"/>
        <v>BBHA</v>
      </c>
      <c r="S1056" t="str">
        <f t="shared" si="66"/>
        <v>16:19</v>
      </c>
      <c r="T1056" t="str">
        <f t="shared" si="67"/>
        <v>2016-02-01 16:19BBHA</v>
      </c>
      <c r="U1056" s="7">
        <f>IF(COUNTIF(Ineractions2!$I$2:$I$1261,T1056)&gt;0,1,0)</f>
        <v>0</v>
      </c>
    </row>
    <row r="1057" spans="1:21" x14ac:dyDescent="0.25">
      <c r="A1057" s="11"/>
      <c r="B1057" s="11"/>
      <c r="C1057" s="11"/>
      <c r="D1057" s="11"/>
      <c r="E1057" s="11"/>
      <c r="F1057" s="14" t="s">
        <v>0</v>
      </c>
      <c r="G1057" s="11"/>
      <c r="H1057" s="15">
        <v>42401</v>
      </c>
      <c r="I1057" s="16">
        <v>0.68074074074074076</v>
      </c>
      <c r="J1057" s="13"/>
      <c r="K1057" s="11"/>
      <c r="L1057" s="11"/>
      <c r="M1057" s="11"/>
      <c r="N1057" s="11"/>
      <c r="O1057" s="13"/>
      <c r="P1057" s="13"/>
      <c r="Q1057" s="4" t="str">
        <f t="shared" si="64"/>
        <v>2016-02-01</v>
      </c>
      <c r="R1057" t="str">
        <f t="shared" si="65"/>
        <v>EELI</v>
      </c>
      <c r="S1057" t="str">
        <f t="shared" si="66"/>
        <v>16:20</v>
      </c>
      <c r="T1057" t="str">
        <f t="shared" si="67"/>
        <v>2016-02-01 16:20EELI</v>
      </c>
      <c r="U1057" s="7">
        <f>IF(COUNTIF(Ineractions2!$I$2:$I$1261,T1057)&gt;0,1,0)</f>
        <v>0</v>
      </c>
    </row>
    <row r="1058" spans="1:21" x14ac:dyDescent="0.25">
      <c r="A1058" s="11"/>
      <c r="B1058" s="11"/>
      <c r="C1058" s="11"/>
      <c r="D1058" s="11"/>
      <c r="E1058" s="11"/>
      <c r="F1058" s="11" t="s">
        <v>10</v>
      </c>
      <c r="G1058" s="11"/>
      <c r="H1058" s="12">
        <v>42401</v>
      </c>
      <c r="I1058" s="13">
        <v>0.68126157407407406</v>
      </c>
      <c r="J1058" s="13"/>
      <c r="K1058" s="11"/>
      <c r="L1058" s="11"/>
      <c r="M1058" s="11"/>
      <c r="N1058" s="11"/>
      <c r="O1058" s="13"/>
      <c r="P1058" s="13"/>
      <c r="Q1058" s="4" t="str">
        <f t="shared" si="64"/>
        <v>2016-02-01</v>
      </c>
      <c r="R1058" t="str">
        <f t="shared" si="65"/>
        <v>MLEC</v>
      </c>
      <c r="S1058" t="str">
        <f t="shared" si="66"/>
        <v>16:21</v>
      </c>
      <c r="T1058" t="str">
        <f t="shared" si="67"/>
        <v>2016-02-01 16:21MLEC</v>
      </c>
      <c r="U1058" s="7">
        <f>IF(COUNTIF(Ineractions2!$I$2:$I$1261,T1058)&gt;0,1,0)</f>
        <v>0</v>
      </c>
    </row>
    <row r="1059" spans="1:21" x14ac:dyDescent="0.25">
      <c r="A1059" s="11"/>
      <c r="B1059" s="11"/>
      <c r="C1059" s="11"/>
      <c r="D1059" s="11"/>
      <c r="E1059" s="11"/>
      <c r="F1059" s="14" t="s">
        <v>26</v>
      </c>
      <c r="G1059" s="11"/>
      <c r="H1059" s="15">
        <v>42401</v>
      </c>
      <c r="I1059" s="16">
        <v>0.68143518518518509</v>
      </c>
      <c r="J1059" s="13"/>
      <c r="K1059" s="11"/>
      <c r="L1059" s="11"/>
      <c r="M1059" s="11"/>
      <c r="N1059" s="11"/>
      <c r="O1059" s="13"/>
      <c r="P1059" s="13"/>
      <c r="Q1059" s="4" t="str">
        <f t="shared" si="64"/>
        <v>2016-02-01</v>
      </c>
      <c r="R1059" t="str">
        <f t="shared" si="65"/>
        <v>LGHA</v>
      </c>
      <c r="S1059" t="str">
        <f t="shared" si="66"/>
        <v>16:21</v>
      </c>
      <c r="T1059" t="str">
        <f t="shared" si="67"/>
        <v>2016-02-01 16:21LGHA</v>
      </c>
      <c r="U1059" s="7">
        <f>IF(COUNTIF(Ineractions2!$I$2:$I$1261,T1059)&gt;0,1,0)</f>
        <v>0</v>
      </c>
    </row>
    <row r="1060" spans="1:21" x14ac:dyDescent="0.25">
      <c r="A1060" s="11"/>
      <c r="B1060" s="11"/>
      <c r="C1060" s="11"/>
      <c r="D1060" s="11"/>
      <c r="E1060" s="11"/>
      <c r="F1060" s="11" t="s">
        <v>25</v>
      </c>
      <c r="G1060" s="11"/>
      <c r="H1060" s="12">
        <v>42401</v>
      </c>
      <c r="I1060" s="13">
        <v>0.68158564814814815</v>
      </c>
      <c r="J1060" s="13"/>
      <c r="K1060" s="11"/>
      <c r="L1060" s="11"/>
      <c r="M1060" s="11"/>
      <c r="N1060" s="11"/>
      <c r="O1060" s="13"/>
      <c r="P1060" s="13"/>
      <c r="Q1060" s="4" t="str">
        <f t="shared" si="64"/>
        <v>2016-02-01</v>
      </c>
      <c r="R1060" t="str">
        <f t="shared" si="65"/>
        <v>LROB</v>
      </c>
      <c r="S1060" t="str">
        <f t="shared" si="66"/>
        <v>16:21</v>
      </c>
      <c r="T1060" t="str">
        <f t="shared" si="67"/>
        <v>2016-02-01 16:21LROB</v>
      </c>
      <c r="U1060" s="7">
        <f>IF(COUNTIF(Ineractions2!$I$2:$I$1261,T1060)&gt;0,1,0)</f>
        <v>0</v>
      </c>
    </row>
    <row r="1061" spans="1:21" x14ac:dyDescent="0.25">
      <c r="A1061" s="11"/>
      <c r="B1061" s="11"/>
      <c r="C1061" s="11"/>
      <c r="D1061" s="11"/>
      <c r="E1061" s="11"/>
      <c r="F1061" s="14" t="s">
        <v>22</v>
      </c>
      <c r="G1061" s="11"/>
      <c r="H1061" s="15">
        <v>42401</v>
      </c>
      <c r="I1061" s="16">
        <v>0.68228009259259259</v>
      </c>
      <c r="J1061" s="13"/>
      <c r="K1061" s="11"/>
      <c r="L1061" s="11"/>
      <c r="M1061" s="11"/>
      <c r="N1061" s="11"/>
      <c r="O1061" s="13"/>
      <c r="P1061" s="13"/>
      <c r="Q1061" s="4" t="str">
        <f t="shared" si="64"/>
        <v>2016-02-01</v>
      </c>
      <c r="R1061" t="str">
        <f t="shared" si="65"/>
        <v>GMAH</v>
      </c>
      <c r="S1061" t="str">
        <f t="shared" si="66"/>
        <v>16:22</v>
      </c>
      <c r="T1061" t="str">
        <f t="shared" si="67"/>
        <v>2016-02-01 16:22GMAH</v>
      </c>
      <c r="U1061" s="7">
        <f>IF(COUNTIF(Ineractions2!$I$2:$I$1261,T1061)&gt;0,1,0)</f>
        <v>0</v>
      </c>
    </row>
    <row r="1062" spans="1:21" x14ac:dyDescent="0.25">
      <c r="A1062" s="11"/>
      <c r="B1062" s="11"/>
      <c r="C1062" s="11"/>
      <c r="D1062" s="11"/>
      <c r="E1062" s="11"/>
      <c r="F1062" s="11" t="s">
        <v>18</v>
      </c>
      <c r="G1062" s="11"/>
      <c r="H1062" s="12">
        <v>42401</v>
      </c>
      <c r="I1062" s="13">
        <v>0.68259259259259253</v>
      </c>
      <c r="J1062" s="13"/>
      <c r="K1062" s="11"/>
      <c r="L1062" s="11"/>
      <c r="M1062" s="11"/>
      <c r="N1062" s="11"/>
      <c r="O1062" s="13"/>
      <c r="P1062" s="13"/>
      <c r="Q1062" s="4" t="str">
        <f t="shared" si="64"/>
        <v>2016-02-01</v>
      </c>
      <c r="R1062" t="str">
        <f t="shared" si="65"/>
        <v>ONAS</v>
      </c>
      <c r="S1062" t="str">
        <f t="shared" si="66"/>
        <v>16:22</v>
      </c>
      <c r="T1062" t="str">
        <f t="shared" si="67"/>
        <v>2016-02-01 16:22ONAS</v>
      </c>
      <c r="U1062" s="7">
        <f>IF(COUNTIF(Ineractions2!$I$2:$I$1261,T1062)&gt;0,1,0)</f>
        <v>0</v>
      </c>
    </row>
    <row r="1063" spans="1:21" x14ac:dyDescent="0.25">
      <c r="A1063" s="11"/>
      <c r="B1063" s="11"/>
      <c r="C1063" s="11"/>
      <c r="D1063" s="11"/>
      <c r="E1063" s="11"/>
      <c r="F1063" s="14" t="s">
        <v>10</v>
      </c>
      <c r="G1063" s="11"/>
      <c r="H1063" s="15">
        <v>42401</v>
      </c>
      <c r="I1063" s="16">
        <v>0.68285879629629631</v>
      </c>
      <c r="J1063" s="13"/>
      <c r="K1063" s="11"/>
      <c r="L1063" s="11"/>
      <c r="M1063" s="11"/>
      <c r="N1063" s="11"/>
      <c r="O1063" s="13"/>
      <c r="P1063" s="13"/>
      <c r="Q1063" s="4" t="str">
        <f t="shared" si="64"/>
        <v>2016-02-01</v>
      </c>
      <c r="R1063" t="str">
        <f t="shared" si="65"/>
        <v>MLEC</v>
      </c>
      <c r="S1063" t="str">
        <f t="shared" si="66"/>
        <v>16:23</v>
      </c>
      <c r="T1063" t="str">
        <f t="shared" si="67"/>
        <v>2016-02-01 16:23MLEC</v>
      </c>
      <c r="U1063" s="7">
        <f>IF(COUNTIF(Ineractions2!$I$2:$I$1261,T1063)&gt;0,1,0)</f>
        <v>0</v>
      </c>
    </row>
    <row r="1064" spans="1:21" x14ac:dyDescent="0.25">
      <c r="A1064" s="11"/>
      <c r="B1064" s="11"/>
      <c r="C1064" s="11"/>
      <c r="D1064" s="11"/>
      <c r="E1064" s="11"/>
      <c r="F1064" s="11" t="s">
        <v>7</v>
      </c>
      <c r="G1064" s="11"/>
      <c r="H1064" s="12">
        <v>42401</v>
      </c>
      <c r="I1064" s="13">
        <v>0.68372685185185178</v>
      </c>
      <c r="J1064" s="13"/>
      <c r="K1064" s="11"/>
      <c r="L1064" s="11"/>
      <c r="M1064" s="11"/>
      <c r="N1064" s="11"/>
      <c r="O1064" s="13"/>
      <c r="P1064" s="13"/>
      <c r="Q1064" s="4" t="str">
        <f t="shared" si="64"/>
        <v>2016-02-01</v>
      </c>
      <c r="R1064" t="str">
        <f t="shared" si="65"/>
        <v>CMOK</v>
      </c>
      <c r="S1064" t="str">
        <f t="shared" si="66"/>
        <v>16:24</v>
      </c>
      <c r="T1064" t="str">
        <f t="shared" si="67"/>
        <v>2016-02-01 16:24CMOK</v>
      </c>
      <c r="U1064" s="7">
        <f>IF(COUNTIF(Ineractions2!$I$2:$I$1261,T1064)&gt;0,1,0)</f>
        <v>0</v>
      </c>
    </row>
    <row r="1065" spans="1:21" x14ac:dyDescent="0.25">
      <c r="A1065" s="11"/>
      <c r="B1065" s="11"/>
      <c r="C1065" s="11"/>
      <c r="D1065" s="11"/>
      <c r="E1065" s="11"/>
      <c r="F1065" s="14" t="s">
        <v>10</v>
      </c>
      <c r="G1065" s="11"/>
      <c r="H1065" s="15">
        <v>42401</v>
      </c>
      <c r="I1065" s="16">
        <v>0.6841666666666667</v>
      </c>
      <c r="J1065" s="13"/>
      <c r="K1065" s="11"/>
      <c r="L1065" s="11"/>
      <c r="M1065" s="11"/>
      <c r="N1065" s="11"/>
      <c r="O1065" s="13"/>
      <c r="P1065" s="13"/>
      <c r="Q1065" s="4" t="str">
        <f t="shared" si="64"/>
        <v>2016-02-01</v>
      </c>
      <c r="R1065" t="str">
        <f t="shared" si="65"/>
        <v>MLEC</v>
      </c>
      <c r="S1065" t="str">
        <f t="shared" si="66"/>
        <v>16:25</v>
      </c>
      <c r="T1065" t="str">
        <f t="shared" si="67"/>
        <v>2016-02-01 16:25MLEC</v>
      </c>
      <c r="U1065" s="7">
        <f>IF(COUNTIF(Ineractions2!$I$2:$I$1261,T1065)&gt;0,1,0)</f>
        <v>0</v>
      </c>
    </row>
    <row r="1066" spans="1:21" x14ac:dyDescent="0.25">
      <c r="A1066" s="11"/>
      <c r="B1066" s="11"/>
      <c r="C1066" s="11"/>
      <c r="D1066" s="11"/>
      <c r="E1066" s="11"/>
      <c r="F1066" s="11" t="s">
        <v>22</v>
      </c>
      <c r="G1066" s="11"/>
      <c r="H1066" s="12">
        <v>42401</v>
      </c>
      <c r="I1066" s="13">
        <v>0.6847685185185185</v>
      </c>
      <c r="J1066" s="13"/>
      <c r="K1066" s="11"/>
      <c r="L1066" s="11"/>
      <c r="M1066" s="11"/>
      <c r="N1066" s="11"/>
      <c r="O1066" s="13"/>
      <c r="P1066" s="13"/>
      <c r="Q1066" s="4" t="str">
        <f t="shared" si="64"/>
        <v>2016-02-01</v>
      </c>
      <c r="R1066" t="str">
        <f t="shared" si="65"/>
        <v>GMAH</v>
      </c>
      <c r="S1066" t="str">
        <f t="shared" si="66"/>
        <v>16:26</v>
      </c>
      <c r="T1066" t="str">
        <f t="shared" si="67"/>
        <v>2016-02-01 16:26GMAH</v>
      </c>
      <c r="U1066" s="7">
        <f>IF(COUNTIF(Ineractions2!$I$2:$I$1261,T1066)&gt;0,1,0)</f>
        <v>0</v>
      </c>
    </row>
    <row r="1067" spans="1:21" x14ac:dyDescent="0.25">
      <c r="A1067" s="11"/>
      <c r="B1067" s="11"/>
      <c r="C1067" s="11"/>
      <c r="D1067" s="11"/>
      <c r="E1067" s="11"/>
      <c r="F1067" s="14" t="s">
        <v>18</v>
      </c>
      <c r="G1067" s="11"/>
      <c r="H1067" s="15">
        <v>42401</v>
      </c>
      <c r="I1067" s="16">
        <v>0.68511574074074078</v>
      </c>
      <c r="J1067" s="13"/>
      <c r="K1067" s="11"/>
      <c r="L1067" s="11"/>
      <c r="M1067" s="11"/>
      <c r="N1067" s="11"/>
      <c r="O1067" s="13"/>
      <c r="P1067" s="13"/>
      <c r="Q1067" s="4" t="str">
        <f t="shared" si="64"/>
        <v>2016-02-01</v>
      </c>
      <c r="R1067" t="str">
        <f t="shared" si="65"/>
        <v>ONAS</v>
      </c>
      <c r="S1067" t="str">
        <f t="shared" si="66"/>
        <v>16:26</v>
      </c>
      <c r="T1067" t="str">
        <f t="shared" si="67"/>
        <v>2016-02-01 16:26ONAS</v>
      </c>
      <c r="U1067" s="7">
        <f>IF(COUNTIF(Ineractions2!$I$2:$I$1261,T1067)&gt;0,1,0)</f>
        <v>1</v>
      </c>
    </row>
    <row r="1068" spans="1:21" x14ac:dyDescent="0.25">
      <c r="A1068" s="11"/>
      <c r="B1068" s="11"/>
      <c r="C1068" s="11"/>
      <c r="D1068" s="11"/>
      <c r="E1068" s="11"/>
      <c r="F1068" s="11" t="s">
        <v>25</v>
      </c>
      <c r="G1068" s="11"/>
      <c r="H1068" s="12">
        <v>42401</v>
      </c>
      <c r="I1068" s="13">
        <v>0.68555555555555558</v>
      </c>
      <c r="J1068" s="13"/>
      <c r="K1068" s="11"/>
      <c r="L1068" s="11"/>
      <c r="M1068" s="11"/>
      <c r="N1068" s="11"/>
      <c r="O1068" s="13"/>
      <c r="P1068" s="13"/>
      <c r="Q1068" s="4" t="str">
        <f t="shared" si="64"/>
        <v>2016-02-01</v>
      </c>
      <c r="R1068" t="str">
        <f t="shared" si="65"/>
        <v>LROB</v>
      </c>
      <c r="S1068" t="str">
        <f t="shared" si="66"/>
        <v>16:27</v>
      </c>
      <c r="T1068" t="str">
        <f t="shared" si="67"/>
        <v>2016-02-01 16:27LROB</v>
      </c>
      <c r="U1068" s="7">
        <f>IF(COUNTIF(Ineractions2!$I$2:$I$1261,T1068)&gt;0,1,0)</f>
        <v>0</v>
      </c>
    </row>
    <row r="1069" spans="1:21" x14ac:dyDescent="0.25">
      <c r="A1069" s="11"/>
      <c r="B1069" s="11"/>
      <c r="C1069" s="11"/>
      <c r="D1069" s="11"/>
      <c r="E1069" s="11"/>
      <c r="F1069" s="14" t="s">
        <v>10</v>
      </c>
      <c r="G1069" s="11"/>
      <c r="H1069" s="15">
        <v>42401</v>
      </c>
      <c r="I1069" s="16">
        <v>0.68596064814814817</v>
      </c>
      <c r="J1069" s="13"/>
      <c r="K1069" s="11"/>
      <c r="L1069" s="11"/>
      <c r="M1069" s="11"/>
      <c r="N1069" s="11"/>
      <c r="O1069" s="13"/>
      <c r="P1069" s="13"/>
      <c r="Q1069" s="4" t="str">
        <f t="shared" si="64"/>
        <v>2016-02-01</v>
      </c>
      <c r="R1069" t="str">
        <f t="shared" si="65"/>
        <v>MLEC</v>
      </c>
      <c r="S1069" t="str">
        <f t="shared" si="66"/>
        <v>16:27</v>
      </c>
      <c r="T1069" t="str">
        <f t="shared" si="67"/>
        <v>2016-02-01 16:27MLEC</v>
      </c>
      <c r="U1069" s="7">
        <f>IF(COUNTIF(Ineractions2!$I$2:$I$1261,T1069)&gt;0,1,0)</f>
        <v>1</v>
      </c>
    </row>
    <row r="1070" spans="1:21" x14ac:dyDescent="0.25">
      <c r="A1070" s="11"/>
      <c r="B1070" s="11"/>
      <c r="C1070" s="11"/>
      <c r="D1070" s="11"/>
      <c r="E1070" s="11"/>
      <c r="F1070" s="11" t="s">
        <v>7</v>
      </c>
      <c r="G1070" s="11"/>
      <c r="H1070" s="12">
        <v>42401</v>
      </c>
      <c r="I1070" s="13">
        <v>0.68604166666666666</v>
      </c>
      <c r="J1070" s="13"/>
      <c r="K1070" s="11"/>
      <c r="L1070" s="11"/>
      <c r="M1070" s="11"/>
      <c r="N1070" s="11"/>
      <c r="O1070" s="13"/>
      <c r="P1070" s="13"/>
      <c r="Q1070" s="4" t="str">
        <f t="shared" si="64"/>
        <v>2016-02-01</v>
      </c>
      <c r="R1070" t="str">
        <f t="shared" si="65"/>
        <v>CMOK</v>
      </c>
      <c r="S1070" t="str">
        <f t="shared" si="66"/>
        <v>16:27</v>
      </c>
      <c r="T1070" t="str">
        <f t="shared" si="67"/>
        <v>2016-02-01 16:27CMOK</v>
      </c>
      <c r="U1070" s="7">
        <f>IF(COUNTIF(Ineractions2!$I$2:$I$1261,T1070)&gt;0,1,0)</f>
        <v>0</v>
      </c>
    </row>
    <row r="1071" spans="1:21" x14ac:dyDescent="0.25">
      <c r="A1071" s="11"/>
      <c r="B1071" s="11"/>
      <c r="C1071" s="11"/>
      <c r="D1071" s="11"/>
      <c r="E1071" s="11"/>
      <c r="F1071" s="14" t="s">
        <v>10</v>
      </c>
      <c r="G1071" s="11"/>
      <c r="H1071" s="15">
        <v>42401</v>
      </c>
      <c r="I1071" s="16">
        <v>0.68620370370370365</v>
      </c>
      <c r="J1071" s="13"/>
      <c r="K1071" s="11"/>
      <c r="L1071" s="11"/>
      <c r="M1071" s="11"/>
      <c r="N1071" s="11"/>
      <c r="O1071" s="13"/>
      <c r="P1071" s="13"/>
      <c r="Q1071" s="4" t="str">
        <f t="shared" si="64"/>
        <v>2016-02-01</v>
      </c>
      <c r="R1071" t="str">
        <f t="shared" si="65"/>
        <v>MLEC</v>
      </c>
      <c r="S1071" t="str">
        <f t="shared" si="66"/>
        <v>16:28</v>
      </c>
      <c r="T1071" t="str">
        <f t="shared" si="67"/>
        <v>2016-02-01 16:28MLEC</v>
      </c>
      <c r="U1071" s="7">
        <f>IF(COUNTIF(Ineractions2!$I$2:$I$1261,T1071)&gt;0,1,0)</f>
        <v>1</v>
      </c>
    </row>
    <row r="1072" spans="1:21" x14ac:dyDescent="0.25">
      <c r="A1072" s="11"/>
      <c r="B1072" s="11"/>
      <c r="C1072" s="11"/>
      <c r="D1072" s="11"/>
      <c r="E1072" s="11"/>
      <c r="F1072" s="11" t="s">
        <v>18</v>
      </c>
      <c r="G1072" s="11"/>
      <c r="H1072" s="12">
        <v>42401</v>
      </c>
      <c r="I1072" s="13">
        <v>0.68627314814814822</v>
      </c>
      <c r="J1072" s="13"/>
      <c r="K1072" s="11"/>
      <c r="L1072" s="11"/>
      <c r="M1072" s="11"/>
      <c r="N1072" s="11"/>
      <c r="O1072" s="13"/>
      <c r="P1072" s="13"/>
      <c r="Q1072" s="4" t="str">
        <f t="shared" si="64"/>
        <v>2016-02-01</v>
      </c>
      <c r="R1072" t="str">
        <f t="shared" si="65"/>
        <v>ONAS</v>
      </c>
      <c r="S1072" t="str">
        <f t="shared" si="66"/>
        <v>16:28</v>
      </c>
      <c r="T1072" t="str">
        <f t="shared" si="67"/>
        <v>2016-02-01 16:28ONAS</v>
      </c>
      <c r="U1072" s="7">
        <f>IF(COUNTIF(Ineractions2!$I$2:$I$1261,T1072)&gt;0,1,0)</f>
        <v>0</v>
      </c>
    </row>
    <row r="1073" spans="1:21" x14ac:dyDescent="0.25">
      <c r="A1073" s="11"/>
      <c r="B1073" s="11"/>
      <c r="C1073" s="11"/>
      <c r="D1073" s="11"/>
      <c r="E1073" s="11"/>
      <c r="F1073" s="14" t="s">
        <v>17</v>
      </c>
      <c r="G1073" s="11"/>
      <c r="H1073" s="15">
        <v>42401</v>
      </c>
      <c r="I1073" s="16">
        <v>0.68645833333333339</v>
      </c>
      <c r="J1073" s="13"/>
      <c r="K1073" s="11"/>
      <c r="L1073" s="11"/>
      <c r="M1073" s="11"/>
      <c r="N1073" s="11"/>
      <c r="O1073" s="13"/>
      <c r="P1073" s="13"/>
      <c r="Q1073" s="4" t="str">
        <f t="shared" si="64"/>
        <v>2016-02-01</v>
      </c>
      <c r="R1073" t="str">
        <f t="shared" si="65"/>
        <v>MVAL</v>
      </c>
      <c r="S1073" t="str">
        <f t="shared" si="66"/>
        <v>16:28</v>
      </c>
      <c r="T1073" t="str">
        <f t="shared" si="67"/>
        <v>2016-02-01 16:28MVAL</v>
      </c>
      <c r="U1073" s="7">
        <f>IF(COUNTIF(Ineractions2!$I$2:$I$1261,T1073)&gt;0,1,0)</f>
        <v>0</v>
      </c>
    </row>
    <row r="1074" spans="1:21" x14ac:dyDescent="0.25">
      <c r="A1074" s="11"/>
      <c r="B1074" s="11"/>
      <c r="C1074" s="11"/>
      <c r="D1074" s="11"/>
      <c r="E1074" s="11"/>
      <c r="F1074" s="11" t="s">
        <v>20</v>
      </c>
      <c r="G1074" s="11"/>
      <c r="H1074" s="12">
        <v>42401</v>
      </c>
      <c r="I1074" s="13">
        <v>0.68664351851851846</v>
      </c>
      <c r="J1074" s="13"/>
      <c r="K1074" s="11"/>
      <c r="L1074" s="11"/>
      <c r="M1074" s="11"/>
      <c r="N1074" s="11"/>
      <c r="O1074" s="13"/>
      <c r="P1074" s="13"/>
      <c r="Q1074" s="4" t="str">
        <f t="shared" si="64"/>
        <v>2016-02-01</v>
      </c>
      <c r="R1074" t="str">
        <f t="shared" si="65"/>
        <v>EMBR</v>
      </c>
      <c r="S1074" t="str">
        <f t="shared" si="66"/>
        <v>16:28</v>
      </c>
      <c r="T1074" t="str">
        <f t="shared" si="67"/>
        <v>2016-02-01 16:28EMBR</v>
      </c>
      <c r="U1074" s="7">
        <f>IF(COUNTIF(Ineractions2!$I$2:$I$1261,T1074)&gt;0,1,0)</f>
        <v>0</v>
      </c>
    </row>
    <row r="1075" spans="1:21" x14ac:dyDescent="0.25">
      <c r="A1075" s="11"/>
      <c r="B1075" s="11"/>
      <c r="C1075" s="11"/>
      <c r="D1075" s="11"/>
      <c r="E1075" s="11"/>
      <c r="F1075" s="14" t="s">
        <v>14</v>
      </c>
      <c r="G1075" s="11"/>
      <c r="H1075" s="15">
        <v>42401</v>
      </c>
      <c r="I1075" s="16">
        <v>0.68671296296296302</v>
      </c>
      <c r="J1075" s="13"/>
      <c r="K1075" s="11"/>
      <c r="L1075" s="11"/>
      <c r="M1075" s="11"/>
      <c r="N1075" s="11"/>
      <c r="O1075" s="13"/>
      <c r="P1075" s="13"/>
      <c r="Q1075" s="4" t="str">
        <f t="shared" si="64"/>
        <v>2016-02-01</v>
      </c>
      <c r="R1075" t="str">
        <f t="shared" si="65"/>
        <v>IBRO</v>
      </c>
      <c r="S1075" t="str">
        <f t="shared" si="66"/>
        <v>16:28</v>
      </c>
      <c r="T1075" t="str">
        <f t="shared" si="67"/>
        <v>2016-02-01 16:28IBRO</v>
      </c>
      <c r="U1075" s="7">
        <f>IF(COUNTIF(Ineractions2!$I$2:$I$1261,T1075)&gt;0,1,0)</f>
        <v>0</v>
      </c>
    </row>
    <row r="1076" spans="1:21" x14ac:dyDescent="0.25">
      <c r="A1076" s="11"/>
      <c r="B1076" s="11"/>
      <c r="C1076" s="11"/>
      <c r="D1076" s="11"/>
      <c r="E1076" s="11"/>
      <c r="F1076" s="11" t="s">
        <v>25</v>
      </c>
      <c r="G1076" s="11"/>
      <c r="H1076" s="12">
        <v>42401</v>
      </c>
      <c r="I1076" s="13">
        <v>0.68738425925925928</v>
      </c>
      <c r="J1076" s="13"/>
      <c r="K1076" s="11"/>
      <c r="L1076" s="11"/>
      <c r="M1076" s="11"/>
      <c r="N1076" s="11"/>
      <c r="O1076" s="13"/>
      <c r="P1076" s="13"/>
      <c r="Q1076" s="4" t="str">
        <f t="shared" si="64"/>
        <v>2016-02-01</v>
      </c>
      <c r="R1076" t="str">
        <f t="shared" si="65"/>
        <v>LROB</v>
      </c>
      <c r="S1076" t="str">
        <f t="shared" si="66"/>
        <v>16:29</v>
      </c>
      <c r="T1076" t="str">
        <f t="shared" si="67"/>
        <v>2016-02-01 16:29LROB</v>
      </c>
      <c r="U1076" s="7">
        <f>IF(COUNTIF(Ineractions2!$I$2:$I$1261,T1076)&gt;0,1,0)</f>
        <v>1</v>
      </c>
    </row>
    <row r="1077" spans="1:21" x14ac:dyDescent="0.25">
      <c r="A1077" s="11"/>
      <c r="B1077" s="11"/>
      <c r="C1077" s="11"/>
      <c r="D1077" s="11"/>
      <c r="E1077" s="11"/>
      <c r="F1077" s="14" t="s">
        <v>22</v>
      </c>
      <c r="G1077" s="11"/>
      <c r="H1077" s="15">
        <v>42401</v>
      </c>
      <c r="I1077" s="16">
        <v>0.68842592592592589</v>
      </c>
      <c r="J1077" s="13"/>
      <c r="K1077" s="11"/>
      <c r="L1077" s="11"/>
      <c r="M1077" s="11"/>
      <c r="N1077" s="11"/>
      <c r="O1077" s="13"/>
      <c r="P1077" s="13"/>
      <c r="Q1077" s="4" t="str">
        <f t="shared" si="64"/>
        <v>2016-02-01</v>
      </c>
      <c r="R1077" t="str">
        <f t="shared" si="65"/>
        <v>GMAH</v>
      </c>
      <c r="S1077" t="str">
        <f t="shared" si="66"/>
        <v>16:31</v>
      </c>
      <c r="T1077" t="str">
        <f t="shared" si="67"/>
        <v>2016-02-01 16:31GMAH</v>
      </c>
      <c r="U1077" s="7">
        <f>IF(COUNTIF(Ineractions2!$I$2:$I$1261,T1077)&gt;0,1,0)</f>
        <v>0</v>
      </c>
    </row>
    <row r="1078" spans="1:21" x14ac:dyDescent="0.25">
      <c r="A1078" s="11"/>
      <c r="B1078" s="11"/>
      <c r="C1078" s="11"/>
      <c r="D1078" s="11"/>
      <c r="E1078" s="11"/>
      <c r="F1078" s="11" t="s">
        <v>10</v>
      </c>
      <c r="G1078" s="11"/>
      <c r="H1078" s="12">
        <v>42401</v>
      </c>
      <c r="I1078" s="13">
        <v>0.68958333333333333</v>
      </c>
      <c r="J1078" s="13"/>
      <c r="K1078" s="11"/>
      <c r="L1078" s="11"/>
      <c r="M1078" s="11"/>
      <c r="N1078" s="11"/>
      <c r="O1078" s="13"/>
      <c r="P1078" s="13"/>
      <c r="Q1078" s="4" t="str">
        <f t="shared" si="64"/>
        <v>2016-02-01</v>
      </c>
      <c r="R1078" t="str">
        <f t="shared" si="65"/>
        <v>MLEC</v>
      </c>
      <c r="S1078" t="str">
        <f t="shared" si="66"/>
        <v>16:33</v>
      </c>
      <c r="T1078" t="str">
        <f t="shared" si="67"/>
        <v>2016-02-01 16:33MLEC</v>
      </c>
      <c r="U1078" s="7">
        <f>IF(COUNTIF(Ineractions2!$I$2:$I$1261,T1078)&gt;0,1,0)</f>
        <v>0</v>
      </c>
    </row>
    <row r="1079" spans="1:21" x14ac:dyDescent="0.25">
      <c r="A1079" s="11"/>
      <c r="B1079" s="11"/>
      <c r="C1079" s="11"/>
      <c r="D1079" s="11"/>
      <c r="E1079" s="11"/>
      <c r="F1079" s="14" t="s">
        <v>26</v>
      </c>
      <c r="G1079" s="11"/>
      <c r="H1079" s="15">
        <v>42401</v>
      </c>
      <c r="I1079" s="16">
        <v>0.69136574074074064</v>
      </c>
      <c r="J1079" s="13"/>
      <c r="K1079" s="11"/>
      <c r="L1079" s="11"/>
      <c r="M1079" s="11"/>
      <c r="N1079" s="11"/>
      <c r="O1079" s="13"/>
      <c r="P1079" s="13"/>
      <c r="Q1079" s="4" t="str">
        <f t="shared" si="64"/>
        <v>2016-02-01</v>
      </c>
      <c r="R1079" t="str">
        <f t="shared" si="65"/>
        <v>LGHA</v>
      </c>
      <c r="S1079" t="str">
        <f t="shared" si="66"/>
        <v>16:35</v>
      </c>
      <c r="T1079" t="str">
        <f t="shared" si="67"/>
        <v>2016-02-01 16:35LGHA</v>
      </c>
      <c r="U1079" s="7">
        <f>IF(COUNTIF(Ineractions2!$I$2:$I$1261,T1079)&gt;0,1,0)</f>
        <v>0</v>
      </c>
    </row>
    <row r="1080" spans="1:21" x14ac:dyDescent="0.25">
      <c r="A1080" s="11"/>
      <c r="B1080" s="11"/>
      <c r="C1080" s="11"/>
      <c r="D1080" s="11"/>
      <c r="E1080" s="11"/>
      <c r="F1080" s="11" t="s">
        <v>10</v>
      </c>
      <c r="G1080" s="11"/>
      <c r="H1080" s="12">
        <v>42401</v>
      </c>
      <c r="I1080" s="13">
        <v>0.69195601851851851</v>
      </c>
      <c r="J1080" s="13"/>
      <c r="K1080" s="11"/>
      <c r="L1080" s="11"/>
      <c r="M1080" s="11"/>
      <c r="N1080" s="11"/>
      <c r="O1080" s="13"/>
      <c r="P1080" s="13"/>
      <c r="Q1080" s="4" t="str">
        <f t="shared" si="64"/>
        <v>2016-02-01</v>
      </c>
      <c r="R1080" t="str">
        <f t="shared" si="65"/>
        <v>MLEC</v>
      </c>
      <c r="S1080" t="str">
        <f t="shared" si="66"/>
        <v>16:36</v>
      </c>
      <c r="T1080" t="str">
        <f t="shared" si="67"/>
        <v>2016-02-01 16:36MLEC</v>
      </c>
      <c r="U1080" s="7">
        <f>IF(COUNTIF(Ineractions2!$I$2:$I$1261,T1080)&gt;0,1,0)</f>
        <v>0</v>
      </c>
    </row>
    <row r="1081" spans="1:21" x14ac:dyDescent="0.25">
      <c r="A1081" s="11"/>
      <c r="B1081" s="11"/>
      <c r="C1081" s="11"/>
      <c r="D1081" s="11"/>
      <c r="E1081" s="11"/>
      <c r="F1081" s="14" t="s">
        <v>1</v>
      </c>
      <c r="G1081" s="11"/>
      <c r="H1081" s="15">
        <v>42401</v>
      </c>
      <c r="I1081" s="16">
        <v>0.69231481481481483</v>
      </c>
      <c r="J1081" s="13"/>
      <c r="K1081" s="11"/>
      <c r="L1081" s="11"/>
      <c r="M1081" s="11"/>
      <c r="N1081" s="11"/>
      <c r="O1081" s="13"/>
      <c r="P1081" s="13"/>
      <c r="Q1081" s="4" t="str">
        <f t="shared" si="64"/>
        <v>2016-02-01</v>
      </c>
      <c r="R1081" t="str">
        <f t="shared" si="65"/>
        <v>ENES</v>
      </c>
      <c r="S1081" t="str">
        <f t="shared" si="66"/>
        <v>16:36</v>
      </c>
      <c r="T1081" t="str">
        <f t="shared" si="67"/>
        <v>2016-02-01 16:36ENES</v>
      </c>
      <c r="U1081" s="7">
        <f>IF(COUNTIF(Ineractions2!$I$2:$I$1261,T1081)&gt;0,1,0)</f>
        <v>0</v>
      </c>
    </row>
    <row r="1082" spans="1:21" x14ac:dyDescent="0.25">
      <c r="A1082" s="11"/>
      <c r="B1082" s="11"/>
      <c r="C1082" s="11"/>
      <c r="D1082" s="11"/>
      <c r="E1082" s="11"/>
      <c r="F1082" s="11" t="s">
        <v>10</v>
      </c>
      <c r="G1082" s="11"/>
      <c r="H1082" s="12">
        <v>42401</v>
      </c>
      <c r="I1082" s="13">
        <v>0.69240740740740747</v>
      </c>
      <c r="J1082" s="13"/>
      <c r="K1082" s="11"/>
      <c r="L1082" s="11"/>
      <c r="M1082" s="11"/>
      <c r="N1082" s="11"/>
      <c r="O1082" s="13"/>
      <c r="P1082" s="13"/>
      <c r="Q1082" s="4" t="str">
        <f t="shared" si="64"/>
        <v>2016-02-01</v>
      </c>
      <c r="R1082" t="str">
        <f t="shared" si="65"/>
        <v>MLEC</v>
      </c>
      <c r="S1082" t="str">
        <f t="shared" si="66"/>
        <v>16:37</v>
      </c>
      <c r="T1082" t="str">
        <f t="shared" si="67"/>
        <v>2016-02-01 16:37MLEC</v>
      </c>
      <c r="U1082" s="7">
        <f>IF(COUNTIF(Ineractions2!$I$2:$I$1261,T1082)&gt;0,1,0)</f>
        <v>0</v>
      </c>
    </row>
    <row r="1083" spans="1:21" x14ac:dyDescent="0.25">
      <c r="A1083" s="11"/>
      <c r="B1083" s="11"/>
      <c r="C1083" s="11"/>
      <c r="D1083" s="11"/>
      <c r="E1083" s="11"/>
      <c r="F1083" s="14" t="s">
        <v>25</v>
      </c>
      <c r="G1083" s="11"/>
      <c r="H1083" s="15">
        <v>42401</v>
      </c>
      <c r="I1083" s="16">
        <v>0.69241898148148151</v>
      </c>
      <c r="J1083" s="13"/>
      <c r="K1083" s="11"/>
      <c r="L1083" s="11"/>
      <c r="M1083" s="11"/>
      <c r="N1083" s="11"/>
      <c r="O1083" s="13"/>
      <c r="P1083" s="13"/>
      <c r="Q1083" s="4" t="str">
        <f t="shared" si="64"/>
        <v>2016-02-01</v>
      </c>
      <c r="R1083" t="str">
        <f t="shared" si="65"/>
        <v>LROB</v>
      </c>
      <c r="S1083" t="str">
        <f t="shared" si="66"/>
        <v>16:37</v>
      </c>
      <c r="T1083" t="str">
        <f t="shared" si="67"/>
        <v>2016-02-01 16:37LROB</v>
      </c>
      <c r="U1083" s="7">
        <f>IF(COUNTIF(Ineractions2!$I$2:$I$1261,T1083)&gt;0,1,0)</f>
        <v>0</v>
      </c>
    </row>
    <row r="1084" spans="1:21" x14ac:dyDescent="0.25">
      <c r="A1084" s="11"/>
      <c r="B1084" s="11"/>
      <c r="C1084" s="11"/>
      <c r="D1084" s="11"/>
      <c r="E1084" s="11"/>
      <c r="F1084" s="11" t="s">
        <v>22</v>
      </c>
      <c r="G1084" s="11"/>
      <c r="H1084" s="12">
        <v>42401</v>
      </c>
      <c r="I1084" s="13">
        <v>0.69263888888888892</v>
      </c>
      <c r="J1084" s="13"/>
      <c r="K1084" s="11"/>
      <c r="L1084" s="11"/>
      <c r="M1084" s="11"/>
      <c r="N1084" s="11"/>
      <c r="O1084" s="13"/>
      <c r="P1084" s="13"/>
      <c r="Q1084" s="4" t="str">
        <f t="shared" si="64"/>
        <v>2016-02-01</v>
      </c>
      <c r="R1084" t="str">
        <f t="shared" si="65"/>
        <v>GMAH</v>
      </c>
      <c r="S1084" t="str">
        <f t="shared" si="66"/>
        <v>16:37</v>
      </c>
      <c r="T1084" t="str">
        <f t="shared" si="67"/>
        <v>2016-02-01 16:37GMAH</v>
      </c>
      <c r="U1084" s="7">
        <f>IF(COUNTIF(Ineractions2!$I$2:$I$1261,T1084)&gt;0,1,0)</f>
        <v>0</v>
      </c>
    </row>
    <row r="1085" spans="1:21" x14ac:dyDescent="0.25">
      <c r="A1085" s="11"/>
      <c r="B1085" s="11"/>
      <c r="C1085" s="11"/>
      <c r="D1085" s="11"/>
      <c r="E1085" s="11"/>
      <c r="F1085" s="14" t="s">
        <v>10</v>
      </c>
      <c r="G1085" s="11"/>
      <c r="H1085" s="15">
        <v>42401</v>
      </c>
      <c r="I1085" s="16">
        <v>0.69269675925925922</v>
      </c>
      <c r="J1085" s="13"/>
      <c r="K1085" s="11"/>
      <c r="L1085" s="11"/>
      <c r="M1085" s="11"/>
      <c r="N1085" s="11"/>
      <c r="O1085" s="13"/>
      <c r="P1085" s="13"/>
      <c r="Q1085" s="4" t="str">
        <f t="shared" si="64"/>
        <v>2016-02-01</v>
      </c>
      <c r="R1085" t="str">
        <f t="shared" si="65"/>
        <v>MLEC</v>
      </c>
      <c r="S1085" t="str">
        <f t="shared" si="66"/>
        <v>16:37</v>
      </c>
      <c r="T1085" t="str">
        <f t="shared" si="67"/>
        <v>2016-02-01 16:37MLEC</v>
      </c>
      <c r="U1085" s="7">
        <f>IF(COUNTIF(Ineractions2!$I$2:$I$1261,T1085)&gt;0,1,0)</f>
        <v>0</v>
      </c>
    </row>
    <row r="1086" spans="1:21" x14ac:dyDescent="0.25">
      <c r="A1086" s="11"/>
      <c r="B1086" s="11"/>
      <c r="C1086" s="11"/>
      <c r="D1086" s="11"/>
      <c r="E1086" s="11"/>
      <c r="F1086" s="11" t="s">
        <v>10</v>
      </c>
      <c r="G1086" s="11"/>
      <c r="H1086" s="12">
        <v>42401</v>
      </c>
      <c r="I1086" s="13">
        <v>0.69297453703703704</v>
      </c>
      <c r="J1086" s="13"/>
      <c r="K1086" s="11"/>
      <c r="L1086" s="11"/>
      <c r="M1086" s="11"/>
      <c r="N1086" s="11"/>
      <c r="O1086" s="13"/>
      <c r="P1086" s="13"/>
      <c r="Q1086" s="4" t="str">
        <f t="shared" si="64"/>
        <v>2016-02-01</v>
      </c>
      <c r="R1086" t="str">
        <f t="shared" si="65"/>
        <v>MLEC</v>
      </c>
      <c r="S1086" t="str">
        <f t="shared" si="66"/>
        <v>16:37</v>
      </c>
      <c r="T1086" t="str">
        <f t="shared" si="67"/>
        <v>2016-02-01 16:37MLEC</v>
      </c>
      <c r="U1086" s="7">
        <f>IF(COUNTIF(Ineractions2!$I$2:$I$1261,T1086)&gt;0,1,0)</f>
        <v>0</v>
      </c>
    </row>
    <row r="1087" spans="1:21" x14ac:dyDescent="0.25">
      <c r="A1087" s="11"/>
      <c r="B1087" s="11"/>
      <c r="C1087" s="11"/>
      <c r="D1087" s="11"/>
      <c r="E1087" s="11"/>
      <c r="F1087" s="14" t="s">
        <v>20</v>
      </c>
      <c r="G1087" s="11"/>
      <c r="H1087" s="15">
        <v>42401</v>
      </c>
      <c r="I1087" s="16">
        <v>0.69527777777777777</v>
      </c>
      <c r="J1087" s="13"/>
      <c r="K1087" s="11"/>
      <c r="L1087" s="11"/>
      <c r="M1087" s="11"/>
      <c r="N1087" s="11"/>
      <c r="O1087" s="13"/>
      <c r="P1087" s="13"/>
      <c r="Q1087" s="4" t="str">
        <f t="shared" si="64"/>
        <v>2016-02-01</v>
      </c>
      <c r="R1087" t="str">
        <f t="shared" si="65"/>
        <v>EMBR</v>
      </c>
      <c r="S1087" t="str">
        <f t="shared" si="66"/>
        <v>16:41</v>
      </c>
      <c r="T1087" t="str">
        <f t="shared" si="67"/>
        <v>2016-02-01 16:41EMBR</v>
      </c>
      <c r="U1087" s="7">
        <f>IF(COUNTIF(Ineractions2!$I$2:$I$1261,T1087)&gt;0,1,0)</f>
        <v>0</v>
      </c>
    </row>
    <row r="1088" spans="1:21" x14ac:dyDescent="0.25">
      <c r="A1088" s="11"/>
      <c r="B1088" s="11"/>
      <c r="C1088" s="11"/>
      <c r="D1088" s="11"/>
      <c r="E1088" s="11"/>
      <c r="F1088" s="11" t="s">
        <v>18</v>
      </c>
      <c r="G1088" s="11"/>
      <c r="H1088" s="12">
        <v>42401</v>
      </c>
      <c r="I1088" s="13">
        <v>0.69563657407407409</v>
      </c>
      <c r="J1088" s="13"/>
      <c r="K1088" s="11"/>
      <c r="L1088" s="11"/>
      <c r="M1088" s="11"/>
      <c r="N1088" s="11"/>
      <c r="O1088" s="13"/>
      <c r="P1088" s="13"/>
      <c r="Q1088" s="4" t="str">
        <f t="shared" si="64"/>
        <v>2016-02-01</v>
      </c>
      <c r="R1088" t="str">
        <f t="shared" si="65"/>
        <v>ONAS</v>
      </c>
      <c r="S1088" t="str">
        <f t="shared" si="66"/>
        <v>16:41</v>
      </c>
      <c r="T1088" t="str">
        <f t="shared" si="67"/>
        <v>2016-02-01 16:41ONAS</v>
      </c>
      <c r="U1088" s="7">
        <f>IF(COUNTIF(Ineractions2!$I$2:$I$1261,T1088)&gt;0,1,0)</f>
        <v>0</v>
      </c>
    </row>
    <row r="1089" spans="1:21" x14ac:dyDescent="0.25">
      <c r="A1089" s="11"/>
      <c r="B1089" s="11"/>
      <c r="C1089" s="11"/>
      <c r="D1089" s="11"/>
      <c r="E1089" s="11"/>
      <c r="F1089" s="14" t="s">
        <v>22</v>
      </c>
      <c r="G1089" s="11"/>
      <c r="H1089" s="15">
        <v>42401</v>
      </c>
      <c r="I1089" s="16">
        <v>0.69616898148148154</v>
      </c>
      <c r="J1089" s="13"/>
      <c r="K1089" s="11"/>
      <c r="L1089" s="11"/>
      <c r="M1089" s="11"/>
      <c r="N1089" s="11"/>
      <c r="O1089" s="13"/>
      <c r="P1089" s="13"/>
      <c r="Q1089" s="4" t="str">
        <f t="shared" si="64"/>
        <v>2016-02-01</v>
      </c>
      <c r="R1089" t="str">
        <f t="shared" si="65"/>
        <v>GMAH</v>
      </c>
      <c r="S1089" t="str">
        <f t="shared" si="66"/>
        <v>16:42</v>
      </c>
      <c r="T1089" t="str">
        <f t="shared" si="67"/>
        <v>2016-02-01 16:42GMAH</v>
      </c>
      <c r="U1089" s="7">
        <f>IF(COUNTIF(Ineractions2!$I$2:$I$1261,T1089)&gt;0,1,0)</f>
        <v>0</v>
      </c>
    </row>
    <row r="1090" spans="1:21" x14ac:dyDescent="0.25">
      <c r="A1090" s="11"/>
      <c r="B1090" s="11"/>
      <c r="C1090" s="11"/>
      <c r="D1090" s="11"/>
      <c r="E1090" s="11"/>
      <c r="F1090" s="11" t="s">
        <v>20</v>
      </c>
      <c r="G1090" s="11"/>
      <c r="H1090" s="12">
        <v>42401</v>
      </c>
      <c r="I1090" s="13">
        <v>0.69655092592592593</v>
      </c>
      <c r="J1090" s="13"/>
      <c r="K1090" s="11"/>
      <c r="L1090" s="11"/>
      <c r="M1090" s="11"/>
      <c r="N1090" s="11"/>
      <c r="O1090" s="13"/>
      <c r="P1090" s="13"/>
      <c r="Q1090" s="4" t="str">
        <f t="shared" si="64"/>
        <v>2016-02-01</v>
      </c>
      <c r="R1090" t="str">
        <f t="shared" si="65"/>
        <v>EMBR</v>
      </c>
      <c r="S1090" t="str">
        <f t="shared" si="66"/>
        <v>16:43</v>
      </c>
      <c r="T1090" t="str">
        <f t="shared" si="67"/>
        <v>2016-02-01 16:43EMBR</v>
      </c>
      <c r="U1090" s="7">
        <f>IF(COUNTIF(Ineractions2!$I$2:$I$1261,T1090)&gt;0,1,0)</f>
        <v>1</v>
      </c>
    </row>
    <row r="1091" spans="1:21" x14ac:dyDescent="0.25">
      <c r="A1091" s="11"/>
      <c r="B1091" s="11"/>
      <c r="C1091" s="11"/>
      <c r="D1091" s="11"/>
      <c r="E1091" s="11"/>
      <c r="F1091" s="14" t="s">
        <v>18</v>
      </c>
      <c r="G1091" s="11"/>
      <c r="H1091" s="15">
        <v>42401</v>
      </c>
      <c r="I1091" s="16">
        <v>0.69671296296296292</v>
      </c>
      <c r="J1091" s="13"/>
      <c r="K1091" s="11"/>
      <c r="L1091" s="11"/>
      <c r="M1091" s="11"/>
      <c r="N1091" s="11"/>
      <c r="O1091" s="13"/>
      <c r="P1091" s="13"/>
      <c r="Q1091" s="4" t="str">
        <f t="shared" ref="Q1091:Q1154" si="68">TEXT(H1091,"AAAA-MM-JJ")</f>
        <v>2016-02-01</v>
      </c>
      <c r="R1091" t="str">
        <f t="shared" ref="R1091:R1154" si="69">F1091</f>
        <v>ONAS</v>
      </c>
      <c r="S1091" t="str">
        <f t="shared" ref="S1091:S1154" si="70">TEXT(I1091,"hh:mm")</f>
        <v>16:43</v>
      </c>
      <c r="T1091" t="str">
        <f t="shared" ref="T1091:T1154" si="71">CONCATENATE(Q1091," ",S1091,R1091)</f>
        <v>2016-02-01 16:43ONAS</v>
      </c>
      <c r="U1091" s="7">
        <f>IF(COUNTIF(Ineractions2!$I$2:$I$1261,T1091)&gt;0,1,0)</f>
        <v>1</v>
      </c>
    </row>
    <row r="1092" spans="1:21" x14ac:dyDescent="0.25">
      <c r="A1092" s="11"/>
      <c r="B1092" s="11"/>
      <c r="C1092" s="11"/>
      <c r="D1092" s="11"/>
      <c r="E1092" s="11"/>
      <c r="F1092" s="11" t="s">
        <v>26</v>
      </c>
      <c r="G1092" s="11"/>
      <c r="H1092" s="12">
        <v>42401</v>
      </c>
      <c r="I1092" s="13">
        <v>0.69682870370370376</v>
      </c>
      <c r="J1092" s="13"/>
      <c r="K1092" s="11"/>
      <c r="L1092" s="11"/>
      <c r="M1092" s="11"/>
      <c r="N1092" s="11"/>
      <c r="O1092" s="13"/>
      <c r="P1092" s="13"/>
      <c r="Q1092" s="4" t="str">
        <f t="shared" si="68"/>
        <v>2016-02-01</v>
      </c>
      <c r="R1092" t="str">
        <f t="shared" si="69"/>
        <v>LGHA</v>
      </c>
      <c r="S1092" t="str">
        <f t="shared" si="70"/>
        <v>16:43</v>
      </c>
      <c r="T1092" t="str">
        <f t="shared" si="71"/>
        <v>2016-02-01 16:43LGHA</v>
      </c>
      <c r="U1092" s="7">
        <f>IF(COUNTIF(Ineractions2!$I$2:$I$1261,T1092)&gt;0,1,0)</f>
        <v>0</v>
      </c>
    </row>
    <row r="1093" spans="1:21" x14ac:dyDescent="0.25">
      <c r="A1093" s="11"/>
      <c r="B1093" s="11"/>
      <c r="C1093" s="11"/>
      <c r="D1093" s="11"/>
      <c r="E1093" s="11"/>
      <c r="F1093" s="14" t="s">
        <v>1</v>
      </c>
      <c r="G1093" s="11"/>
      <c r="H1093" s="15">
        <v>42401</v>
      </c>
      <c r="I1093" s="16">
        <v>0.69879629629629625</v>
      </c>
      <c r="J1093" s="13"/>
      <c r="K1093" s="11"/>
      <c r="L1093" s="11"/>
      <c r="M1093" s="11"/>
      <c r="N1093" s="11"/>
      <c r="O1093" s="13"/>
      <c r="P1093" s="13"/>
      <c r="Q1093" s="4" t="str">
        <f t="shared" si="68"/>
        <v>2016-02-01</v>
      </c>
      <c r="R1093" t="str">
        <f t="shared" si="69"/>
        <v>ENES</v>
      </c>
      <c r="S1093" t="str">
        <f t="shared" si="70"/>
        <v>16:46</v>
      </c>
      <c r="T1093" t="str">
        <f t="shared" si="71"/>
        <v>2016-02-01 16:46ENES</v>
      </c>
      <c r="U1093" s="7">
        <f>IF(COUNTIF(Ineractions2!$I$2:$I$1261,T1093)&gt;0,1,0)</f>
        <v>0</v>
      </c>
    </row>
    <row r="1094" spans="1:21" x14ac:dyDescent="0.25">
      <c r="A1094" s="11"/>
      <c r="B1094" s="11"/>
      <c r="C1094" s="11"/>
      <c r="D1094" s="11"/>
      <c r="E1094" s="11"/>
      <c r="F1094" s="11" t="s">
        <v>0</v>
      </c>
      <c r="G1094" s="11"/>
      <c r="H1094" s="12">
        <v>42401</v>
      </c>
      <c r="I1094" s="13">
        <v>0.69927083333333329</v>
      </c>
      <c r="J1094" s="13"/>
      <c r="K1094" s="11"/>
      <c r="L1094" s="11"/>
      <c r="M1094" s="11"/>
      <c r="N1094" s="11"/>
      <c r="O1094" s="13"/>
      <c r="P1094" s="13"/>
      <c r="Q1094" s="4" t="str">
        <f t="shared" si="68"/>
        <v>2016-02-01</v>
      </c>
      <c r="R1094" t="str">
        <f t="shared" si="69"/>
        <v>EELI</v>
      </c>
      <c r="S1094" t="str">
        <f t="shared" si="70"/>
        <v>16:46</v>
      </c>
      <c r="T1094" t="str">
        <f t="shared" si="71"/>
        <v>2016-02-01 16:46EELI</v>
      </c>
      <c r="U1094" s="7">
        <f>IF(COUNTIF(Ineractions2!$I$2:$I$1261,T1094)&gt;0,1,0)</f>
        <v>0</v>
      </c>
    </row>
    <row r="1095" spans="1:21" x14ac:dyDescent="0.25">
      <c r="A1095" s="11"/>
      <c r="B1095" s="11"/>
      <c r="C1095" s="11"/>
      <c r="D1095" s="11"/>
      <c r="E1095" s="11"/>
      <c r="F1095" s="14" t="s">
        <v>18</v>
      </c>
      <c r="G1095" s="11"/>
      <c r="H1095" s="15">
        <v>42401</v>
      </c>
      <c r="I1095" s="16">
        <v>0.69953703703703696</v>
      </c>
      <c r="J1095" s="13"/>
      <c r="K1095" s="11"/>
      <c r="L1095" s="11"/>
      <c r="M1095" s="11"/>
      <c r="N1095" s="11"/>
      <c r="O1095" s="13"/>
      <c r="P1095" s="13"/>
      <c r="Q1095" s="4" t="str">
        <f t="shared" si="68"/>
        <v>2016-02-01</v>
      </c>
      <c r="R1095" t="str">
        <f t="shared" si="69"/>
        <v>ONAS</v>
      </c>
      <c r="S1095" t="str">
        <f t="shared" si="70"/>
        <v>16:47</v>
      </c>
      <c r="T1095" t="str">
        <f t="shared" si="71"/>
        <v>2016-02-01 16:47ONAS</v>
      </c>
      <c r="U1095" s="7">
        <f>IF(COUNTIF(Ineractions2!$I$2:$I$1261,T1095)&gt;0,1,0)</f>
        <v>1</v>
      </c>
    </row>
    <row r="1096" spans="1:21" x14ac:dyDescent="0.25">
      <c r="A1096" s="11"/>
      <c r="B1096" s="11"/>
      <c r="C1096" s="11"/>
      <c r="D1096" s="11"/>
      <c r="E1096" s="11"/>
      <c r="F1096" s="11" t="s">
        <v>20</v>
      </c>
      <c r="G1096" s="11"/>
      <c r="H1096" s="12">
        <v>42401</v>
      </c>
      <c r="I1096" s="13">
        <v>0.6996296296296296</v>
      </c>
      <c r="J1096" s="13"/>
      <c r="K1096" s="11"/>
      <c r="L1096" s="11"/>
      <c r="M1096" s="11"/>
      <c r="N1096" s="11"/>
      <c r="O1096" s="13"/>
      <c r="P1096" s="13"/>
      <c r="Q1096" s="4" t="str">
        <f t="shared" si="68"/>
        <v>2016-02-01</v>
      </c>
      <c r="R1096" t="str">
        <f t="shared" si="69"/>
        <v>EMBR</v>
      </c>
      <c r="S1096" t="str">
        <f t="shared" si="70"/>
        <v>16:47</v>
      </c>
      <c r="T1096" t="str">
        <f t="shared" si="71"/>
        <v>2016-02-01 16:47EMBR</v>
      </c>
      <c r="U1096" s="7">
        <f>IF(COUNTIF(Ineractions2!$I$2:$I$1261,T1096)&gt;0,1,0)</f>
        <v>0</v>
      </c>
    </row>
    <row r="1097" spans="1:21" x14ac:dyDescent="0.25">
      <c r="A1097" s="11"/>
      <c r="B1097" s="11"/>
      <c r="C1097" s="11"/>
      <c r="D1097" s="11"/>
      <c r="E1097" s="11"/>
      <c r="F1097" s="14" t="s">
        <v>17</v>
      </c>
      <c r="G1097" s="11"/>
      <c r="H1097" s="15">
        <v>42401</v>
      </c>
      <c r="I1097" s="16">
        <v>0.70015046296296291</v>
      </c>
      <c r="J1097" s="13"/>
      <c r="K1097" s="11"/>
      <c r="L1097" s="11"/>
      <c r="M1097" s="11"/>
      <c r="N1097" s="11"/>
      <c r="O1097" s="13"/>
      <c r="P1097" s="13"/>
      <c r="Q1097" s="4" t="str">
        <f t="shared" si="68"/>
        <v>2016-02-01</v>
      </c>
      <c r="R1097" t="str">
        <f t="shared" si="69"/>
        <v>MVAL</v>
      </c>
      <c r="S1097" t="str">
        <f t="shared" si="70"/>
        <v>16:48</v>
      </c>
      <c r="T1097" t="str">
        <f t="shared" si="71"/>
        <v>2016-02-01 16:48MVAL</v>
      </c>
      <c r="U1097" s="7">
        <f>IF(COUNTIF(Ineractions2!$I$2:$I$1261,T1097)&gt;0,1,0)</f>
        <v>1</v>
      </c>
    </row>
    <row r="1098" spans="1:21" x14ac:dyDescent="0.25">
      <c r="A1098" s="11"/>
      <c r="B1098" s="11"/>
      <c r="C1098" s="11"/>
      <c r="D1098" s="11"/>
      <c r="E1098" s="11"/>
      <c r="F1098" s="11" t="s">
        <v>17</v>
      </c>
      <c r="G1098" s="11"/>
      <c r="H1098" s="12">
        <v>42401</v>
      </c>
      <c r="I1098" s="13">
        <v>0.70025462962962959</v>
      </c>
      <c r="J1098" s="13"/>
      <c r="K1098" s="11"/>
      <c r="L1098" s="11"/>
      <c r="M1098" s="11"/>
      <c r="N1098" s="11"/>
      <c r="O1098" s="13"/>
      <c r="P1098" s="13"/>
      <c r="Q1098" s="4" t="str">
        <f t="shared" si="68"/>
        <v>2016-02-01</v>
      </c>
      <c r="R1098" t="str">
        <f t="shared" si="69"/>
        <v>MVAL</v>
      </c>
      <c r="S1098" t="str">
        <f t="shared" si="70"/>
        <v>16:48</v>
      </c>
      <c r="T1098" t="str">
        <f t="shared" si="71"/>
        <v>2016-02-01 16:48MVAL</v>
      </c>
      <c r="U1098" s="7">
        <f>IF(COUNTIF(Ineractions2!$I$2:$I$1261,T1098)&gt;0,1,0)</f>
        <v>1</v>
      </c>
    </row>
    <row r="1099" spans="1:21" x14ac:dyDescent="0.25">
      <c r="A1099" s="11"/>
      <c r="B1099" s="11"/>
      <c r="C1099" s="11"/>
      <c r="D1099" s="11"/>
      <c r="E1099" s="11"/>
      <c r="F1099" s="14" t="s">
        <v>25</v>
      </c>
      <c r="G1099" s="11"/>
      <c r="H1099" s="15">
        <v>42401</v>
      </c>
      <c r="I1099" s="16">
        <v>0.70030092592592597</v>
      </c>
      <c r="J1099" s="13"/>
      <c r="K1099" s="11"/>
      <c r="L1099" s="11"/>
      <c r="M1099" s="11"/>
      <c r="N1099" s="11"/>
      <c r="O1099" s="13"/>
      <c r="P1099" s="13"/>
      <c r="Q1099" s="4" t="str">
        <f t="shared" si="68"/>
        <v>2016-02-01</v>
      </c>
      <c r="R1099" t="str">
        <f t="shared" si="69"/>
        <v>LROB</v>
      </c>
      <c r="S1099" t="str">
        <f t="shared" si="70"/>
        <v>16:48</v>
      </c>
      <c r="T1099" t="str">
        <f t="shared" si="71"/>
        <v>2016-02-01 16:48LROB</v>
      </c>
      <c r="U1099" s="7">
        <f>IF(COUNTIF(Ineractions2!$I$2:$I$1261,T1099)&gt;0,1,0)</f>
        <v>0</v>
      </c>
    </row>
    <row r="1100" spans="1:21" x14ac:dyDescent="0.25">
      <c r="A1100" s="11"/>
      <c r="B1100" s="11"/>
      <c r="C1100" s="11"/>
      <c r="D1100" s="11"/>
      <c r="E1100" s="11"/>
      <c r="F1100" s="11" t="s">
        <v>10</v>
      </c>
      <c r="G1100" s="11"/>
      <c r="H1100" s="12">
        <v>42401</v>
      </c>
      <c r="I1100" s="13">
        <v>0.70034722222222223</v>
      </c>
      <c r="J1100" s="13"/>
      <c r="K1100" s="11"/>
      <c r="L1100" s="11"/>
      <c r="M1100" s="11"/>
      <c r="N1100" s="11"/>
      <c r="O1100" s="13"/>
      <c r="P1100" s="13"/>
      <c r="Q1100" s="4" t="str">
        <f t="shared" si="68"/>
        <v>2016-02-01</v>
      </c>
      <c r="R1100" t="str">
        <f t="shared" si="69"/>
        <v>MLEC</v>
      </c>
      <c r="S1100" t="str">
        <f t="shared" si="70"/>
        <v>16:48</v>
      </c>
      <c r="T1100" t="str">
        <f t="shared" si="71"/>
        <v>2016-02-01 16:48MLEC</v>
      </c>
      <c r="U1100" s="7">
        <f>IF(COUNTIF(Ineractions2!$I$2:$I$1261,T1100)&gt;0,1,0)</f>
        <v>0</v>
      </c>
    </row>
    <row r="1101" spans="1:21" x14ac:dyDescent="0.25">
      <c r="A1101" s="11"/>
      <c r="B1101" s="11"/>
      <c r="C1101" s="11"/>
      <c r="D1101" s="11"/>
      <c r="E1101" s="11"/>
      <c r="F1101" s="14" t="s">
        <v>22</v>
      </c>
      <c r="G1101" s="11"/>
      <c r="H1101" s="15">
        <v>42401</v>
      </c>
      <c r="I1101" s="16">
        <v>0.70062500000000005</v>
      </c>
      <c r="J1101" s="13"/>
      <c r="K1101" s="11"/>
      <c r="L1101" s="11"/>
      <c r="M1101" s="11"/>
      <c r="N1101" s="11"/>
      <c r="O1101" s="13"/>
      <c r="P1101" s="13"/>
      <c r="Q1101" s="4" t="str">
        <f t="shared" si="68"/>
        <v>2016-02-01</v>
      </c>
      <c r="R1101" t="str">
        <f t="shared" si="69"/>
        <v>GMAH</v>
      </c>
      <c r="S1101" t="str">
        <f t="shared" si="70"/>
        <v>16:48</v>
      </c>
      <c r="T1101" t="str">
        <f t="shared" si="71"/>
        <v>2016-02-01 16:48GMAH</v>
      </c>
      <c r="U1101" s="7">
        <f>IF(COUNTIF(Ineractions2!$I$2:$I$1261,T1101)&gt;0,1,0)</f>
        <v>0</v>
      </c>
    </row>
    <row r="1102" spans="1:21" x14ac:dyDescent="0.25">
      <c r="A1102" s="11"/>
      <c r="B1102" s="11"/>
      <c r="C1102" s="11"/>
      <c r="D1102" s="11"/>
      <c r="E1102" s="11"/>
      <c r="F1102" s="11" t="s">
        <v>0</v>
      </c>
      <c r="G1102" s="11"/>
      <c r="H1102" s="12">
        <v>42401</v>
      </c>
      <c r="I1102" s="13">
        <v>0.70141203703703703</v>
      </c>
      <c r="J1102" s="13"/>
      <c r="K1102" s="11"/>
      <c r="L1102" s="11"/>
      <c r="M1102" s="11"/>
      <c r="N1102" s="11"/>
      <c r="O1102" s="13"/>
      <c r="P1102" s="13"/>
      <c r="Q1102" s="4" t="str">
        <f t="shared" si="68"/>
        <v>2016-02-01</v>
      </c>
      <c r="R1102" t="str">
        <f t="shared" si="69"/>
        <v>EELI</v>
      </c>
      <c r="S1102" t="str">
        <f t="shared" si="70"/>
        <v>16:50</v>
      </c>
      <c r="T1102" t="str">
        <f t="shared" si="71"/>
        <v>2016-02-01 16:50EELI</v>
      </c>
      <c r="U1102" s="7">
        <f>IF(COUNTIF(Ineractions2!$I$2:$I$1261,T1102)&gt;0,1,0)</f>
        <v>0</v>
      </c>
    </row>
    <row r="1103" spans="1:21" x14ac:dyDescent="0.25">
      <c r="A1103" s="11"/>
      <c r="B1103" s="11"/>
      <c r="C1103" s="11"/>
      <c r="D1103" s="11"/>
      <c r="E1103" s="11"/>
      <c r="F1103" s="14" t="s">
        <v>17</v>
      </c>
      <c r="G1103" s="11"/>
      <c r="H1103" s="15">
        <v>42401</v>
      </c>
      <c r="I1103" s="16">
        <v>0.70226851851851846</v>
      </c>
      <c r="J1103" s="13"/>
      <c r="K1103" s="11"/>
      <c r="L1103" s="11"/>
      <c r="M1103" s="11"/>
      <c r="N1103" s="11"/>
      <c r="O1103" s="13"/>
      <c r="P1103" s="13"/>
      <c r="Q1103" s="4" t="str">
        <f t="shared" si="68"/>
        <v>2016-02-01</v>
      </c>
      <c r="R1103" t="str">
        <f t="shared" si="69"/>
        <v>MVAL</v>
      </c>
      <c r="S1103" t="str">
        <f t="shared" si="70"/>
        <v>16:51</v>
      </c>
      <c r="T1103" t="str">
        <f t="shared" si="71"/>
        <v>2016-02-01 16:51MVAL</v>
      </c>
      <c r="U1103" s="7">
        <f>IF(COUNTIF(Ineractions2!$I$2:$I$1261,T1103)&gt;0,1,0)</f>
        <v>1</v>
      </c>
    </row>
    <row r="1104" spans="1:21" x14ac:dyDescent="0.25">
      <c r="A1104" s="11"/>
      <c r="B1104" s="11"/>
      <c r="C1104" s="11"/>
      <c r="D1104" s="11"/>
      <c r="E1104" s="11"/>
      <c r="F1104" s="11" t="s">
        <v>0</v>
      </c>
      <c r="G1104" s="11"/>
      <c r="H1104" s="12">
        <v>42401</v>
      </c>
      <c r="I1104" s="13">
        <v>0.70333333333333325</v>
      </c>
      <c r="J1104" s="13"/>
      <c r="K1104" s="11"/>
      <c r="L1104" s="11"/>
      <c r="M1104" s="11"/>
      <c r="N1104" s="11"/>
      <c r="O1104" s="13"/>
      <c r="P1104" s="13"/>
      <c r="Q1104" s="4" t="str">
        <f t="shared" si="68"/>
        <v>2016-02-01</v>
      </c>
      <c r="R1104" t="str">
        <f t="shared" si="69"/>
        <v>EELI</v>
      </c>
      <c r="S1104" t="str">
        <f t="shared" si="70"/>
        <v>16:52</v>
      </c>
      <c r="T1104" t="str">
        <f t="shared" si="71"/>
        <v>2016-02-01 16:52EELI</v>
      </c>
      <c r="U1104" s="7">
        <f>IF(COUNTIF(Ineractions2!$I$2:$I$1261,T1104)&gt;0,1,0)</f>
        <v>1</v>
      </c>
    </row>
    <row r="1105" spans="1:21" x14ac:dyDescent="0.25">
      <c r="A1105" s="11"/>
      <c r="B1105" s="11"/>
      <c r="C1105" s="11"/>
      <c r="D1105" s="11"/>
      <c r="E1105" s="11"/>
      <c r="F1105" s="14" t="s">
        <v>18</v>
      </c>
      <c r="G1105" s="11"/>
      <c r="H1105" s="15">
        <v>42401</v>
      </c>
      <c r="I1105" s="16">
        <v>0.70390046296296294</v>
      </c>
      <c r="J1105" s="13"/>
      <c r="K1105" s="11"/>
      <c r="L1105" s="11"/>
      <c r="M1105" s="11"/>
      <c r="N1105" s="11"/>
      <c r="O1105" s="13"/>
      <c r="P1105" s="13"/>
      <c r="Q1105" s="4" t="str">
        <f t="shared" si="68"/>
        <v>2016-02-01</v>
      </c>
      <c r="R1105" t="str">
        <f t="shared" si="69"/>
        <v>ONAS</v>
      </c>
      <c r="S1105" t="str">
        <f t="shared" si="70"/>
        <v>16:53</v>
      </c>
      <c r="T1105" t="str">
        <f t="shared" si="71"/>
        <v>2016-02-01 16:53ONAS</v>
      </c>
      <c r="U1105" s="7">
        <f>IF(COUNTIF(Ineractions2!$I$2:$I$1261,T1105)&gt;0,1,0)</f>
        <v>0</v>
      </c>
    </row>
    <row r="1106" spans="1:21" x14ac:dyDescent="0.25">
      <c r="A1106" s="11"/>
      <c r="B1106" s="11"/>
      <c r="C1106" s="11"/>
      <c r="D1106" s="11"/>
      <c r="E1106" s="11"/>
      <c r="F1106" s="11" t="s">
        <v>26</v>
      </c>
      <c r="G1106" s="11"/>
      <c r="H1106" s="12">
        <v>42401</v>
      </c>
      <c r="I1106" s="13">
        <v>0.70423611111111117</v>
      </c>
      <c r="J1106" s="13"/>
      <c r="K1106" s="11"/>
      <c r="L1106" s="11"/>
      <c r="M1106" s="11"/>
      <c r="N1106" s="11"/>
      <c r="O1106" s="13"/>
      <c r="P1106" s="13"/>
      <c r="Q1106" s="4" t="str">
        <f t="shared" si="68"/>
        <v>2016-02-01</v>
      </c>
      <c r="R1106" t="str">
        <f t="shared" si="69"/>
        <v>LGHA</v>
      </c>
      <c r="S1106" t="str">
        <f t="shared" si="70"/>
        <v>16:54</v>
      </c>
      <c r="T1106" t="str">
        <f t="shared" si="71"/>
        <v>2016-02-01 16:54LGHA</v>
      </c>
      <c r="U1106" s="7">
        <f>IF(COUNTIF(Ineractions2!$I$2:$I$1261,T1106)&gt;0,1,0)</f>
        <v>0</v>
      </c>
    </row>
    <row r="1107" spans="1:21" x14ac:dyDescent="0.25">
      <c r="A1107" s="11"/>
      <c r="B1107" s="11"/>
      <c r="C1107" s="11"/>
      <c r="D1107" s="11"/>
      <c r="E1107" s="11"/>
      <c r="F1107" s="14" t="s">
        <v>10</v>
      </c>
      <c r="G1107" s="11"/>
      <c r="H1107" s="15">
        <v>42401</v>
      </c>
      <c r="I1107" s="16">
        <v>0.70483796296296297</v>
      </c>
      <c r="J1107" s="13"/>
      <c r="K1107" s="11"/>
      <c r="L1107" s="11"/>
      <c r="M1107" s="11"/>
      <c r="N1107" s="11"/>
      <c r="O1107" s="13"/>
      <c r="P1107" s="13"/>
      <c r="Q1107" s="4" t="str">
        <f t="shared" si="68"/>
        <v>2016-02-01</v>
      </c>
      <c r="R1107" t="str">
        <f t="shared" si="69"/>
        <v>MLEC</v>
      </c>
      <c r="S1107" t="str">
        <f t="shared" si="70"/>
        <v>16:54</v>
      </c>
      <c r="T1107" t="str">
        <f t="shared" si="71"/>
        <v>2016-02-01 16:54MLEC</v>
      </c>
      <c r="U1107" s="7">
        <f>IF(COUNTIF(Ineractions2!$I$2:$I$1261,T1107)&gt;0,1,0)</f>
        <v>0</v>
      </c>
    </row>
    <row r="1108" spans="1:21" x14ac:dyDescent="0.25">
      <c r="A1108" s="11"/>
      <c r="B1108" s="11"/>
      <c r="C1108" s="11"/>
      <c r="D1108" s="11"/>
      <c r="E1108" s="11"/>
      <c r="F1108" s="11" t="s">
        <v>0</v>
      </c>
      <c r="G1108" s="11"/>
      <c r="H1108" s="12">
        <v>42401</v>
      </c>
      <c r="I1108" s="13">
        <v>0.70483796296296297</v>
      </c>
      <c r="J1108" s="13"/>
      <c r="K1108" s="11"/>
      <c r="L1108" s="11"/>
      <c r="M1108" s="11"/>
      <c r="N1108" s="11"/>
      <c r="O1108" s="13"/>
      <c r="P1108" s="13"/>
      <c r="Q1108" s="4" t="str">
        <f t="shared" si="68"/>
        <v>2016-02-01</v>
      </c>
      <c r="R1108" t="str">
        <f t="shared" si="69"/>
        <v>EELI</v>
      </c>
      <c r="S1108" t="str">
        <f t="shared" si="70"/>
        <v>16:54</v>
      </c>
      <c r="T1108" t="str">
        <f t="shared" si="71"/>
        <v>2016-02-01 16:54EELI</v>
      </c>
      <c r="U1108" s="7">
        <f>IF(COUNTIF(Ineractions2!$I$2:$I$1261,T1108)&gt;0,1,0)</f>
        <v>0</v>
      </c>
    </row>
    <row r="1109" spans="1:21" x14ac:dyDescent="0.25">
      <c r="A1109" s="11"/>
      <c r="B1109" s="11"/>
      <c r="C1109" s="11"/>
      <c r="D1109" s="11"/>
      <c r="E1109" s="11"/>
      <c r="F1109" s="14" t="s">
        <v>22</v>
      </c>
      <c r="G1109" s="11"/>
      <c r="H1109" s="15">
        <v>42401</v>
      </c>
      <c r="I1109" s="16">
        <v>0.70550925925925922</v>
      </c>
      <c r="J1109" s="13"/>
      <c r="K1109" s="11"/>
      <c r="L1109" s="11"/>
      <c r="M1109" s="11"/>
      <c r="N1109" s="11"/>
      <c r="O1109" s="13"/>
      <c r="P1109" s="13"/>
      <c r="Q1109" s="4" t="str">
        <f t="shared" si="68"/>
        <v>2016-02-01</v>
      </c>
      <c r="R1109" t="str">
        <f t="shared" si="69"/>
        <v>GMAH</v>
      </c>
      <c r="S1109" t="str">
        <f t="shared" si="70"/>
        <v>16:55</v>
      </c>
      <c r="T1109" t="str">
        <f t="shared" si="71"/>
        <v>2016-02-01 16:55GMAH</v>
      </c>
      <c r="U1109" s="7">
        <f>IF(COUNTIF(Ineractions2!$I$2:$I$1261,T1109)&gt;0,1,0)</f>
        <v>0</v>
      </c>
    </row>
    <row r="1110" spans="1:21" x14ac:dyDescent="0.25">
      <c r="A1110" s="11"/>
      <c r="B1110" s="11"/>
      <c r="C1110" s="11"/>
      <c r="D1110" s="11"/>
      <c r="E1110" s="11"/>
      <c r="F1110" s="11" t="s">
        <v>1</v>
      </c>
      <c r="G1110" s="11"/>
      <c r="H1110" s="12">
        <v>42401</v>
      </c>
      <c r="I1110" s="13">
        <v>0.70600694444444445</v>
      </c>
      <c r="J1110" s="13"/>
      <c r="K1110" s="11"/>
      <c r="L1110" s="11"/>
      <c r="M1110" s="11"/>
      <c r="N1110" s="11"/>
      <c r="O1110" s="13"/>
      <c r="P1110" s="13"/>
      <c r="Q1110" s="4" t="str">
        <f t="shared" si="68"/>
        <v>2016-02-01</v>
      </c>
      <c r="R1110" t="str">
        <f t="shared" si="69"/>
        <v>ENES</v>
      </c>
      <c r="S1110" t="str">
        <f t="shared" si="70"/>
        <v>16:56</v>
      </c>
      <c r="T1110" t="str">
        <f t="shared" si="71"/>
        <v>2016-02-01 16:56ENES</v>
      </c>
      <c r="U1110" s="7">
        <f>IF(COUNTIF(Ineractions2!$I$2:$I$1261,T1110)&gt;0,1,0)</f>
        <v>1</v>
      </c>
    </row>
    <row r="1111" spans="1:21" x14ac:dyDescent="0.25">
      <c r="A1111" s="11"/>
      <c r="B1111" s="11"/>
      <c r="C1111" s="11"/>
      <c r="D1111" s="11"/>
      <c r="E1111" s="11"/>
      <c r="F1111" s="14" t="s">
        <v>20</v>
      </c>
      <c r="G1111" s="11"/>
      <c r="H1111" s="15">
        <v>42401</v>
      </c>
      <c r="I1111" s="16">
        <v>0.70607638888888891</v>
      </c>
      <c r="J1111" s="13"/>
      <c r="K1111" s="11"/>
      <c r="L1111" s="11"/>
      <c r="M1111" s="11"/>
      <c r="N1111" s="11"/>
      <c r="O1111" s="13"/>
      <c r="P1111" s="13"/>
      <c r="Q1111" s="4" t="str">
        <f t="shared" si="68"/>
        <v>2016-02-01</v>
      </c>
      <c r="R1111" t="str">
        <f t="shared" si="69"/>
        <v>EMBR</v>
      </c>
      <c r="S1111" t="str">
        <f t="shared" si="70"/>
        <v>16:56</v>
      </c>
      <c r="T1111" t="str">
        <f t="shared" si="71"/>
        <v>2016-02-01 16:56EMBR</v>
      </c>
      <c r="U1111" s="7">
        <f>IF(COUNTIF(Ineractions2!$I$2:$I$1261,T1111)&gt;0,1,0)</f>
        <v>0</v>
      </c>
    </row>
    <row r="1112" spans="1:21" x14ac:dyDescent="0.25">
      <c r="A1112" s="11"/>
      <c r="B1112" s="11"/>
      <c r="C1112" s="11"/>
      <c r="D1112" s="11"/>
      <c r="E1112" s="11"/>
      <c r="F1112" s="11" t="s">
        <v>25</v>
      </c>
      <c r="G1112" s="11"/>
      <c r="H1112" s="12">
        <v>42401</v>
      </c>
      <c r="I1112" s="13">
        <v>0.70659722222222221</v>
      </c>
      <c r="J1112" s="13"/>
      <c r="K1112" s="11"/>
      <c r="L1112" s="11"/>
      <c r="M1112" s="11"/>
      <c r="N1112" s="11"/>
      <c r="O1112" s="13"/>
      <c r="P1112" s="13"/>
      <c r="Q1112" s="4" t="str">
        <f t="shared" si="68"/>
        <v>2016-02-01</v>
      </c>
      <c r="R1112" t="str">
        <f t="shared" si="69"/>
        <v>LROB</v>
      </c>
      <c r="S1112" t="str">
        <f t="shared" si="70"/>
        <v>16:57</v>
      </c>
      <c r="T1112" t="str">
        <f t="shared" si="71"/>
        <v>2016-02-01 16:57LROB</v>
      </c>
      <c r="U1112" s="7">
        <f>IF(COUNTIF(Ineractions2!$I$2:$I$1261,T1112)&gt;0,1,0)</f>
        <v>0</v>
      </c>
    </row>
    <row r="1113" spans="1:21" x14ac:dyDescent="0.25">
      <c r="A1113" s="11"/>
      <c r="B1113" s="11"/>
      <c r="C1113" s="11"/>
      <c r="D1113" s="11"/>
      <c r="E1113" s="11"/>
      <c r="F1113" s="14" t="s">
        <v>7</v>
      </c>
      <c r="G1113" s="11"/>
      <c r="H1113" s="15">
        <v>42401</v>
      </c>
      <c r="I1113" s="16">
        <v>0.70665509259259263</v>
      </c>
      <c r="J1113" s="13"/>
      <c r="K1113" s="11"/>
      <c r="L1113" s="11"/>
      <c r="M1113" s="11"/>
      <c r="N1113" s="11"/>
      <c r="O1113" s="13"/>
      <c r="P1113" s="13"/>
      <c r="Q1113" s="4" t="str">
        <f t="shared" si="68"/>
        <v>2016-02-01</v>
      </c>
      <c r="R1113" t="str">
        <f t="shared" si="69"/>
        <v>CMOK</v>
      </c>
      <c r="S1113" t="str">
        <f t="shared" si="70"/>
        <v>16:57</v>
      </c>
      <c r="T1113" t="str">
        <f t="shared" si="71"/>
        <v>2016-02-01 16:57CMOK</v>
      </c>
      <c r="U1113" s="7">
        <f>IF(COUNTIF(Ineractions2!$I$2:$I$1261,T1113)&gt;0,1,0)</f>
        <v>0</v>
      </c>
    </row>
    <row r="1114" spans="1:21" x14ac:dyDescent="0.25">
      <c r="A1114" s="11"/>
      <c r="B1114" s="11"/>
      <c r="C1114" s="11"/>
      <c r="D1114" s="11"/>
      <c r="E1114" s="11"/>
      <c r="F1114" s="11" t="s">
        <v>18</v>
      </c>
      <c r="G1114" s="11"/>
      <c r="H1114" s="12">
        <v>42401</v>
      </c>
      <c r="I1114" s="13">
        <v>0.70743055555555545</v>
      </c>
      <c r="J1114" s="13"/>
      <c r="K1114" s="11"/>
      <c r="L1114" s="11"/>
      <c r="M1114" s="11"/>
      <c r="N1114" s="11"/>
      <c r="O1114" s="13"/>
      <c r="P1114" s="13"/>
      <c r="Q1114" s="4" t="str">
        <f t="shared" si="68"/>
        <v>2016-02-01</v>
      </c>
      <c r="R1114" t="str">
        <f t="shared" si="69"/>
        <v>ONAS</v>
      </c>
      <c r="S1114" t="str">
        <f t="shared" si="70"/>
        <v>16:58</v>
      </c>
      <c r="T1114" t="str">
        <f t="shared" si="71"/>
        <v>2016-02-01 16:58ONAS</v>
      </c>
      <c r="U1114" s="7">
        <f>IF(COUNTIF(Ineractions2!$I$2:$I$1261,T1114)&gt;0,1,0)</f>
        <v>0</v>
      </c>
    </row>
    <row r="1115" spans="1:21" x14ac:dyDescent="0.25">
      <c r="A1115" s="11"/>
      <c r="B1115" s="11"/>
      <c r="C1115" s="11"/>
      <c r="D1115" s="11"/>
      <c r="E1115" s="11"/>
      <c r="F1115" s="14" t="s">
        <v>10</v>
      </c>
      <c r="G1115" s="11"/>
      <c r="H1115" s="15">
        <v>42401</v>
      </c>
      <c r="I1115" s="16">
        <v>0.70750000000000002</v>
      </c>
      <c r="J1115" s="13"/>
      <c r="K1115" s="11"/>
      <c r="L1115" s="11"/>
      <c r="M1115" s="11"/>
      <c r="N1115" s="11"/>
      <c r="O1115" s="13"/>
      <c r="P1115" s="13"/>
      <c r="Q1115" s="4" t="str">
        <f t="shared" si="68"/>
        <v>2016-02-01</v>
      </c>
      <c r="R1115" t="str">
        <f t="shared" si="69"/>
        <v>MLEC</v>
      </c>
      <c r="S1115" t="str">
        <f t="shared" si="70"/>
        <v>16:58</v>
      </c>
      <c r="T1115" t="str">
        <f t="shared" si="71"/>
        <v>2016-02-01 16:58MLEC</v>
      </c>
      <c r="U1115" s="7">
        <f>IF(COUNTIF(Ineractions2!$I$2:$I$1261,T1115)&gt;0,1,0)</f>
        <v>1</v>
      </c>
    </row>
    <row r="1116" spans="1:21" x14ac:dyDescent="0.25">
      <c r="A1116" s="11"/>
      <c r="B1116" s="11"/>
      <c r="C1116" s="11"/>
      <c r="D1116" s="11"/>
      <c r="E1116" s="11"/>
      <c r="F1116" s="11" t="s">
        <v>11</v>
      </c>
      <c r="G1116" s="11"/>
      <c r="H1116" s="12">
        <v>42401</v>
      </c>
      <c r="I1116" s="13">
        <v>0.70785879629629633</v>
      </c>
      <c r="J1116" s="13"/>
      <c r="K1116" s="11"/>
      <c r="L1116" s="11"/>
      <c r="M1116" s="11"/>
      <c r="N1116" s="11"/>
      <c r="O1116" s="13"/>
      <c r="P1116" s="13"/>
      <c r="Q1116" s="4" t="str">
        <f t="shared" si="68"/>
        <v>2016-02-01</v>
      </c>
      <c r="R1116" t="str">
        <f t="shared" si="69"/>
        <v>BBHA</v>
      </c>
      <c r="S1116" t="str">
        <f t="shared" si="70"/>
        <v>16:59</v>
      </c>
      <c r="T1116" t="str">
        <f t="shared" si="71"/>
        <v>2016-02-01 16:59BBHA</v>
      </c>
      <c r="U1116" s="7">
        <f>IF(COUNTIF(Ineractions2!$I$2:$I$1261,T1116)&gt;0,1,0)</f>
        <v>0</v>
      </c>
    </row>
    <row r="1117" spans="1:21" x14ac:dyDescent="0.25">
      <c r="A1117" s="11"/>
      <c r="B1117" s="11"/>
      <c r="C1117" s="11"/>
      <c r="D1117" s="11"/>
      <c r="E1117" s="11"/>
      <c r="F1117" s="14" t="s">
        <v>0</v>
      </c>
      <c r="G1117" s="11"/>
      <c r="H1117" s="15">
        <v>42401</v>
      </c>
      <c r="I1117" s="16">
        <v>0.70807870370370374</v>
      </c>
      <c r="J1117" s="13"/>
      <c r="K1117" s="11"/>
      <c r="L1117" s="11"/>
      <c r="M1117" s="11"/>
      <c r="N1117" s="11"/>
      <c r="O1117" s="13"/>
      <c r="P1117" s="13"/>
      <c r="Q1117" s="4" t="str">
        <f t="shared" si="68"/>
        <v>2016-02-01</v>
      </c>
      <c r="R1117" t="str">
        <f t="shared" si="69"/>
        <v>EELI</v>
      </c>
      <c r="S1117" t="str">
        <f t="shared" si="70"/>
        <v>16:59</v>
      </c>
      <c r="T1117" t="str">
        <f t="shared" si="71"/>
        <v>2016-02-01 16:59EELI</v>
      </c>
      <c r="U1117" s="7">
        <f>IF(COUNTIF(Ineractions2!$I$2:$I$1261,T1117)&gt;0,1,0)</f>
        <v>0</v>
      </c>
    </row>
    <row r="1118" spans="1:21" x14ac:dyDescent="0.25">
      <c r="A1118" s="11"/>
      <c r="B1118" s="11"/>
      <c r="C1118" s="11"/>
      <c r="D1118" s="11"/>
      <c r="E1118" s="11"/>
      <c r="F1118" s="11" t="s">
        <v>10</v>
      </c>
      <c r="G1118" s="11"/>
      <c r="H1118" s="12">
        <v>42401</v>
      </c>
      <c r="I1118" s="13">
        <v>0.70841435185185186</v>
      </c>
      <c r="J1118" s="13"/>
      <c r="K1118" s="11"/>
      <c r="L1118" s="11"/>
      <c r="M1118" s="11"/>
      <c r="N1118" s="11"/>
      <c r="O1118" s="13"/>
      <c r="P1118" s="13"/>
      <c r="Q1118" s="4" t="str">
        <f t="shared" si="68"/>
        <v>2016-02-01</v>
      </c>
      <c r="R1118" t="str">
        <f t="shared" si="69"/>
        <v>MLEC</v>
      </c>
      <c r="S1118" t="str">
        <f t="shared" si="70"/>
        <v>17:00</v>
      </c>
      <c r="T1118" t="str">
        <f t="shared" si="71"/>
        <v>2016-02-01 17:00MLEC</v>
      </c>
      <c r="U1118" s="7">
        <f>IF(COUNTIF(Ineractions2!$I$2:$I$1261,T1118)&gt;0,1,0)</f>
        <v>1</v>
      </c>
    </row>
    <row r="1119" spans="1:21" x14ac:dyDescent="0.25">
      <c r="A1119" s="11"/>
      <c r="B1119" s="11"/>
      <c r="C1119" s="11"/>
      <c r="D1119" s="11"/>
      <c r="E1119" s="11"/>
      <c r="F1119" s="14" t="s">
        <v>10</v>
      </c>
      <c r="G1119" s="11"/>
      <c r="H1119" s="15">
        <v>42401</v>
      </c>
      <c r="I1119" s="16">
        <v>0.70841435185185186</v>
      </c>
      <c r="J1119" s="13"/>
      <c r="K1119" s="11"/>
      <c r="L1119" s="11"/>
      <c r="M1119" s="11"/>
      <c r="N1119" s="11"/>
      <c r="O1119" s="13"/>
      <c r="P1119" s="13"/>
      <c r="Q1119" s="4" t="str">
        <f t="shared" si="68"/>
        <v>2016-02-01</v>
      </c>
      <c r="R1119" t="str">
        <f t="shared" si="69"/>
        <v>MLEC</v>
      </c>
      <c r="S1119" t="str">
        <f t="shared" si="70"/>
        <v>17:00</v>
      </c>
      <c r="T1119" t="str">
        <f t="shared" si="71"/>
        <v>2016-02-01 17:00MLEC</v>
      </c>
      <c r="U1119" s="7">
        <f>IF(COUNTIF(Ineractions2!$I$2:$I$1261,T1119)&gt;0,1,0)</f>
        <v>1</v>
      </c>
    </row>
    <row r="1120" spans="1:21" x14ac:dyDescent="0.25">
      <c r="A1120" s="11"/>
      <c r="B1120" s="11"/>
      <c r="C1120" s="11"/>
      <c r="D1120" s="11"/>
      <c r="E1120" s="11"/>
      <c r="F1120" s="11" t="s">
        <v>11</v>
      </c>
      <c r="G1120" s="11"/>
      <c r="H1120" s="12">
        <v>42401</v>
      </c>
      <c r="I1120" s="13">
        <v>0.70855324074074078</v>
      </c>
      <c r="J1120" s="13"/>
      <c r="K1120" s="11"/>
      <c r="L1120" s="11"/>
      <c r="M1120" s="11"/>
      <c r="N1120" s="11"/>
      <c r="O1120" s="13"/>
      <c r="P1120" s="13"/>
      <c r="Q1120" s="4" t="str">
        <f t="shared" si="68"/>
        <v>2016-02-01</v>
      </c>
      <c r="R1120" t="str">
        <f t="shared" si="69"/>
        <v>BBHA</v>
      </c>
      <c r="S1120" t="str">
        <f t="shared" si="70"/>
        <v>17:00</v>
      </c>
      <c r="T1120" t="str">
        <f t="shared" si="71"/>
        <v>2016-02-01 17:00BBHA</v>
      </c>
      <c r="U1120" s="7">
        <f>IF(COUNTIF(Ineractions2!$I$2:$I$1261,T1120)&gt;0,1,0)</f>
        <v>0</v>
      </c>
    </row>
    <row r="1121" spans="1:21" x14ac:dyDescent="0.25">
      <c r="A1121" s="11"/>
      <c r="B1121" s="11"/>
      <c r="C1121" s="11"/>
      <c r="D1121" s="11"/>
      <c r="E1121" s="11"/>
      <c r="F1121" s="14" t="s">
        <v>7</v>
      </c>
      <c r="G1121" s="11"/>
      <c r="H1121" s="15">
        <v>42401</v>
      </c>
      <c r="I1121" s="16">
        <v>0.70886574074074071</v>
      </c>
      <c r="J1121" s="13"/>
      <c r="K1121" s="11"/>
      <c r="L1121" s="11"/>
      <c r="M1121" s="11"/>
      <c r="N1121" s="11"/>
      <c r="O1121" s="13"/>
      <c r="P1121" s="13"/>
      <c r="Q1121" s="4" t="str">
        <f t="shared" si="68"/>
        <v>2016-02-01</v>
      </c>
      <c r="R1121" t="str">
        <f t="shared" si="69"/>
        <v>CMOK</v>
      </c>
      <c r="S1121" t="str">
        <f t="shared" si="70"/>
        <v>17:00</v>
      </c>
      <c r="T1121" t="str">
        <f t="shared" si="71"/>
        <v>2016-02-01 17:00CMOK</v>
      </c>
      <c r="U1121" s="7">
        <f>IF(COUNTIF(Ineractions2!$I$2:$I$1261,T1121)&gt;0,1,0)</f>
        <v>0</v>
      </c>
    </row>
    <row r="1122" spans="1:21" x14ac:dyDescent="0.25">
      <c r="A1122" s="11"/>
      <c r="B1122" s="11"/>
      <c r="C1122" s="11"/>
      <c r="D1122" s="11"/>
      <c r="E1122" s="11"/>
      <c r="F1122" s="11" t="s">
        <v>17</v>
      </c>
      <c r="G1122" s="11"/>
      <c r="H1122" s="12">
        <v>42401</v>
      </c>
      <c r="I1122" s="13">
        <v>0.7101157407407408</v>
      </c>
      <c r="J1122" s="13"/>
      <c r="K1122" s="11"/>
      <c r="L1122" s="11"/>
      <c r="M1122" s="11"/>
      <c r="N1122" s="11"/>
      <c r="O1122" s="13"/>
      <c r="P1122" s="13"/>
      <c r="Q1122" s="4" t="str">
        <f t="shared" si="68"/>
        <v>2016-02-01</v>
      </c>
      <c r="R1122" t="str">
        <f t="shared" si="69"/>
        <v>MVAL</v>
      </c>
      <c r="S1122" t="str">
        <f t="shared" si="70"/>
        <v>17:02</v>
      </c>
      <c r="T1122" t="str">
        <f t="shared" si="71"/>
        <v>2016-02-01 17:02MVAL</v>
      </c>
      <c r="U1122" s="7">
        <f>IF(COUNTIF(Ineractions2!$I$2:$I$1261,T1122)&gt;0,1,0)</f>
        <v>0</v>
      </c>
    </row>
    <row r="1123" spans="1:21" x14ac:dyDescent="0.25">
      <c r="A1123" s="11"/>
      <c r="B1123" s="11"/>
      <c r="C1123" s="11"/>
      <c r="D1123" s="11"/>
      <c r="E1123" s="11"/>
      <c r="F1123" s="14" t="s">
        <v>17</v>
      </c>
      <c r="G1123" s="11"/>
      <c r="H1123" s="15">
        <v>42401</v>
      </c>
      <c r="I1123" s="16">
        <v>0.70950231481481485</v>
      </c>
      <c r="J1123" s="13"/>
      <c r="K1123" s="11"/>
      <c r="L1123" s="11"/>
      <c r="M1123" s="11"/>
      <c r="N1123" s="11"/>
      <c r="O1123" s="13"/>
      <c r="P1123" s="13"/>
      <c r="Q1123" s="4" t="str">
        <f t="shared" si="68"/>
        <v>2016-02-01</v>
      </c>
      <c r="R1123" t="str">
        <f t="shared" si="69"/>
        <v>MVAL</v>
      </c>
      <c r="S1123" t="str">
        <f t="shared" si="70"/>
        <v>17:01</v>
      </c>
      <c r="T1123" t="str">
        <f t="shared" si="71"/>
        <v>2016-02-01 17:01MVAL</v>
      </c>
      <c r="U1123" s="7">
        <f>IF(COUNTIF(Ineractions2!$I$2:$I$1261,T1123)&gt;0,1,0)</f>
        <v>0</v>
      </c>
    </row>
    <row r="1124" spans="1:21" x14ac:dyDescent="0.25">
      <c r="A1124" s="11"/>
      <c r="B1124" s="11"/>
      <c r="C1124" s="11"/>
      <c r="D1124" s="11"/>
      <c r="E1124" s="11"/>
      <c r="F1124" s="11" t="s">
        <v>11</v>
      </c>
      <c r="G1124" s="11"/>
      <c r="H1124" s="12">
        <v>42401</v>
      </c>
      <c r="I1124" s="13">
        <v>0.71002314814814815</v>
      </c>
      <c r="J1124" s="13"/>
      <c r="K1124" s="11"/>
      <c r="L1124" s="11"/>
      <c r="M1124" s="11"/>
      <c r="N1124" s="11"/>
      <c r="O1124" s="13"/>
      <c r="P1124" s="13"/>
      <c r="Q1124" s="4" t="str">
        <f t="shared" si="68"/>
        <v>2016-02-01</v>
      </c>
      <c r="R1124" t="str">
        <f t="shared" si="69"/>
        <v>BBHA</v>
      </c>
      <c r="S1124" t="str">
        <f t="shared" si="70"/>
        <v>17:02</v>
      </c>
      <c r="T1124" t="str">
        <f t="shared" si="71"/>
        <v>2016-02-01 17:02BBHA</v>
      </c>
      <c r="U1124" s="7">
        <f>IF(COUNTIF(Ineractions2!$I$2:$I$1261,T1124)&gt;0,1,0)</f>
        <v>0</v>
      </c>
    </row>
    <row r="1125" spans="1:21" x14ac:dyDescent="0.25">
      <c r="A1125" s="11"/>
      <c r="B1125" s="11"/>
      <c r="C1125" s="11"/>
      <c r="D1125" s="11"/>
      <c r="E1125" s="11"/>
      <c r="F1125" s="14" t="s">
        <v>10</v>
      </c>
      <c r="G1125" s="11"/>
      <c r="H1125" s="15">
        <v>42401</v>
      </c>
      <c r="I1125" s="16">
        <v>0.71059027777777783</v>
      </c>
      <c r="J1125" s="13"/>
      <c r="K1125" s="11"/>
      <c r="L1125" s="11"/>
      <c r="M1125" s="11"/>
      <c r="N1125" s="11"/>
      <c r="O1125" s="13"/>
      <c r="P1125" s="13"/>
      <c r="Q1125" s="4" t="str">
        <f t="shared" si="68"/>
        <v>2016-02-01</v>
      </c>
      <c r="R1125" t="str">
        <f t="shared" si="69"/>
        <v>MLEC</v>
      </c>
      <c r="S1125" t="str">
        <f t="shared" si="70"/>
        <v>17:03</v>
      </c>
      <c r="T1125" t="str">
        <f t="shared" si="71"/>
        <v>2016-02-01 17:03MLEC</v>
      </c>
      <c r="U1125" s="7">
        <f>IF(COUNTIF(Ineractions2!$I$2:$I$1261,T1125)&gt;0,1,0)</f>
        <v>0</v>
      </c>
    </row>
    <row r="1126" spans="1:21" x14ac:dyDescent="0.25">
      <c r="A1126" s="11"/>
      <c r="B1126" s="11"/>
      <c r="C1126" s="11"/>
      <c r="D1126" s="11"/>
      <c r="E1126" s="11"/>
      <c r="F1126" s="11" t="s">
        <v>20</v>
      </c>
      <c r="G1126" s="11"/>
      <c r="H1126" s="12">
        <v>42401</v>
      </c>
      <c r="I1126" s="13">
        <v>0.71081018518518524</v>
      </c>
      <c r="J1126" s="13"/>
      <c r="K1126" s="11"/>
      <c r="L1126" s="11"/>
      <c r="M1126" s="11"/>
      <c r="N1126" s="11"/>
      <c r="O1126" s="13"/>
      <c r="P1126" s="13"/>
      <c r="Q1126" s="4" t="str">
        <f t="shared" si="68"/>
        <v>2016-02-01</v>
      </c>
      <c r="R1126" t="str">
        <f t="shared" si="69"/>
        <v>EMBR</v>
      </c>
      <c r="S1126" t="str">
        <f t="shared" si="70"/>
        <v>17:03</v>
      </c>
      <c r="T1126" t="str">
        <f t="shared" si="71"/>
        <v>2016-02-01 17:03EMBR</v>
      </c>
      <c r="U1126" s="7">
        <f>IF(COUNTIF(Ineractions2!$I$2:$I$1261,T1126)&gt;0,1,0)</f>
        <v>0</v>
      </c>
    </row>
    <row r="1127" spans="1:21" x14ac:dyDescent="0.25">
      <c r="A1127" s="11"/>
      <c r="B1127" s="11"/>
      <c r="C1127" s="11"/>
      <c r="D1127" s="11"/>
      <c r="E1127" s="11"/>
      <c r="F1127" s="14" t="s">
        <v>25</v>
      </c>
      <c r="G1127" s="11"/>
      <c r="H1127" s="15">
        <v>42401</v>
      </c>
      <c r="I1127" s="16">
        <v>0.71085648148148151</v>
      </c>
      <c r="J1127" s="13"/>
      <c r="K1127" s="11"/>
      <c r="L1127" s="11"/>
      <c r="M1127" s="11"/>
      <c r="N1127" s="11"/>
      <c r="O1127" s="13"/>
      <c r="P1127" s="13"/>
      <c r="Q1127" s="4" t="str">
        <f t="shared" si="68"/>
        <v>2016-02-01</v>
      </c>
      <c r="R1127" t="str">
        <f t="shared" si="69"/>
        <v>LROB</v>
      </c>
      <c r="S1127" t="str">
        <f t="shared" si="70"/>
        <v>17:03</v>
      </c>
      <c r="T1127" t="str">
        <f t="shared" si="71"/>
        <v>2016-02-01 17:03LROB</v>
      </c>
      <c r="U1127" s="7">
        <f>IF(COUNTIF(Ineractions2!$I$2:$I$1261,T1127)&gt;0,1,0)</f>
        <v>0</v>
      </c>
    </row>
    <row r="1128" spans="1:21" x14ac:dyDescent="0.25">
      <c r="A1128" s="11"/>
      <c r="B1128" s="11"/>
      <c r="C1128" s="11"/>
      <c r="D1128" s="11"/>
      <c r="E1128" s="11"/>
      <c r="F1128" s="11" t="s">
        <v>18</v>
      </c>
      <c r="G1128" s="11"/>
      <c r="H1128" s="12">
        <v>42401</v>
      </c>
      <c r="I1128" s="13">
        <v>0.71116898148148155</v>
      </c>
      <c r="J1128" s="13"/>
      <c r="K1128" s="11"/>
      <c r="L1128" s="11"/>
      <c r="M1128" s="11"/>
      <c r="N1128" s="11"/>
      <c r="O1128" s="13"/>
      <c r="P1128" s="13"/>
      <c r="Q1128" s="4" t="str">
        <f t="shared" si="68"/>
        <v>2016-02-01</v>
      </c>
      <c r="R1128" t="str">
        <f t="shared" si="69"/>
        <v>ONAS</v>
      </c>
      <c r="S1128" t="str">
        <f t="shared" si="70"/>
        <v>17:04</v>
      </c>
      <c r="T1128" t="str">
        <f t="shared" si="71"/>
        <v>2016-02-01 17:04ONAS</v>
      </c>
      <c r="U1128" s="7">
        <f>IF(COUNTIF(Ineractions2!$I$2:$I$1261,T1128)&gt;0,1,0)</f>
        <v>0</v>
      </c>
    </row>
    <row r="1129" spans="1:21" x14ac:dyDescent="0.25">
      <c r="A1129" s="11"/>
      <c r="B1129" s="11"/>
      <c r="C1129" s="11"/>
      <c r="D1129" s="11"/>
      <c r="E1129" s="11"/>
      <c r="F1129" s="14" t="s">
        <v>20</v>
      </c>
      <c r="G1129" s="11"/>
      <c r="H1129" s="15">
        <v>42401</v>
      </c>
      <c r="I1129" s="16">
        <v>0.71229166666666666</v>
      </c>
      <c r="J1129" s="13"/>
      <c r="K1129" s="11"/>
      <c r="L1129" s="11"/>
      <c r="M1129" s="11"/>
      <c r="N1129" s="11"/>
      <c r="O1129" s="13"/>
      <c r="P1129" s="13"/>
      <c r="Q1129" s="4" t="str">
        <f t="shared" si="68"/>
        <v>2016-02-01</v>
      </c>
      <c r="R1129" t="str">
        <f t="shared" si="69"/>
        <v>EMBR</v>
      </c>
      <c r="S1129" t="str">
        <f t="shared" si="70"/>
        <v>17:05</v>
      </c>
      <c r="T1129" t="str">
        <f t="shared" si="71"/>
        <v>2016-02-01 17:05EMBR</v>
      </c>
      <c r="U1129" s="7">
        <f>IF(COUNTIF(Ineractions2!$I$2:$I$1261,T1129)&gt;0,1,0)</f>
        <v>0</v>
      </c>
    </row>
    <row r="1130" spans="1:21" x14ac:dyDescent="0.25">
      <c r="A1130" s="11"/>
      <c r="B1130" s="11"/>
      <c r="C1130" s="11"/>
      <c r="D1130" s="11"/>
      <c r="E1130" s="11"/>
      <c r="F1130" s="11" t="s">
        <v>14</v>
      </c>
      <c r="G1130" s="11"/>
      <c r="H1130" s="12">
        <v>42401</v>
      </c>
      <c r="I1130" s="13">
        <v>0.71256944444444448</v>
      </c>
      <c r="J1130" s="13"/>
      <c r="K1130" s="11"/>
      <c r="L1130" s="11"/>
      <c r="M1130" s="11"/>
      <c r="N1130" s="11"/>
      <c r="O1130" s="13"/>
      <c r="P1130" s="13"/>
      <c r="Q1130" s="4" t="str">
        <f t="shared" si="68"/>
        <v>2016-02-01</v>
      </c>
      <c r="R1130" t="str">
        <f t="shared" si="69"/>
        <v>IBRO</v>
      </c>
      <c r="S1130" t="str">
        <f t="shared" si="70"/>
        <v>17:06</v>
      </c>
      <c r="T1130" t="str">
        <f t="shared" si="71"/>
        <v>2016-02-01 17:06IBRO</v>
      </c>
      <c r="U1130" s="7">
        <f>IF(COUNTIF(Ineractions2!$I$2:$I$1261,T1130)&gt;0,1,0)</f>
        <v>0</v>
      </c>
    </row>
    <row r="1131" spans="1:21" x14ac:dyDescent="0.25">
      <c r="A1131" s="11"/>
      <c r="B1131" s="11"/>
      <c r="C1131" s="11"/>
      <c r="D1131" s="11"/>
      <c r="E1131" s="11"/>
      <c r="F1131" s="14" t="s">
        <v>11</v>
      </c>
      <c r="G1131" s="11"/>
      <c r="H1131" s="15">
        <v>42401</v>
      </c>
      <c r="I1131" s="16">
        <v>0.71386574074074083</v>
      </c>
      <c r="J1131" s="13"/>
      <c r="K1131" s="11"/>
      <c r="L1131" s="11"/>
      <c r="M1131" s="11"/>
      <c r="N1131" s="11"/>
      <c r="O1131" s="13"/>
      <c r="P1131" s="13"/>
      <c r="Q1131" s="4" t="str">
        <f t="shared" si="68"/>
        <v>2016-02-01</v>
      </c>
      <c r="R1131" t="str">
        <f t="shared" si="69"/>
        <v>BBHA</v>
      </c>
      <c r="S1131" t="str">
        <f t="shared" si="70"/>
        <v>17:07</v>
      </c>
      <c r="T1131" t="str">
        <f t="shared" si="71"/>
        <v>2016-02-01 17:07BBHA</v>
      </c>
      <c r="U1131" s="7">
        <f>IF(COUNTIF(Ineractions2!$I$2:$I$1261,T1131)&gt;0,1,0)</f>
        <v>0</v>
      </c>
    </row>
    <row r="1132" spans="1:21" x14ac:dyDescent="0.25">
      <c r="A1132" s="11"/>
      <c r="B1132" s="11"/>
      <c r="C1132" s="11"/>
      <c r="D1132" s="11"/>
      <c r="E1132" s="11"/>
      <c r="F1132" s="11" t="s">
        <v>10</v>
      </c>
      <c r="G1132" s="11"/>
      <c r="H1132" s="12">
        <v>42401</v>
      </c>
      <c r="I1132" s="13">
        <v>0.71325231481481488</v>
      </c>
      <c r="J1132" s="13"/>
      <c r="K1132" s="11"/>
      <c r="L1132" s="11"/>
      <c r="M1132" s="11"/>
      <c r="N1132" s="11"/>
      <c r="O1132" s="13"/>
      <c r="P1132" s="13"/>
      <c r="Q1132" s="4" t="str">
        <f t="shared" si="68"/>
        <v>2016-02-01</v>
      </c>
      <c r="R1132" t="str">
        <f t="shared" si="69"/>
        <v>MLEC</v>
      </c>
      <c r="S1132" t="str">
        <f t="shared" si="70"/>
        <v>17:07</v>
      </c>
      <c r="T1132" t="str">
        <f t="shared" si="71"/>
        <v>2016-02-01 17:07MLEC</v>
      </c>
      <c r="U1132" s="7">
        <f>IF(COUNTIF(Ineractions2!$I$2:$I$1261,T1132)&gt;0,1,0)</f>
        <v>0</v>
      </c>
    </row>
    <row r="1133" spans="1:21" x14ac:dyDescent="0.25">
      <c r="A1133" s="11"/>
      <c r="B1133" s="11"/>
      <c r="C1133" s="11"/>
      <c r="D1133" s="11"/>
      <c r="E1133" s="11"/>
      <c r="F1133" s="14" t="s">
        <v>7</v>
      </c>
      <c r="G1133" s="11"/>
      <c r="H1133" s="15">
        <v>42401</v>
      </c>
      <c r="I1133" s="16">
        <v>0.71333333333333337</v>
      </c>
      <c r="J1133" s="13"/>
      <c r="K1133" s="11"/>
      <c r="L1133" s="11"/>
      <c r="M1133" s="11"/>
      <c r="N1133" s="11"/>
      <c r="O1133" s="13"/>
      <c r="P1133" s="13"/>
      <c r="Q1133" s="4" t="str">
        <f t="shared" si="68"/>
        <v>2016-02-01</v>
      </c>
      <c r="R1133" t="str">
        <f t="shared" si="69"/>
        <v>CMOK</v>
      </c>
      <c r="S1133" t="str">
        <f t="shared" si="70"/>
        <v>17:07</v>
      </c>
      <c r="T1133" t="str">
        <f t="shared" si="71"/>
        <v>2016-02-01 17:07CMOK</v>
      </c>
      <c r="U1133" s="7">
        <f>IF(COUNTIF(Ineractions2!$I$2:$I$1261,T1133)&gt;0,1,0)</f>
        <v>0</v>
      </c>
    </row>
    <row r="1134" spans="1:21" x14ac:dyDescent="0.25">
      <c r="A1134" s="11"/>
      <c r="B1134" s="11"/>
      <c r="C1134" s="11"/>
      <c r="D1134" s="11"/>
      <c r="E1134" s="11"/>
      <c r="F1134" s="11" t="s">
        <v>17</v>
      </c>
      <c r="G1134" s="11"/>
      <c r="H1134" s="12">
        <v>42401</v>
      </c>
      <c r="I1134" s="13">
        <v>0.71355324074074078</v>
      </c>
      <c r="J1134" s="13"/>
      <c r="K1134" s="11"/>
      <c r="L1134" s="11"/>
      <c r="M1134" s="11"/>
      <c r="N1134" s="11"/>
      <c r="O1134" s="13"/>
      <c r="P1134" s="13"/>
      <c r="Q1134" s="4" t="str">
        <f t="shared" si="68"/>
        <v>2016-02-01</v>
      </c>
      <c r="R1134" t="str">
        <f t="shared" si="69"/>
        <v>MVAL</v>
      </c>
      <c r="S1134" t="str">
        <f t="shared" si="70"/>
        <v>17:07</v>
      </c>
      <c r="T1134" t="str">
        <f t="shared" si="71"/>
        <v>2016-02-01 17:07MVAL</v>
      </c>
      <c r="U1134" s="7">
        <f>IF(COUNTIF(Ineractions2!$I$2:$I$1261,T1134)&gt;0,1,0)</f>
        <v>0</v>
      </c>
    </row>
    <row r="1135" spans="1:21" x14ac:dyDescent="0.25">
      <c r="A1135" s="11"/>
      <c r="B1135" s="11"/>
      <c r="C1135" s="11"/>
      <c r="D1135" s="11"/>
      <c r="E1135" s="11"/>
      <c r="F1135" s="14" t="s">
        <v>18</v>
      </c>
      <c r="G1135" s="11"/>
      <c r="H1135" s="15">
        <v>42401</v>
      </c>
      <c r="I1135" s="16">
        <v>0.71359953703703705</v>
      </c>
      <c r="J1135" s="13"/>
      <c r="K1135" s="11"/>
      <c r="L1135" s="11"/>
      <c r="M1135" s="11"/>
      <c r="N1135" s="11"/>
      <c r="O1135" s="13"/>
      <c r="P1135" s="13"/>
      <c r="Q1135" s="4" t="str">
        <f t="shared" si="68"/>
        <v>2016-02-01</v>
      </c>
      <c r="R1135" t="str">
        <f t="shared" si="69"/>
        <v>ONAS</v>
      </c>
      <c r="S1135" t="str">
        <f t="shared" si="70"/>
        <v>17:07</v>
      </c>
      <c r="T1135" t="str">
        <f t="shared" si="71"/>
        <v>2016-02-01 17:07ONAS</v>
      </c>
      <c r="U1135" s="7">
        <f>IF(COUNTIF(Ineractions2!$I$2:$I$1261,T1135)&gt;0,1,0)</f>
        <v>0</v>
      </c>
    </row>
    <row r="1136" spans="1:21" x14ac:dyDescent="0.25">
      <c r="A1136" s="11"/>
      <c r="B1136" s="11"/>
      <c r="C1136" s="11"/>
      <c r="D1136" s="11"/>
      <c r="E1136" s="11"/>
      <c r="F1136" s="11" t="s">
        <v>14</v>
      </c>
      <c r="G1136" s="11"/>
      <c r="H1136" s="12">
        <v>42401</v>
      </c>
      <c r="I1136" s="13">
        <v>0.71415509259259258</v>
      </c>
      <c r="J1136" s="13"/>
      <c r="K1136" s="11"/>
      <c r="L1136" s="11"/>
      <c r="M1136" s="11"/>
      <c r="N1136" s="11"/>
      <c r="O1136" s="13"/>
      <c r="P1136" s="13"/>
      <c r="Q1136" s="4" t="str">
        <f t="shared" si="68"/>
        <v>2016-02-01</v>
      </c>
      <c r="R1136" t="str">
        <f t="shared" si="69"/>
        <v>IBRO</v>
      </c>
      <c r="S1136" t="str">
        <f t="shared" si="70"/>
        <v>17:08</v>
      </c>
      <c r="T1136" t="str">
        <f t="shared" si="71"/>
        <v>2016-02-01 17:08IBRO</v>
      </c>
      <c r="U1136" s="7">
        <f>IF(COUNTIF(Ineractions2!$I$2:$I$1261,T1136)&gt;0,1,0)</f>
        <v>0</v>
      </c>
    </row>
    <row r="1137" spans="1:21" x14ac:dyDescent="0.25">
      <c r="A1137" s="11"/>
      <c r="B1137" s="11"/>
      <c r="C1137" s="11"/>
      <c r="D1137" s="11"/>
      <c r="E1137" s="11"/>
      <c r="F1137" s="14" t="s">
        <v>20</v>
      </c>
      <c r="G1137" s="11"/>
      <c r="H1137" s="15">
        <v>42401</v>
      </c>
      <c r="I1137" s="16">
        <v>0.71424768518518522</v>
      </c>
      <c r="J1137" s="13"/>
      <c r="K1137" s="11"/>
      <c r="L1137" s="11"/>
      <c r="M1137" s="11"/>
      <c r="N1137" s="11"/>
      <c r="O1137" s="13"/>
      <c r="P1137" s="13"/>
      <c r="Q1137" s="4" t="str">
        <f t="shared" si="68"/>
        <v>2016-02-01</v>
      </c>
      <c r="R1137" t="str">
        <f t="shared" si="69"/>
        <v>EMBR</v>
      </c>
      <c r="S1137" t="str">
        <f t="shared" si="70"/>
        <v>17:08</v>
      </c>
      <c r="T1137" t="str">
        <f t="shared" si="71"/>
        <v>2016-02-01 17:08EMBR</v>
      </c>
      <c r="U1137" s="7">
        <f>IF(COUNTIF(Ineractions2!$I$2:$I$1261,T1137)&gt;0,1,0)</f>
        <v>0</v>
      </c>
    </row>
    <row r="1138" spans="1:21" x14ac:dyDescent="0.25">
      <c r="A1138" s="11"/>
      <c r="B1138" s="11"/>
      <c r="C1138" s="11"/>
      <c r="D1138" s="11"/>
      <c r="E1138" s="11"/>
      <c r="F1138" s="11" t="s">
        <v>25</v>
      </c>
      <c r="G1138" s="11"/>
      <c r="H1138" s="12">
        <v>42401</v>
      </c>
      <c r="I1138" s="13">
        <v>0.71403935185185186</v>
      </c>
      <c r="J1138" s="13"/>
      <c r="K1138" s="11"/>
      <c r="L1138" s="11"/>
      <c r="M1138" s="11"/>
      <c r="N1138" s="11"/>
      <c r="O1138" s="13"/>
      <c r="P1138" s="13"/>
      <c r="Q1138" s="4" t="str">
        <f t="shared" si="68"/>
        <v>2016-02-01</v>
      </c>
      <c r="R1138" t="str">
        <f t="shared" si="69"/>
        <v>LROB</v>
      </c>
      <c r="S1138" t="str">
        <f t="shared" si="70"/>
        <v>17:08</v>
      </c>
      <c r="T1138" t="str">
        <f t="shared" si="71"/>
        <v>2016-02-01 17:08LROB</v>
      </c>
      <c r="U1138" s="7">
        <f>IF(COUNTIF(Ineractions2!$I$2:$I$1261,T1138)&gt;0,1,0)</f>
        <v>0</v>
      </c>
    </row>
    <row r="1139" spans="1:21" x14ac:dyDescent="0.25">
      <c r="A1139" s="11"/>
      <c r="B1139" s="11"/>
      <c r="C1139" s="11"/>
      <c r="D1139" s="11"/>
      <c r="E1139" s="11"/>
      <c r="F1139" s="14" t="s">
        <v>0</v>
      </c>
      <c r="G1139" s="11"/>
      <c r="H1139" s="15">
        <v>42401</v>
      </c>
      <c r="I1139" s="16">
        <v>0.71415509259259258</v>
      </c>
      <c r="J1139" s="13"/>
      <c r="K1139" s="11"/>
      <c r="L1139" s="11"/>
      <c r="M1139" s="11"/>
      <c r="N1139" s="11"/>
      <c r="O1139" s="13"/>
      <c r="P1139" s="13"/>
      <c r="Q1139" s="4" t="str">
        <f t="shared" si="68"/>
        <v>2016-02-01</v>
      </c>
      <c r="R1139" t="str">
        <f t="shared" si="69"/>
        <v>EELI</v>
      </c>
      <c r="S1139" t="str">
        <f t="shared" si="70"/>
        <v>17:08</v>
      </c>
      <c r="T1139" t="str">
        <f t="shared" si="71"/>
        <v>2016-02-01 17:08EELI</v>
      </c>
      <c r="U1139" s="7">
        <f>IF(COUNTIF(Ineractions2!$I$2:$I$1261,T1139)&gt;0,1,0)</f>
        <v>0</v>
      </c>
    </row>
    <row r="1140" spans="1:21" x14ac:dyDescent="0.25">
      <c r="A1140" s="11"/>
      <c r="B1140" s="11"/>
      <c r="C1140" s="11"/>
      <c r="D1140" s="11"/>
      <c r="E1140" s="11"/>
      <c r="F1140" s="11" t="s">
        <v>10</v>
      </c>
      <c r="G1140" s="11"/>
      <c r="H1140" s="12">
        <v>42401</v>
      </c>
      <c r="I1140" s="13">
        <v>0.71490740740740744</v>
      </c>
      <c r="J1140" s="13"/>
      <c r="K1140" s="11"/>
      <c r="L1140" s="11"/>
      <c r="M1140" s="11"/>
      <c r="N1140" s="11"/>
      <c r="O1140" s="13"/>
      <c r="P1140" s="13"/>
      <c r="Q1140" s="4" t="str">
        <f t="shared" si="68"/>
        <v>2016-02-01</v>
      </c>
      <c r="R1140" t="str">
        <f t="shared" si="69"/>
        <v>MLEC</v>
      </c>
      <c r="S1140" t="str">
        <f t="shared" si="70"/>
        <v>17:09</v>
      </c>
      <c r="T1140" t="str">
        <f t="shared" si="71"/>
        <v>2016-02-01 17:09MLEC</v>
      </c>
      <c r="U1140" s="7">
        <f>IF(COUNTIF(Ineractions2!$I$2:$I$1261,T1140)&gt;0,1,0)</f>
        <v>0</v>
      </c>
    </row>
    <row r="1141" spans="1:21" x14ac:dyDescent="0.25">
      <c r="A1141" s="11"/>
      <c r="B1141" s="11"/>
      <c r="C1141" s="11"/>
      <c r="D1141" s="11"/>
      <c r="E1141" s="11"/>
      <c r="F1141" s="14" t="s">
        <v>25</v>
      </c>
      <c r="G1141" s="11"/>
      <c r="H1141" s="15">
        <v>42401</v>
      </c>
      <c r="I1141" s="16">
        <v>0.71502314814814805</v>
      </c>
      <c r="J1141" s="13"/>
      <c r="K1141" s="11"/>
      <c r="L1141" s="11"/>
      <c r="M1141" s="11"/>
      <c r="N1141" s="11"/>
      <c r="O1141" s="13"/>
      <c r="P1141" s="13"/>
      <c r="Q1141" s="4" t="str">
        <f t="shared" si="68"/>
        <v>2016-02-01</v>
      </c>
      <c r="R1141" t="str">
        <f t="shared" si="69"/>
        <v>LROB</v>
      </c>
      <c r="S1141" t="str">
        <f t="shared" si="70"/>
        <v>17:09</v>
      </c>
      <c r="T1141" t="str">
        <f t="shared" si="71"/>
        <v>2016-02-01 17:09LROB</v>
      </c>
      <c r="U1141" s="7">
        <f>IF(COUNTIF(Ineractions2!$I$2:$I$1261,T1141)&gt;0,1,0)</f>
        <v>0</v>
      </c>
    </row>
    <row r="1142" spans="1:21" x14ac:dyDescent="0.25">
      <c r="A1142" s="11"/>
      <c r="B1142" s="11"/>
      <c r="C1142" s="11"/>
      <c r="D1142" s="11"/>
      <c r="E1142" s="11"/>
      <c r="F1142" s="11" t="s">
        <v>14</v>
      </c>
      <c r="G1142" s="11"/>
      <c r="H1142" s="12">
        <v>42401</v>
      </c>
      <c r="I1142" s="13">
        <v>0.71540509259259266</v>
      </c>
      <c r="J1142" s="13"/>
      <c r="K1142" s="11"/>
      <c r="L1142" s="11"/>
      <c r="M1142" s="11"/>
      <c r="N1142" s="11"/>
      <c r="O1142" s="13"/>
      <c r="P1142" s="13"/>
      <c r="Q1142" s="4" t="str">
        <f t="shared" si="68"/>
        <v>2016-02-01</v>
      </c>
      <c r="R1142" t="str">
        <f t="shared" si="69"/>
        <v>IBRO</v>
      </c>
      <c r="S1142" t="str">
        <f t="shared" si="70"/>
        <v>17:10</v>
      </c>
      <c r="T1142" t="str">
        <f t="shared" si="71"/>
        <v>2016-02-01 17:10IBRO</v>
      </c>
      <c r="U1142" s="7">
        <f>IF(COUNTIF(Ineractions2!$I$2:$I$1261,T1142)&gt;0,1,0)</f>
        <v>0</v>
      </c>
    </row>
    <row r="1143" spans="1:21" x14ac:dyDescent="0.25">
      <c r="A1143" s="11"/>
      <c r="B1143" s="11"/>
      <c r="C1143" s="11"/>
      <c r="D1143" s="11"/>
      <c r="E1143" s="11"/>
      <c r="F1143" s="14" t="s">
        <v>10</v>
      </c>
      <c r="G1143" s="11"/>
      <c r="H1143" s="15">
        <v>42401</v>
      </c>
      <c r="I1143" s="16">
        <v>0.71540509259259266</v>
      </c>
      <c r="J1143" s="13"/>
      <c r="K1143" s="11"/>
      <c r="L1143" s="11"/>
      <c r="M1143" s="11"/>
      <c r="N1143" s="11"/>
      <c r="O1143" s="13"/>
      <c r="P1143" s="13"/>
      <c r="Q1143" s="4" t="str">
        <f t="shared" si="68"/>
        <v>2016-02-01</v>
      </c>
      <c r="R1143" t="str">
        <f t="shared" si="69"/>
        <v>MLEC</v>
      </c>
      <c r="S1143" t="str">
        <f t="shared" si="70"/>
        <v>17:10</v>
      </c>
      <c r="T1143" t="str">
        <f t="shared" si="71"/>
        <v>2016-02-01 17:10MLEC</v>
      </c>
      <c r="U1143" s="7">
        <f>IF(COUNTIF(Ineractions2!$I$2:$I$1261,T1143)&gt;0,1,0)</f>
        <v>0</v>
      </c>
    </row>
    <row r="1144" spans="1:21" x14ac:dyDescent="0.25">
      <c r="A1144" s="11"/>
      <c r="B1144" s="11"/>
      <c r="C1144" s="11"/>
      <c r="D1144" s="11"/>
      <c r="E1144" s="11"/>
      <c r="F1144" s="11" t="s">
        <v>0</v>
      </c>
      <c r="G1144" s="11"/>
      <c r="H1144" s="12">
        <v>42401</v>
      </c>
      <c r="I1144" s="13">
        <v>0.71563657407407411</v>
      </c>
      <c r="J1144" s="13"/>
      <c r="K1144" s="11"/>
      <c r="L1144" s="11"/>
      <c r="M1144" s="11"/>
      <c r="N1144" s="11"/>
      <c r="O1144" s="13"/>
      <c r="P1144" s="13"/>
      <c r="Q1144" s="4" t="str">
        <f t="shared" si="68"/>
        <v>2016-02-01</v>
      </c>
      <c r="R1144" t="str">
        <f t="shared" si="69"/>
        <v>EELI</v>
      </c>
      <c r="S1144" t="str">
        <f t="shared" si="70"/>
        <v>17:10</v>
      </c>
      <c r="T1144" t="str">
        <f t="shared" si="71"/>
        <v>2016-02-01 17:10EELI</v>
      </c>
      <c r="U1144" s="7">
        <f>IF(COUNTIF(Ineractions2!$I$2:$I$1261,T1144)&gt;0,1,0)</f>
        <v>0</v>
      </c>
    </row>
    <row r="1145" spans="1:21" x14ac:dyDescent="0.25">
      <c r="A1145" s="11"/>
      <c r="B1145" s="11"/>
      <c r="C1145" s="11"/>
      <c r="D1145" s="11"/>
      <c r="E1145" s="11"/>
      <c r="F1145" s="14" t="s">
        <v>14</v>
      </c>
      <c r="G1145" s="11"/>
      <c r="H1145" s="15">
        <v>42401</v>
      </c>
      <c r="I1145" s="16">
        <v>0.71576388888888898</v>
      </c>
      <c r="J1145" s="13"/>
      <c r="K1145" s="11"/>
      <c r="L1145" s="11"/>
      <c r="M1145" s="11"/>
      <c r="N1145" s="11"/>
      <c r="O1145" s="13"/>
      <c r="P1145" s="13"/>
      <c r="Q1145" s="4" t="str">
        <f t="shared" si="68"/>
        <v>2016-02-01</v>
      </c>
      <c r="R1145" t="str">
        <f t="shared" si="69"/>
        <v>IBRO</v>
      </c>
      <c r="S1145" t="str">
        <f t="shared" si="70"/>
        <v>17:10</v>
      </c>
      <c r="T1145" t="str">
        <f t="shared" si="71"/>
        <v>2016-02-01 17:10IBRO</v>
      </c>
      <c r="U1145" s="7">
        <f>IF(COUNTIF(Ineractions2!$I$2:$I$1261,T1145)&gt;0,1,0)</f>
        <v>0</v>
      </c>
    </row>
    <row r="1146" spans="1:21" x14ac:dyDescent="0.25">
      <c r="A1146" s="11"/>
      <c r="B1146" s="11"/>
      <c r="C1146" s="11"/>
      <c r="D1146" s="11"/>
      <c r="E1146" s="11"/>
      <c r="F1146" s="11" t="s">
        <v>18</v>
      </c>
      <c r="G1146" s="11"/>
      <c r="H1146" s="12">
        <v>42401</v>
      </c>
      <c r="I1146" s="13">
        <v>0.71620370370370379</v>
      </c>
      <c r="J1146" s="13"/>
      <c r="K1146" s="11"/>
      <c r="L1146" s="11"/>
      <c r="M1146" s="11"/>
      <c r="N1146" s="11"/>
      <c r="O1146" s="13"/>
      <c r="P1146" s="13"/>
      <c r="Q1146" s="4" t="str">
        <f t="shared" si="68"/>
        <v>2016-02-01</v>
      </c>
      <c r="R1146" t="str">
        <f t="shared" si="69"/>
        <v>ONAS</v>
      </c>
      <c r="S1146" t="str">
        <f t="shared" si="70"/>
        <v>17:11</v>
      </c>
      <c r="T1146" t="str">
        <f t="shared" si="71"/>
        <v>2016-02-01 17:11ONAS</v>
      </c>
      <c r="U1146" s="7">
        <f>IF(COUNTIF(Ineractions2!$I$2:$I$1261,T1146)&gt;0,1,0)</f>
        <v>1</v>
      </c>
    </row>
    <row r="1147" spans="1:21" x14ac:dyDescent="0.25">
      <c r="A1147" s="11"/>
      <c r="B1147" s="11"/>
      <c r="C1147" s="11"/>
      <c r="D1147" s="11"/>
      <c r="E1147" s="11"/>
      <c r="F1147" s="14" t="s">
        <v>10</v>
      </c>
      <c r="G1147" s="11"/>
      <c r="H1147" s="15">
        <v>42401</v>
      </c>
      <c r="I1147" s="16">
        <v>0.71668981481481486</v>
      </c>
      <c r="J1147" s="13"/>
      <c r="K1147" s="11"/>
      <c r="L1147" s="11"/>
      <c r="M1147" s="11"/>
      <c r="N1147" s="11"/>
      <c r="O1147" s="13"/>
      <c r="P1147" s="13"/>
      <c r="Q1147" s="4" t="str">
        <f t="shared" si="68"/>
        <v>2016-02-01</v>
      </c>
      <c r="R1147" t="str">
        <f t="shared" si="69"/>
        <v>MLEC</v>
      </c>
      <c r="S1147" t="str">
        <f t="shared" si="70"/>
        <v>17:12</v>
      </c>
      <c r="T1147" t="str">
        <f t="shared" si="71"/>
        <v>2016-02-01 17:12MLEC</v>
      </c>
      <c r="U1147" s="7">
        <f>IF(COUNTIF(Ineractions2!$I$2:$I$1261,T1147)&gt;0,1,0)</f>
        <v>0</v>
      </c>
    </row>
    <row r="1148" spans="1:21" x14ac:dyDescent="0.25">
      <c r="A1148" s="11"/>
      <c r="B1148" s="11"/>
      <c r="C1148" s="11"/>
      <c r="D1148" s="11"/>
      <c r="E1148" s="11"/>
      <c r="F1148" s="11" t="s">
        <v>10</v>
      </c>
      <c r="G1148" s="11"/>
      <c r="H1148" s="12">
        <v>42401</v>
      </c>
      <c r="I1148" s="13">
        <v>0.71699074074074076</v>
      </c>
      <c r="J1148" s="13"/>
      <c r="K1148" s="11"/>
      <c r="L1148" s="11"/>
      <c r="M1148" s="11"/>
      <c r="N1148" s="11"/>
      <c r="O1148" s="13"/>
      <c r="P1148" s="13"/>
      <c r="Q1148" s="4" t="str">
        <f t="shared" si="68"/>
        <v>2016-02-01</v>
      </c>
      <c r="R1148" t="str">
        <f t="shared" si="69"/>
        <v>MLEC</v>
      </c>
      <c r="S1148" t="str">
        <f t="shared" si="70"/>
        <v>17:12</v>
      </c>
      <c r="T1148" t="str">
        <f t="shared" si="71"/>
        <v>2016-02-01 17:12MLEC</v>
      </c>
      <c r="U1148" s="7">
        <f>IF(COUNTIF(Ineractions2!$I$2:$I$1261,T1148)&gt;0,1,0)</f>
        <v>0</v>
      </c>
    </row>
    <row r="1149" spans="1:21" x14ac:dyDescent="0.25">
      <c r="A1149" s="11"/>
      <c r="B1149" s="11"/>
      <c r="C1149" s="11"/>
      <c r="D1149" s="11"/>
      <c r="E1149" s="11"/>
      <c r="F1149" s="14" t="s">
        <v>17</v>
      </c>
      <c r="G1149" s="11"/>
      <c r="H1149" s="15">
        <v>42401</v>
      </c>
      <c r="I1149" s="16">
        <v>0.71789351851851846</v>
      </c>
      <c r="J1149" s="13"/>
      <c r="K1149" s="11"/>
      <c r="L1149" s="11"/>
      <c r="M1149" s="11"/>
      <c r="N1149" s="11"/>
      <c r="O1149" s="13"/>
      <c r="P1149" s="13"/>
      <c r="Q1149" s="4" t="str">
        <f t="shared" si="68"/>
        <v>2016-02-01</v>
      </c>
      <c r="R1149" t="str">
        <f t="shared" si="69"/>
        <v>MVAL</v>
      </c>
      <c r="S1149" t="str">
        <f t="shared" si="70"/>
        <v>17:13</v>
      </c>
      <c r="T1149" t="str">
        <f t="shared" si="71"/>
        <v>2016-02-01 17:13MVAL</v>
      </c>
      <c r="U1149" s="7">
        <f>IF(COUNTIF(Ineractions2!$I$2:$I$1261,T1149)&gt;0,1,0)</f>
        <v>0</v>
      </c>
    </row>
    <row r="1150" spans="1:21" x14ac:dyDescent="0.25">
      <c r="A1150" s="11"/>
      <c r="B1150" s="11"/>
      <c r="C1150" s="11"/>
      <c r="D1150" s="11"/>
      <c r="E1150" s="11"/>
      <c r="F1150" s="11" t="s">
        <v>20</v>
      </c>
      <c r="G1150" s="11"/>
      <c r="H1150" s="12">
        <v>42401</v>
      </c>
      <c r="I1150" s="13">
        <v>0.71740740740740738</v>
      </c>
      <c r="J1150" s="13"/>
      <c r="K1150" s="11"/>
      <c r="L1150" s="11"/>
      <c r="M1150" s="11"/>
      <c r="N1150" s="11"/>
      <c r="O1150" s="13"/>
      <c r="P1150" s="13"/>
      <c r="Q1150" s="4" t="str">
        <f t="shared" si="68"/>
        <v>2016-02-01</v>
      </c>
      <c r="R1150" t="str">
        <f t="shared" si="69"/>
        <v>EMBR</v>
      </c>
      <c r="S1150" t="str">
        <f t="shared" si="70"/>
        <v>17:13</v>
      </c>
      <c r="T1150" t="str">
        <f t="shared" si="71"/>
        <v>2016-02-01 17:13EMBR</v>
      </c>
      <c r="U1150" s="7">
        <f>IF(COUNTIF(Ineractions2!$I$2:$I$1261,T1150)&gt;0,1,0)</f>
        <v>0</v>
      </c>
    </row>
    <row r="1151" spans="1:21" x14ac:dyDescent="0.25">
      <c r="A1151" s="11"/>
      <c r="B1151" s="11"/>
      <c r="C1151" s="11"/>
      <c r="D1151" s="11"/>
      <c r="E1151" s="11"/>
      <c r="F1151" s="14" t="s">
        <v>18</v>
      </c>
      <c r="G1151" s="11"/>
      <c r="H1151" s="15">
        <v>42401</v>
      </c>
      <c r="I1151" s="16">
        <v>0.7192708333333333</v>
      </c>
      <c r="J1151" s="13"/>
      <c r="K1151" s="11"/>
      <c r="L1151" s="11"/>
      <c r="M1151" s="11"/>
      <c r="N1151" s="11"/>
      <c r="O1151" s="13"/>
      <c r="P1151" s="13"/>
      <c r="Q1151" s="4" t="str">
        <f t="shared" si="68"/>
        <v>2016-02-01</v>
      </c>
      <c r="R1151" t="str">
        <f t="shared" si="69"/>
        <v>ONAS</v>
      </c>
      <c r="S1151" t="str">
        <f t="shared" si="70"/>
        <v>17:15</v>
      </c>
      <c r="T1151" t="str">
        <f t="shared" si="71"/>
        <v>2016-02-01 17:15ONAS</v>
      </c>
      <c r="U1151" s="7">
        <f>IF(COUNTIF(Ineractions2!$I$2:$I$1261,T1151)&gt;0,1,0)</f>
        <v>0</v>
      </c>
    </row>
    <row r="1152" spans="1:21" x14ac:dyDescent="0.25">
      <c r="A1152" s="11"/>
      <c r="B1152" s="11"/>
      <c r="C1152" s="11"/>
      <c r="D1152" s="11"/>
      <c r="E1152" s="11"/>
      <c r="F1152" s="11" t="s">
        <v>12</v>
      </c>
      <c r="G1152" s="11"/>
      <c r="H1152" s="12">
        <v>42401</v>
      </c>
      <c r="I1152" s="13">
        <v>0.71964120370370377</v>
      </c>
      <c r="J1152" s="13"/>
      <c r="K1152" s="11"/>
      <c r="L1152" s="11"/>
      <c r="M1152" s="11"/>
      <c r="N1152" s="11"/>
      <c r="O1152" s="13"/>
      <c r="P1152" s="13"/>
      <c r="Q1152" s="4" t="str">
        <f t="shared" si="68"/>
        <v>2016-02-01</v>
      </c>
      <c r="R1152" t="str">
        <f t="shared" si="69"/>
        <v>DMAL</v>
      </c>
      <c r="S1152" t="str">
        <f t="shared" si="70"/>
        <v>17:16</v>
      </c>
      <c r="T1152" t="str">
        <f t="shared" si="71"/>
        <v>2016-02-01 17:16DMAL</v>
      </c>
      <c r="U1152" s="7">
        <f>IF(COUNTIF(Ineractions2!$I$2:$I$1261,T1152)&gt;0,1,0)</f>
        <v>0</v>
      </c>
    </row>
    <row r="1153" spans="1:21" x14ac:dyDescent="0.25">
      <c r="A1153" s="11"/>
      <c r="B1153" s="11"/>
      <c r="C1153" s="11"/>
      <c r="D1153" s="11"/>
      <c r="E1153" s="11"/>
      <c r="F1153" s="14" t="s">
        <v>23</v>
      </c>
      <c r="G1153" s="11"/>
      <c r="H1153" s="15">
        <v>42401</v>
      </c>
      <c r="I1153" s="16">
        <v>0.72138888888888886</v>
      </c>
      <c r="J1153" s="13"/>
      <c r="K1153" s="11"/>
      <c r="L1153" s="11"/>
      <c r="M1153" s="11"/>
      <c r="N1153" s="11"/>
      <c r="O1153" s="13"/>
      <c r="P1153" s="13"/>
      <c r="Q1153" s="4" t="str">
        <f t="shared" si="68"/>
        <v>2016-02-01</v>
      </c>
      <c r="R1153" t="str">
        <f t="shared" si="69"/>
        <v>ENEF</v>
      </c>
      <c r="S1153" t="str">
        <f t="shared" si="70"/>
        <v>17:18</v>
      </c>
      <c r="T1153" t="str">
        <f t="shared" si="71"/>
        <v>2016-02-01 17:18ENEF</v>
      </c>
      <c r="U1153" s="7">
        <f>IF(COUNTIF(Ineractions2!$I$2:$I$1261,T1153)&gt;0,1,0)</f>
        <v>0</v>
      </c>
    </row>
    <row r="1154" spans="1:21" x14ac:dyDescent="0.25">
      <c r="A1154" s="11"/>
      <c r="B1154" s="11"/>
      <c r="C1154" s="11"/>
      <c r="D1154" s="11"/>
      <c r="E1154" s="11"/>
      <c r="F1154" s="11" t="s">
        <v>10</v>
      </c>
      <c r="G1154" s="11"/>
      <c r="H1154" s="12">
        <v>42401</v>
      </c>
      <c r="I1154" s="13">
        <v>0.72130787037037036</v>
      </c>
      <c r="J1154" s="13"/>
      <c r="K1154" s="11"/>
      <c r="L1154" s="11"/>
      <c r="M1154" s="11"/>
      <c r="N1154" s="11"/>
      <c r="O1154" s="13"/>
      <c r="P1154" s="13"/>
      <c r="Q1154" s="4" t="str">
        <f t="shared" si="68"/>
        <v>2016-02-01</v>
      </c>
      <c r="R1154" t="str">
        <f t="shared" si="69"/>
        <v>MLEC</v>
      </c>
      <c r="S1154" t="str">
        <f t="shared" si="70"/>
        <v>17:18</v>
      </c>
      <c r="T1154" t="str">
        <f t="shared" si="71"/>
        <v>2016-02-01 17:18MLEC</v>
      </c>
      <c r="U1154" s="7">
        <f>IF(COUNTIF(Ineractions2!$I$2:$I$1261,T1154)&gt;0,1,0)</f>
        <v>0</v>
      </c>
    </row>
    <row r="1155" spans="1:21" x14ac:dyDescent="0.25">
      <c r="A1155" s="11"/>
      <c r="B1155" s="11"/>
      <c r="C1155" s="11"/>
      <c r="D1155" s="11"/>
      <c r="E1155" s="11"/>
      <c r="F1155" s="14" t="s">
        <v>20</v>
      </c>
      <c r="G1155" s="11"/>
      <c r="H1155" s="15">
        <v>42401</v>
      </c>
      <c r="I1155" s="16">
        <v>0.72133101851851855</v>
      </c>
      <c r="J1155" s="13"/>
      <c r="K1155" s="11"/>
      <c r="L1155" s="11"/>
      <c r="M1155" s="11"/>
      <c r="N1155" s="11"/>
      <c r="O1155" s="13"/>
      <c r="P1155" s="13"/>
      <c r="Q1155" s="4" t="str">
        <f t="shared" ref="Q1155:Q1218" si="72">TEXT(H1155,"AAAA-MM-JJ")</f>
        <v>2016-02-01</v>
      </c>
      <c r="R1155" t="str">
        <f t="shared" ref="R1155:R1218" si="73">F1155</f>
        <v>EMBR</v>
      </c>
      <c r="S1155" t="str">
        <f t="shared" ref="S1155:S1218" si="74">TEXT(I1155,"hh:mm")</f>
        <v>17:18</v>
      </c>
      <c r="T1155" t="str">
        <f t="shared" ref="T1155:T1218" si="75">CONCATENATE(Q1155," ",S1155,R1155)</f>
        <v>2016-02-01 17:18EMBR</v>
      </c>
      <c r="U1155" s="7">
        <f>IF(COUNTIF(Ineractions2!$I$2:$I$1261,T1155)&gt;0,1,0)</f>
        <v>0</v>
      </c>
    </row>
    <row r="1156" spans="1:21" x14ac:dyDescent="0.25">
      <c r="A1156" s="11"/>
      <c r="B1156" s="11"/>
      <c r="C1156" s="11"/>
      <c r="D1156" s="11"/>
      <c r="E1156" s="11"/>
      <c r="F1156" s="11" t="s">
        <v>25</v>
      </c>
      <c r="G1156" s="11"/>
      <c r="H1156" s="12">
        <v>42401</v>
      </c>
      <c r="I1156" s="13">
        <v>0.72143518518518512</v>
      </c>
      <c r="J1156" s="13"/>
      <c r="K1156" s="11"/>
      <c r="L1156" s="11"/>
      <c r="M1156" s="11"/>
      <c r="N1156" s="11"/>
      <c r="O1156" s="13"/>
      <c r="P1156" s="13"/>
      <c r="Q1156" s="4" t="str">
        <f t="shared" si="72"/>
        <v>2016-02-01</v>
      </c>
      <c r="R1156" t="str">
        <f t="shared" si="73"/>
        <v>LROB</v>
      </c>
      <c r="S1156" t="str">
        <f t="shared" si="74"/>
        <v>17:18</v>
      </c>
      <c r="T1156" t="str">
        <f t="shared" si="75"/>
        <v>2016-02-01 17:18LROB</v>
      </c>
      <c r="U1156" s="7">
        <f>IF(COUNTIF(Ineractions2!$I$2:$I$1261,T1156)&gt;0,1,0)</f>
        <v>0</v>
      </c>
    </row>
    <row r="1157" spans="1:21" x14ac:dyDescent="0.25">
      <c r="A1157" s="11"/>
      <c r="B1157" s="11"/>
      <c r="C1157" s="11"/>
      <c r="D1157" s="11"/>
      <c r="E1157" s="11"/>
      <c r="F1157" s="14" t="s">
        <v>18</v>
      </c>
      <c r="G1157" s="11"/>
      <c r="H1157" s="15">
        <v>42401</v>
      </c>
      <c r="I1157" s="16">
        <v>0.72263888888888894</v>
      </c>
      <c r="J1157" s="13"/>
      <c r="K1157" s="11"/>
      <c r="L1157" s="11"/>
      <c r="M1157" s="11"/>
      <c r="N1157" s="11"/>
      <c r="O1157" s="13"/>
      <c r="P1157" s="13"/>
      <c r="Q1157" s="4" t="str">
        <f t="shared" si="72"/>
        <v>2016-02-01</v>
      </c>
      <c r="R1157" t="str">
        <f t="shared" si="73"/>
        <v>ONAS</v>
      </c>
      <c r="S1157" t="str">
        <f t="shared" si="74"/>
        <v>17:20</v>
      </c>
      <c r="T1157" t="str">
        <f t="shared" si="75"/>
        <v>2016-02-01 17:20ONAS</v>
      </c>
      <c r="U1157" s="7">
        <f>IF(COUNTIF(Ineractions2!$I$2:$I$1261,T1157)&gt;0,1,0)</f>
        <v>0</v>
      </c>
    </row>
    <row r="1158" spans="1:21" x14ac:dyDescent="0.25">
      <c r="A1158" s="11"/>
      <c r="B1158" s="11"/>
      <c r="C1158" s="11"/>
      <c r="D1158" s="11"/>
      <c r="E1158" s="11"/>
      <c r="F1158" s="11" t="s">
        <v>10</v>
      </c>
      <c r="G1158" s="11"/>
      <c r="H1158" s="12">
        <v>42401</v>
      </c>
      <c r="I1158" s="13">
        <v>0.72299768518518526</v>
      </c>
      <c r="J1158" s="13"/>
      <c r="K1158" s="11"/>
      <c r="L1158" s="11"/>
      <c r="M1158" s="11"/>
      <c r="N1158" s="11"/>
      <c r="O1158" s="13"/>
      <c r="P1158" s="13"/>
      <c r="Q1158" s="4" t="str">
        <f t="shared" si="72"/>
        <v>2016-02-01</v>
      </c>
      <c r="R1158" t="str">
        <f t="shared" si="73"/>
        <v>MLEC</v>
      </c>
      <c r="S1158" t="str">
        <f t="shared" si="74"/>
        <v>17:21</v>
      </c>
      <c r="T1158" t="str">
        <f t="shared" si="75"/>
        <v>2016-02-01 17:21MLEC</v>
      </c>
      <c r="U1158" s="7">
        <f>IF(COUNTIF(Ineractions2!$I$2:$I$1261,T1158)&gt;0,1,0)</f>
        <v>0</v>
      </c>
    </row>
    <row r="1159" spans="1:21" x14ac:dyDescent="0.25">
      <c r="A1159" s="11"/>
      <c r="B1159" s="11"/>
      <c r="C1159" s="11"/>
      <c r="D1159" s="11"/>
      <c r="E1159" s="11"/>
      <c r="F1159" s="14" t="s">
        <v>7</v>
      </c>
      <c r="G1159" s="11"/>
      <c r="H1159" s="15">
        <v>42401</v>
      </c>
      <c r="I1159" s="16">
        <v>0.72346064814814814</v>
      </c>
      <c r="J1159" s="13"/>
      <c r="K1159" s="11"/>
      <c r="L1159" s="11"/>
      <c r="M1159" s="11"/>
      <c r="N1159" s="11"/>
      <c r="O1159" s="13"/>
      <c r="P1159" s="13"/>
      <c r="Q1159" s="4" t="str">
        <f t="shared" si="72"/>
        <v>2016-02-01</v>
      </c>
      <c r="R1159" t="str">
        <f t="shared" si="73"/>
        <v>CMOK</v>
      </c>
      <c r="S1159" t="str">
        <f t="shared" si="74"/>
        <v>17:21</v>
      </c>
      <c r="T1159" t="str">
        <f t="shared" si="75"/>
        <v>2016-02-01 17:21CMOK</v>
      </c>
      <c r="U1159" s="7">
        <f>IF(COUNTIF(Ineractions2!$I$2:$I$1261,T1159)&gt;0,1,0)</f>
        <v>0</v>
      </c>
    </row>
    <row r="1160" spans="1:21" x14ac:dyDescent="0.25">
      <c r="A1160" s="11"/>
      <c r="B1160" s="11"/>
      <c r="C1160" s="11"/>
      <c r="D1160" s="11"/>
      <c r="E1160" s="11"/>
      <c r="F1160" s="11" t="s">
        <v>28</v>
      </c>
      <c r="G1160" s="11"/>
      <c r="H1160" s="12">
        <v>42401</v>
      </c>
      <c r="I1160" s="13">
        <v>0.72361111111111109</v>
      </c>
      <c r="J1160" s="13"/>
      <c r="K1160" s="11"/>
      <c r="L1160" s="11"/>
      <c r="M1160" s="11"/>
      <c r="N1160" s="11"/>
      <c r="O1160" s="13"/>
      <c r="P1160" s="13"/>
      <c r="Q1160" s="4" t="str">
        <f t="shared" si="72"/>
        <v>2016-02-01</v>
      </c>
      <c r="R1160" t="str">
        <f t="shared" si="73"/>
        <v>DGOM</v>
      </c>
      <c r="S1160" t="str">
        <f t="shared" si="74"/>
        <v>17:22</v>
      </c>
      <c r="T1160" t="str">
        <f t="shared" si="75"/>
        <v>2016-02-01 17:22DGOM</v>
      </c>
      <c r="U1160" s="7">
        <f>IF(COUNTIF(Ineractions2!$I$2:$I$1261,T1160)&gt;0,1,0)</f>
        <v>0</v>
      </c>
    </row>
    <row r="1161" spans="1:21" x14ac:dyDescent="0.25">
      <c r="A1161" s="11"/>
      <c r="B1161" s="11"/>
      <c r="C1161" s="11"/>
      <c r="D1161" s="11"/>
      <c r="E1161" s="11"/>
      <c r="F1161" s="14" t="s">
        <v>20</v>
      </c>
      <c r="G1161" s="11"/>
      <c r="H1161" s="15">
        <v>42401</v>
      </c>
      <c r="I1161" s="16">
        <v>0.72434027777777776</v>
      </c>
      <c r="J1161" s="13"/>
      <c r="K1161" s="11"/>
      <c r="L1161" s="11"/>
      <c r="M1161" s="11"/>
      <c r="N1161" s="11"/>
      <c r="O1161" s="13"/>
      <c r="P1161" s="13"/>
      <c r="Q1161" s="4" t="str">
        <f t="shared" si="72"/>
        <v>2016-02-01</v>
      </c>
      <c r="R1161" t="str">
        <f t="shared" si="73"/>
        <v>EMBR</v>
      </c>
      <c r="S1161" t="str">
        <f t="shared" si="74"/>
        <v>17:23</v>
      </c>
      <c r="T1161" t="str">
        <f t="shared" si="75"/>
        <v>2016-02-01 17:23EMBR</v>
      </c>
      <c r="U1161" s="7">
        <f>IF(COUNTIF(Ineractions2!$I$2:$I$1261,T1161)&gt;0,1,0)</f>
        <v>1</v>
      </c>
    </row>
    <row r="1162" spans="1:21" x14ac:dyDescent="0.25">
      <c r="A1162" s="11"/>
      <c r="B1162" s="11"/>
      <c r="C1162" s="11"/>
      <c r="D1162" s="11"/>
      <c r="E1162" s="11"/>
      <c r="F1162" s="11" t="s">
        <v>23</v>
      </c>
      <c r="G1162" s="11"/>
      <c r="H1162" s="12">
        <v>42401</v>
      </c>
      <c r="I1162" s="13">
        <v>0.72466435185185185</v>
      </c>
      <c r="J1162" s="13"/>
      <c r="K1162" s="11"/>
      <c r="L1162" s="11"/>
      <c r="M1162" s="11"/>
      <c r="N1162" s="11"/>
      <c r="O1162" s="13"/>
      <c r="P1162" s="13"/>
      <c r="Q1162" s="4" t="str">
        <f t="shared" si="72"/>
        <v>2016-02-01</v>
      </c>
      <c r="R1162" t="str">
        <f t="shared" si="73"/>
        <v>ENEF</v>
      </c>
      <c r="S1162" t="str">
        <f t="shared" si="74"/>
        <v>17:23</v>
      </c>
      <c r="T1162" t="str">
        <f t="shared" si="75"/>
        <v>2016-02-01 17:23ENEF</v>
      </c>
      <c r="U1162" s="7">
        <f>IF(COUNTIF(Ineractions2!$I$2:$I$1261,T1162)&gt;0,1,0)</f>
        <v>0</v>
      </c>
    </row>
    <row r="1163" spans="1:21" x14ac:dyDescent="0.25">
      <c r="A1163" s="11"/>
      <c r="B1163" s="11"/>
      <c r="C1163" s="11"/>
      <c r="D1163" s="11"/>
      <c r="E1163" s="11"/>
      <c r="F1163" s="14" t="s">
        <v>0</v>
      </c>
      <c r="G1163" s="11"/>
      <c r="H1163" s="15">
        <v>42401</v>
      </c>
      <c r="I1163" s="16">
        <v>0.7251967592592593</v>
      </c>
      <c r="J1163" s="13"/>
      <c r="K1163" s="11"/>
      <c r="L1163" s="11"/>
      <c r="M1163" s="11"/>
      <c r="N1163" s="11"/>
      <c r="O1163" s="13"/>
      <c r="P1163" s="13"/>
      <c r="Q1163" s="4" t="str">
        <f t="shared" si="72"/>
        <v>2016-02-01</v>
      </c>
      <c r="R1163" t="str">
        <f t="shared" si="73"/>
        <v>EELI</v>
      </c>
      <c r="S1163" t="str">
        <f t="shared" si="74"/>
        <v>17:24</v>
      </c>
      <c r="T1163" t="str">
        <f t="shared" si="75"/>
        <v>2016-02-01 17:24EELI</v>
      </c>
      <c r="U1163" s="7">
        <f>IF(COUNTIF(Ineractions2!$I$2:$I$1261,T1163)&gt;0,1,0)</f>
        <v>0</v>
      </c>
    </row>
    <row r="1164" spans="1:21" x14ac:dyDescent="0.25">
      <c r="A1164" s="11"/>
      <c r="B1164" s="11"/>
      <c r="C1164" s="11"/>
      <c r="D1164" s="11"/>
      <c r="E1164" s="11"/>
      <c r="F1164" s="11" t="s">
        <v>7</v>
      </c>
      <c r="G1164" s="11"/>
      <c r="H1164" s="12">
        <v>42401</v>
      </c>
      <c r="I1164" s="13">
        <v>0.72511574074074081</v>
      </c>
      <c r="J1164" s="13"/>
      <c r="K1164" s="11"/>
      <c r="L1164" s="11"/>
      <c r="M1164" s="11"/>
      <c r="N1164" s="11"/>
      <c r="O1164" s="13"/>
      <c r="P1164" s="13"/>
      <c r="Q1164" s="4" t="str">
        <f t="shared" si="72"/>
        <v>2016-02-01</v>
      </c>
      <c r="R1164" t="str">
        <f t="shared" si="73"/>
        <v>CMOK</v>
      </c>
      <c r="S1164" t="str">
        <f t="shared" si="74"/>
        <v>17:24</v>
      </c>
      <c r="T1164" t="str">
        <f t="shared" si="75"/>
        <v>2016-02-01 17:24CMOK</v>
      </c>
      <c r="U1164" s="7">
        <f>IF(COUNTIF(Ineractions2!$I$2:$I$1261,T1164)&gt;0,1,0)</f>
        <v>0</v>
      </c>
    </row>
    <row r="1165" spans="1:21" x14ac:dyDescent="0.25">
      <c r="A1165" s="11"/>
      <c r="B1165" s="11"/>
      <c r="C1165" s="11"/>
      <c r="D1165" s="11"/>
      <c r="E1165" s="11"/>
      <c r="F1165" s="14" t="s">
        <v>25</v>
      </c>
      <c r="G1165" s="11"/>
      <c r="H1165" s="15">
        <v>42401</v>
      </c>
      <c r="I1165" s="16">
        <v>0.72561342592592604</v>
      </c>
      <c r="J1165" s="13"/>
      <c r="K1165" s="11"/>
      <c r="L1165" s="11"/>
      <c r="M1165" s="11"/>
      <c r="N1165" s="11"/>
      <c r="O1165" s="13"/>
      <c r="P1165" s="13"/>
      <c r="Q1165" s="4" t="str">
        <f t="shared" si="72"/>
        <v>2016-02-01</v>
      </c>
      <c r="R1165" t="str">
        <f t="shared" si="73"/>
        <v>LROB</v>
      </c>
      <c r="S1165" t="str">
        <f t="shared" si="74"/>
        <v>17:24</v>
      </c>
      <c r="T1165" t="str">
        <f t="shared" si="75"/>
        <v>2016-02-01 17:24LROB</v>
      </c>
      <c r="U1165" s="7">
        <f>IF(COUNTIF(Ineractions2!$I$2:$I$1261,T1165)&gt;0,1,0)</f>
        <v>0</v>
      </c>
    </row>
    <row r="1166" spans="1:21" x14ac:dyDescent="0.25">
      <c r="A1166" s="11"/>
      <c r="B1166" s="11"/>
      <c r="C1166" s="11"/>
      <c r="D1166" s="11"/>
      <c r="E1166" s="11"/>
      <c r="F1166" s="11" t="s">
        <v>27</v>
      </c>
      <c r="G1166" s="11"/>
      <c r="H1166" s="12">
        <v>42401</v>
      </c>
      <c r="I1166" s="13">
        <v>0.72636574074074067</v>
      </c>
      <c r="J1166" s="13"/>
      <c r="K1166" s="11"/>
      <c r="L1166" s="11"/>
      <c r="M1166" s="11"/>
      <c r="N1166" s="11"/>
      <c r="O1166" s="13"/>
      <c r="P1166" s="13"/>
      <c r="Q1166" s="4" t="str">
        <f t="shared" si="72"/>
        <v>2016-02-01</v>
      </c>
      <c r="R1166" t="str">
        <f t="shared" si="73"/>
        <v>LGOM</v>
      </c>
      <c r="S1166" t="str">
        <f t="shared" si="74"/>
        <v>17:25</v>
      </c>
      <c r="T1166" t="str">
        <f t="shared" si="75"/>
        <v>2016-02-01 17:25LGOM</v>
      </c>
      <c r="U1166" s="7">
        <f>IF(COUNTIF(Ineractions2!$I$2:$I$1261,T1166)&gt;0,1,0)</f>
        <v>0</v>
      </c>
    </row>
    <row r="1167" spans="1:21" x14ac:dyDescent="0.25">
      <c r="A1167" s="11"/>
      <c r="B1167" s="11"/>
      <c r="C1167" s="11"/>
      <c r="D1167" s="11"/>
      <c r="E1167" s="11"/>
      <c r="F1167" s="14" t="s">
        <v>23</v>
      </c>
      <c r="G1167" s="11"/>
      <c r="H1167" s="15">
        <v>42401</v>
      </c>
      <c r="I1167" s="16">
        <v>0.72693287037037047</v>
      </c>
      <c r="J1167" s="13"/>
      <c r="K1167" s="11"/>
      <c r="L1167" s="11"/>
      <c r="M1167" s="11"/>
      <c r="N1167" s="11"/>
      <c r="O1167" s="13"/>
      <c r="P1167" s="13"/>
      <c r="Q1167" s="4" t="str">
        <f t="shared" si="72"/>
        <v>2016-02-01</v>
      </c>
      <c r="R1167" t="str">
        <f t="shared" si="73"/>
        <v>ENEF</v>
      </c>
      <c r="S1167" t="str">
        <f t="shared" si="74"/>
        <v>17:26</v>
      </c>
      <c r="T1167" t="str">
        <f t="shared" si="75"/>
        <v>2016-02-01 17:26ENEF</v>
      </c>
      <c r="U1167" s="7">
        <f>IF(COUNTIF(Ineractions2!$I$2:$I$1261,T1167)&gt;0,1,0)</f>
        <v>0</v>
      </c>
    </row>
    <row r="1168" spans="1:21" x14ac:dyDescent="0.25">
      <c r="A1168" s="11"/>
      <c r="B1168" s="11"/>
      <c r="C1168" s="11"/>
      <c r="D1168" s="11"/>
      <c r="E1168" s="11"/>
      <c r="F1168" s="11" t="s">
        <v>10</v>
      </c>
      <c r="G1168" s="11"/>
      <c r="H1168" s="12">
        <v>42401</v>
      </c>
      <c r="I1168" s="13">
        <v>0.72770833333333329</v>
      </c>
      <c r="J1168" s="13"/>
      <c r="K1168" s="11"/>
      <c r="L1168" s="11"/>
      <c r="M1168" s="11"/>
      <c r="N1168" s="11"/>
      <c r="O1168" s="13"/>
      <c r="P1168" s="13"/>
      <c r="Q1168" s="4" t="str">
        <f t="shared" si="72"/>
        <v>2016-02-01</v>
      </c>
      <c r="R1168" t="str">
        <f t="shared" si="73"/>
        <v>MLEC</v>
      </c>
      <c r="S1168" t="str">
        <f t="shared" si="74"/>
        <v>17:27</v>
      </c>
      <c r="T1168" t="str">
        <f t="shared" si="75"/>
        <v>2016-02-01 17:27MLEC</v>
      </c>
      <c r="U1168" s="7">
        <f>IF(COUNTIF(Ineractions2!$I$2:$I$1261,T1168)&gt;0,1,0)</f>
        <v>0</v>
      </c>
    </row>
    <row r="1169" spans="1:21" x14ac:dyDescent="0.25">
      <c r="A1169" s="11"/>
      <c r="B1169" s="11"/>
      <c r="C1169" s="11"/>
      <c r="D1169" s="11"/>
      <c r="E1169" s="11"/>
      <c r="F1169" s="14" t="s">
        <v>18</v>
      </c>
      <c r="G1169" s="11"/>
      <c r="H1169" s="15">
        <v>42401</v>
      </c>
      <c r="I1169" s="16">
        <v>0.72834490740740743</v>
      </c>
      <c r="J1169" s="13"/>
      <c r="K1169" s="11"/>
      <c r="L1169" s="11"/>
      <c r="M1169" s="11"/>
      <c r="N1169" s="11"/>
      <c r="O1169" s="13"/>
      <c r="P1169" s="13"/>
      <c r="Q1169" s="4" t="str">
        <f t="shared" si="72"/>
        <v>2016-02-01</v>
      </c>
      <c r="R1169" t="str">
        <f t="shared" si="73"/>
        <v>ONAS</v>
      </c>
      <c r="S1169" t="str">
        <f t="shared" si="74"/>
        <v>17:28</v>
      </c>
      <c r="T1169" t="str">
        <f t="shared" si="75"/>
        <v>2016-02-01 17:28ONAS</v>
      </c>
      <c r="U1169" s="7">
        <f>IF(COUNTIF(Ineractions2!$I$2:$I$1261,T1169)&gt;0,1,0)</f>
        <v>0</v>
      </c>
    </row>
    <row r="1170" spans="1:21" x14ac:dyDescent="0.25">
      <c r="A1170" s="11"/>
      <c r="B1170" s="11"/>
      <c r="C1170" s="11"/>
      <c r="D1170" s="11"/>
      <c r="E1170" s="11"/>
      <c r="F1170" s="11" t="s">
        <v>14</v>
      </c>
      <c r="G1170" s="11"/>
      <c r="H1170" s="12">
        <v>42401</v>
      </c>
      <c r="I1170" s="13">
        <v>0.7283912037037038</v>
      </c>
      <c r="J1170" s="13"/>
      <c r="K1170" s="11"/>
      <c r="L1170" s="11"/>
      <c r="M1170" s="11"/>
      <c r="N1170" s="11"/>
      <c r="O1170" s="13"/>
      <c r="P1170" s="13"/>
      <c r="Q1170" s="4" t="str">
        <f t="shared" si="72"/>
        <v>2016-02-01</v>
      </c>
      <c r="R1170" t="str">
        <f t="shared" si="73"/>
        <v>IBRO</v>
      </c>
      <c r="S1170" t="str">
        <f t="shared" si="74"/>
        <v>17:28</v>
      </c>
      <c r="T1170" t="str">
        <f t="shared" si="75"/>
        <v>2016-02-01 17:28IBRO</v>
      </c>
      <c r="U1170" s="7">
        <f>IF(COUNTIF(Ineractions2!$I$2:$I$1261,T1170)&gt;0,1,0)</f>
        <v>0</v>
      </c>
    </row>
    <row r="1171" spans="1:21" x14ac:dyDescent="0.25">
      <c r="A1171" s="11"/>
      <c r="B1171" s="11"/>
      <c r="C1171" s="11"/>
      <c r="D1171" s="11"/>
      <c r="E1171" s="11"/>
      <c r="F1171" s="14" t="s">
        <v>17</v>
      </c>
      <c r="G1171" s="11"/>
      <c r="H1171" s="15">
        <v>42401</v>
      </c>
      <c r="I1171" s="16">
        <v>0.72932870370370362</v>
      </c>
      <c r="J1171" s="13"/>
      <c r="K1171" s="11"/>
      <c r="L1171" s="11"/>
      <c r="M1171" s="11"/>
      <c r="N1171" s="11"/>
      <c r="O1171" s="13"/>
      <c r="P1171" s="13"/>
      <c r="Q1171" s="4" t="str">
        <f t="shared" si="72"/>
        <v>2016-02-01</v>
      </c>
      <c r="R1171" t="str">
        <f t="shared" si="73"/>
        <v>MVAL</v>
      </c>
      <c r="S1171" t="str">
        <f t="shared" si="74"/>
        <v>17:30</v>
      </c>
      <c r="T1171" t="str">
        <f t="shared" si="75"/>
        <v>2016-02-01 17:30MVAL</v>
      </c>
      <c r="U1171" s="7">
        <f>IF(COUNTIF(Ineractions2!$I$2:$I$1261,T1171)&gt;0,1,0)</f>
        <v>0</v>
      </c>
    </row>
    <row r="1172" spans="1:21" x14ac:dyDescent="0.25">
      <c r="A1172" s="11"/>
      <c r="B1172" s="11"/>
      <c r="C1172" s="11"/>
      <c r="D1172" s="11"/>
      <c r="E1172" s="11"/>
      <c r="F1172" s="11" t="s">
        <v>10</v>
      </c>
      <c r="G1172" s="11"/>
      <c r="H1172" s="12">
        <v>42401</v>
      </c>
      <c r="I1172" s="13">
        <v>0.72876157407407405</v>
      </c>
      <c r="J1172" s="13"/>
      <c r="K1172" s="11"/>
      <c r="L1172" s="11"/>
      <c r="M1172" s="11"/>
      <c r="N1172" s="11"/>
      <c r="O1172" s="13"/>
      <c r="P1172" s="13"/>
      <c r="Q1172" s="4" t="str">
        <f t="shared" si="72"/>
        <v>2016-02-01</v>
      </c>
      <c r="R1172" t="str">
        <f t="shared" si="73"/>
        <v>MLEC</v>
      </c>
      <c r="S1172" t="str">
        <f t="shared" si="74"/>
        <v>17:29</v>
      </c>
      <c r="T1172" t="str">
        <f t="shared" si="75"/>
        <v>2016-02-01 17:29MLEC</v>
      </c>
      <c r="U1172" s="7">
        <f>IF(COUNTIF(Ineractions2!$I$2:$I$1261,T1172)&gt;0,1,0)</f>
        <v>0</v>
      </c>
    </row>
    <row r="1173" spans="1:21" x14ac:dyDescent="0.25">
      <c r="A1173" s="11"/>
      <c r="B1173" s="11"/>
      <c r="C1173" s="11"/>
      <c r="D1173" s="11"/>
      <c r="E1173" s="11"/>
      <c r="F1173" s="14" t="s">
        <v>27</v>
      </c>
      <c r="G1173" s="11"/>
      <c r="H1173" s="15">
        <v>42401</v>
      </c>
      <c r="I1173" s="16">
        <v>0.72956018518518517</v>
      </c>
      <c r="J1173" s="13"/>
      <c r="K1173" s="11"/>
      <c r="L1173" s="11"/>
      <c r="M1173" s="11"/>
      <c r="N1173" s="11"/>
      <c r="O1173" s="13"/>
      <c r="P1173" s="13"/>
      <c r="Q1173" s="4" t="str">
        <f t="shared" si="72"/>
        <v>2016-02-01</v>
      </c>
      <c r="R1173" t="str">
        <f t="shared" si="73"/>
        <v>LGOM</v>
      </c>
      <c r="S1173" t="str">
        <f t="shared" si="74"/>
        <v>17:30</v>
      </c>
      <c r="T1173" t="str">
        <f t="shared" si="75"/>
        <v>2016-02-01 17:30LGOM</v>
      </c>
      <c r="U1173" s="7">
        <f>IF(COUNTIF(Ineractions2!$I$2:$I$1261,T1173)&gt;0,1,0)</f>
        <v>0</v>
      </c>
    </row>
    <row r="1174" spans="1:21" x14ac:dyDescent="0.25">
      <c r="A1174" s="11"/>
      <c r="B1174" s="11"/>
      <c r="C1174" s="11"/>
      <c r="D1174" s="11"/>
      <c r="E1174" s="11"/>
      <c r="F1174" s="11" t="s">
        <v>23</v>
      </c>
      <c r="G1174" s="11"/>
      <c r="H1174" s="12">
        <v>42401</v>
      </c>
      <c r="I1174" s="13">
        <v>0.73002314814814817</v>
      </c>
      <c r="J1174" s="13"/>
      <c r="K1174" s="11"/>
      <c r="L1174" s="11"/>
      <c r="M1174" s="11"/>
      <c r="N1174" s="11"/>
      <c r="O1174" s="13"/>
      <c r="P1174" s="13"/>
      <c r="Q1174" s="4" t="str">
        <f t="shared" si="72"/>
        <v>2016-02-01</v>
      </c>
      <c r="R1174" t="str">
        <f t="shared" si="73"/>
        <v>ENEF</v>
      </c>
      <c r="S1174" t="str">
        <f t="shared" si="74"/>
        <v>17:31</v>
      </c>
      <c r="T1174" t="str">
        <f t="shared" si="75"/>
        <v>2016-02-01 17:31ENEF</v>
      </c>
      <c r="U1174" s="7">
        <f>IF(COUNTIF(Ineractions2!$I$2:$I$1261,T1174)&gt;0,1,0)</f>
        <v>0</v>
      </c>
    </row>
    <row r="1175" spans="1:21" x14ac:dyDescent="0.25">
      <c r="A1175" s="11"/>
      <c r="B1175" s="11"/>
      <c r="C1175" s="11"/>
      <c r="D1175" s="11"/>
      <c r="E1175" s="11"/>
      <c r="F1175" s="14" t="s">
        <v>7</v>
      </c>
      <c r="G1175" s="11"/>
      <c r="H1175" s="15">
        <v>42401</v>
      </c>
      <c r="I1175" s="16">
        <v>0.73004629629629625</v>
      </c>
      <c r="J1175" s="13"/>
      <c r="K1175" s="11"/>
      <c r="L1175" s="11"/>
      <c r="M1175" s="11"/>
      <c r="N1175" s="11"/>
      <c r="O1175" s="13"/>
      <c r="P1175" s="13"/>
      <c r="Q1175" s="4" t="str">
        <f t="shared" si="72"/>
        <v>2016-02-01</v>
      </c>
      <c r="R1175" t="str">
        <f t="shared" si="73"/>
        <v>CMOK</v>
      </c>
      <c r="S1175" t="str">
        <f t="shared" si="74"/>
        <v>17:31</v>
      </c>
      <c r="T1175" t="str">
        <f t="shared" si="75"/>
        <v>2016-02-01 17:31CMOK</v>
      </c>
      <c r="U1175" s="7">
        <f>IF(COUNTIF(Ineractions2!$I$2:$I$1261,T1175)&gt;0,1,0)</f>
        <v>0</v>
      </c>
    </row>
    <row r="1176" spans="1:21" x14ac:dyDescent="0.25">
      <c r="A1176" s="11"/>
      <c r="B1176" s="11"/>
      <c r="C1176" s="11"/>
      <c r="D1176" s="11"/>
      <c r="E1176" s="11"/>
      <c r="F1176" s="11" t="s">
        <v>25</v>
      </c>
      <c r="G1176" s="11"/>
      <c r="H1176" s="12">
        <v>42401</v>
      </c>
      <c r="I1176" s="13">
        <v>0.7300578703703704</v>
      </c>
      <c r="J1176" s="13"/>
      <c r="K1176" s="11"/>
      <c r="L1176" s="11"/>
      <c r="M1176" s="11"/>
      <c r="N1176" s="11"/>
      <c r="O1176" s="13"/>
      <c r="P1176" s="13"/>
      <c r="Q1176" s="4" t="str">
        <f t="shared" si="72"/>
        <v>2016-02-01</v>
      </c>
      <c r="R1176" t="str">
        <f t="shared" si="73"/>
        <v>LROB</v>
      </c>
      <c r="S1176" t="str">
        <f t="shared" si="74"/>
        <v>17:31</v>
      </c>
      <c r="T1176" t="str">
        <f t="shared" si="75"/>
        <v>2016-02-01 17:31LROB</v>
      </c>
      <c r="U1176" s="7">
        <f>IF(COUNTIF(Ineractions2!$I$2:$I$1261,T1176)&gt;0,1,0)</f>
        <v>0</v>
      </c>
    </row>
    <row r="1177" spans="1:21" x14ac:dyDescent="0.25">
      <c r="A1177" s="11"/>
      <c r="B1177" s="11"/>
      <c r="C1177" s="11"/>
      <c r="D1177" s="11"/>
      <c r="E1177" s="11"/>
      <c r="F1177" s="14" t="s">
        <v>20</v>
      </c>
      <c r="G1177" s="11"/>
      <c r="H1177" s="15">
        <v>42401</v>
      </c>
      <c r="I1177" s="16">
        <v>0.73010416666666667</v>
      </c>
      <c r="J1177" s="13"/>
      <c r="K1177" s="11"/>
      <c r="L1177" s="11"/>
      <c r="M1177" s="11"/>
      <c r="N1177" s="11"/>
      <c r="O1177" s="13"/>
      <c r="P1177" s="13"/>
      <c r="Q1177" s="4" t="str">
        <f t="shared" si="72"/>
        <v>2016-02-01</v>
      </c>
      <c r="R1177" t="str">
        <f t="shared" si="73"/>
        <v>EMBR</v>
      </c>
      <c r="S1177" t="str">
        <f t="shared" si="74"/>
        <v>17:31</v>
      </c>
      <c r="T1177" t="str">
        <f t="shared" si="75"/>
        <v>2016-02-01 17:31EMBR</v>
      </c>
      <c r="U1177" s="7">
        <f>IF(COUNTIF(Ineractions2!$I$2:$I$1261,T1177)&gt;0,1,0)</f>
        <v>0</v>
      </c>
    </row>
    <row r="1178" spans="1:21" x14ac:dyDescent="0.25">
      <c r="A1178" s="11"/>
      <c r="B1178" s="11"/>
      <c r="C1178" s="11"/>
      <c r="D1178" s="11"/>
      <c r="E1178" s="11"/>
      <c r="F1178" s="11" t="s">
        <v>20</v>
      </c>
      <c r="G1178" s="11"/>
      <c r="H1178" s="12">
        <v>42401</v>
      </c>
      <c r="I1178" s="13">
        <v>0.73039351851851853</v>
      </c>
      <c r="J1178" s="13"/>
      <c r="K1178" s="11"/>
      <c r="L1178" s="11"/>
      <c r="M1178" s="11"/>
      <c r="N1178" s="11"/>
      <c r="O1178" s="13"/>
      <c r="P1178" s="13"/>
      <c r="Q1178" s="4" t="str">
        <f t="shared" si="72"/>
        <v>2016-02-01</v>
      </c>
      <c r="R1178" t="str">
        <f t="shared" si="73"/>
        <v>EMBR</v>
      </c>
      <c r="S1178" t="str">
        <f t="shared" si="74"/>
        <v>17:31</v>
      </c>
      <c r="T1178" t="str">
        <f t="shared" si="75"/>
        <v>2016-02-01 17:31EMBR</v>
      </c>
      <c r="U1178" s="7">
        <f>IF(COUNTIF(Ineractions2!$I$2:$I$1261,T1178)&gt;0,1,0)</f>
        <v>0</v>
      </c>
    </row>
    <row r="1179" spans="1:21" x14ac:dyDescent="0.25">
      <c r="A1179" s="11"/>
      <c r="B1179" s="11"/>
      <c r="C1179" s="11"/>
      <c r="D1179" s="11"/>
      <c r="E1179" s="11"/>
      <c r="F1179" s="14" t="s">
        <v>23</v>
      </c>
      <c r="G1179" s="11"/>
      <c r="H1179" s="15">
        <v>42401</v>
      </c>
      <c r="I1179" s="16">
        <v>0.73103009259259266</v>
      </c>
      <c r="J1179" s="13"/>
      <c r="K1179" s="11"/>
      <c r="L1179" s="11"/>
      <c r="M1179" s="11"/>
      <c r="N1179" s="11"/>
      <c r="O1179" s="13"/>
      <c r="P1179" s="13"/>
      <c r="Q1179" s="4" t="str">
        <f t="shared" si="72"/>
        <v>2016-02-01</v>
      </c>
      <c r="R1179" t="str">
        <f t="shared" si="73"/>
        <v>ENEF</v>
      </c>
      <c r="S1179" t="str">
        <f t="shared" si="74"/>
        <v>17:32</v>
      </c>
      <c r="T1179" t="str">
        <f t="shared" si="75"/>
        <v>2016-02-01 17:32ENEF</v>
      </c>
      <c r="U1179" s="7">
        <f>IF(COUNTIF(Ineractions2!$I$2:$I$1261,T1179)&gt;0,1,0)</f>
        <v>0</v>
      </c>
    </row>
    <row r="1180" spans="1:21" x14ac:dyDescent="0.25">
      <c r="A1180" s="11"/>
      <c r="B1180" s="11"/>
      <c r="C1180" s="11"/>
      <c r="D1180" s="11"/>
      <c r="E1180" s="11"/>
      <c r="F1180" s="11" t="s">
        <v>14</v>
      </c>
      <c r="G1180" s="11"/>
      <c r="H1180" s="12">
        <v>42401</v>
      </c>
      <c r="I1180" s="13">
        <v>0.73162037037037031</v>
      </c>
      <c r="J1180" s="13"/>
      <c r="K1180" s="11"/>
      <c r="L1180" s="11"/>
      <c r="M1180" s="11"/>
      <c r="N1180" s="11"/>
      <c r="O1180" s="13"/>
      <c r="P1180" s="13"/>
      <c r="Q1180" s="4" t="str">
        <f t="shared" si="72"/>
        <v>2016-02-01</v>
      </c>
      <c r="R1180" t="str">
        <f t="shared" si="73"/>
        <v>IBRO</v>
      </c>
      <c r="S1180" t="str">
        <f t="shared" si="74"/>
        <v>17:33</v>
      </c>
      <c r="T1180" t="str">
        <f t="shared" si="75"/>
        <v>2016-02-01 17:33IBRO</v>
      </c>
      <c r="U1180" s="7">
        <f>IF(COUNTIF(Ineractions2!$I$2:$I$1261,T1180)&gt;0,1,0)</f>
        <v>0</v>
      </c>
    </row>
    <row r="1181" spans="1:21" x14ac:dyDescent="0.25">
      <c r="A1181" s="11"/>
      <c r="B1181" s="11"/>
      <c r="C1181" s="11"/>
      <c r="D1181" s="11"/>
      <c r="E1181" s="11"/>
      <c r="F1181" s="14" t="s">
        <v>20</v>
      </c>
      <c r="G1181" s="11"/>
      <c r="H1181" s="15">
        <v>42401</v>
      </c>
      <c r="I1181" s="16">
        <v>0.73184027777777771</v>
      </c>
      <c r="J1181" s="13"/>
      <c r="K1181" s="11"/>
      <c r="L1181" s="11"/>
      <c r="M1181" s="11"/>
      <c r="N1181" s="11"/>
      <c r="O1181" s="13"/>
      <c r="P1181" s="13"/>
      <c r="Q1181" s="4" t="str">
        <f t="shared" si="72"/>
        <v>2016-02-01</v>
      </c>
      <c r="R1181" t="str">
        <f t="shared" si="73"/>
        <v>EMBR</v>
      </c>
      <c r="S1181" t="str">
        <f t="shared" si="74"/>
        <v>17:33</v>
      </c>
      <c r="T1181" t="str">
        <f t="shared" si="75"/>
        <v>2016-02-01 17:33EMBR</v>
      </c>
      <c r="U1181" s="7">
        <f>IF(COUNTIF(Ineractions2!$I$2:$I$1261,T1181)&gt;0,1,0)</f>
        <v>0</v>
      </c>
    </row>
    <row r="1182" spans="1:21" x14ac:dyDescent="0.25">
      <c r="A1182" s="11"/>
      <c r="B1182" s="11"/>
      <c r="C1182" s="11"/>
      <c r="D1182" s="11"/>
      <c r="E1182" s="11"/>
      <c r="F1182" s="11" t="s">
        <v>28</v>
      </c>
      <c r="G1182" s="11"/>
      <c r="H1182" s="12">
        <v>42401</v>
      </c>
      <c r="I1182" s="13">
        <v>0.7327662037037036</v>
      </c>
      <c r="J1182" s="13"/>
      <c r="K1182" s="11"/>
      <c r="L1182" s="11"/>
      <c r="M1182" s="11"/>
      <c r="N1182" s="11"/>
      <c r="O1182" s="13"/>
      <c r="P1182" s="13"/>
      <c r="Q1182" s="4" t="str">
        <f t="shared" si="72"/>
        <v>2016-02-01</v>
      </c>
      <c r="R1182" t="str">
        <f t="shared" si="73"/>
        <v>DGOM</v>
      </c>
      <c r="S1182" t="str">
        <f t="shared" si="74"/>
        <v>17:35</v>
      </c>
      <c r="T1182" t="str">
        <f t="shared" si="75"/>
        <v>2016-02-01 17:35DGOM</v>
      </c>
      <c r="U1182" s="7">
        <f>IF(COUNTIF(Ineractions2!$I$2:$I$1261,T1182)&gt;0,1,0)</f>
        <v>0</v>
      </c>
    </row>
    <row r="1183" spans="1:21" x14ac:dyDescent="0.25">
      <c r="A1183" s="11"/>
      <c r="B1183" s="11"/>
      <c r="C1183" s="11"/>
      <c r="D1183" s="11"/>
      <c r="E1183" s="11"/>
      <c r="F1183" s="14" t="s">
        <v>23</v>
      </c>
      <c r="G1183" s="11"/>
      <c r="H1183" s="15">
        <v>42401</v>
      </c>
      <c r="I1183" s="16">
        <v>0.73337962962962966</v>
      </c>
      <c r="J1183" s="13"/>
      <c r="K1183" s="11"/>
      <c r="L1183" s="11"/>
      <c r="M1183" s="11"/>
      <c r="N1183" s="11"/>
      <c r="O1183" s="13"/>
      <c r="P1183" s="13"/>
      <c r="Q1183" s="4" t="str">
        <f t="shared" si="72"/>
        <v>2016-02-01</v>
      </c>
      <c r="R1183" t="str">
        <f t="shared" si="73"/>
        <v>ENEF</v>
      </c>
      <c r="S1183" t="str">
        <f t="shared" si="74"/>
        <v>17:36</v>
      </c>
      <c r="T1183" t="str">
        <f t="shared" si="75"/>
        <v>2016-02-01 17:36ENEF</v>
      </c>
      <c r="U1183" s="7">
        <f>IF(COUNTIF(Ineractions2!$I$2:$I$1261,T1183)&gt;0,1,0)</f>
        <v>1</v>
      </c>
    </row>
    <row r="1184" spans="1:21" x14ac:dyDescent="0.25">
      <c r="A1184" s="11"/>
      <c r="B1184" s="11"/>
      <c r="C1184" s="11"/>
      <c r="D1184" s="11"/>
      <c r="E1184" s="11"/>
      <c r="F1184" s="11" t="s">
        <v>10</v>
      </c>
      <c r="G1184" s="11"/>
      <c r="H1184" s="12">
        <v>42401</v>
      </c>
      <c r="I1184" s="13">
        <v>0.73337962962962966</v>
      </c>
      <c r="J1184" s="13"/>
      <c r="K1184" s="11"/>
      <c r="L1184" s="11"/>
      <c r="M1184" s="11"/>
      <c r="N1184" s="11"/>
      <c r="O1184" s="13"/>
      <c r="P1184" s="13"/>
      <c r="Q1184" s="4" t="str">
        <f t="shared" si="72"/>
        <v>2016-02-01</v>
      </c>
      <c r="R1184" t="str">
        <f t="shared" si="73"/>
        <v>MLEC</v>
      </c>
      <c r="S1184" t="str">
        <f t="shared" si="74"/>
        <v>17:36</v>
      </c>
      <c r="T1184" t="str">
        <f t="shared" si="75"/>
        <v>2016-02-01 17:36MLEC</v>
      </c>
      <c r="U1184" s="7">
        <f>IF(COUNTIF(Ineractions2!$I$2:$I$1261,T1184)&gt;0,1,0)</f>
        <v>0</v>
      </c>
    </row>
    <row r="1185" spans="1:21" x14ac:dyDescent="0.25">
      <c r="A1185" s="11"/>
      <c r="B1185" s="11"/>
      <c r="C1185" s="11"/>
      <c r="D1185" s="11"/>
      <c r="E1185" s="11"/>
      <c r="F1185" s="14" t="s">
        <v>25</v>
      </c>
      <c r="G1185" s="11"/>
      <c r="H1185" s="15">
        <v>42401</v>
      </c>
      <c r="I1185" s="16">
        <v>0.73390046296296296</v>
      </c>
      <c r="J1185" s="13"/>
      <c r="K1185" s="11"/>
      <c r="L1185" s="11"/>
      <c r="M1185" s="11"/>
      <c r="N1185" s="11"/>
      <c r="O1185" s="13"/>
      <c r="P1185" s="13"/>
      <c r="Q1185" s="4" t="str">
        <f t="shared" si="72"/>
        <v>2016-02-01</v>
      </c>
      <c r="R1185" t="str">
        <f t="shared" si="73"/>
        <v>LROB</v>
      </c>
      <c r="S1185" t="str">
        <f t="shared" si="74"/>
        <v>17:36</v>
      </c>
      <c r="T1185" t="str">
        <f t="shared" si="75"/>
        <v>2016-02-01 17:36LROB</v>
      </c>
      <c r="U1185" s="7">
        <f>IF(COUNTIF(Ineractions2!$I$2:$I$1261,T1185)&gt;0,1,0)</f>
        <v>0</v>
      </c>
    </row>
    <row r="1186" spans="1:21" x14ac:dyDescent="0.25">
      <c r="A1186" s="11"/>
      <c r="B1186" s="11"/>
      <c r="C1186" s="11"/>
      <c r="D1186" s="11"/>
      <c r="E1186" s="11"/>
      <c r="F1186" s="11" t="s">
        <v>17</v>
      </c>
      <c r="G1186" s="11"/>
      <c r="H1186" s="12">
        <v>42401</v>
      </c>
      <c r="I1186" s="13">
        <v>0.73390046296296296</v>
      </c>
      <c r="J1186" s="13"/>
      <c r="K1186" s="11"/>
      <c r="L1186" s="11"/>
      <c r="M1186" s="11"/>
      <c r="N1186" s="11"/>
      <c r="O1186" s="13"/>
      <c r="P1186" s="13"/>
      <c r="Q1186" s="4" t="str">
        <f t="shared" si="72"/>
        <v>2016-02-01</v>
      </c>
      <c r="R1186" t="str">
        <f t="shared" si="73"/>
        <v>MVAL</v>
      </c>
      <c r="S1186" t="str">
        <f t="shared" si="74"/>
        <v>17:36</v>
      </c>
      <c r="T1186" t="str">
        <f t="shared" si="75"/>
        <v>2016-02-01 17:36MVAL</v>
      </c>
      <c r="U1186" s="7">
        <f>IF(COUNTIF(Ineractions2!$I$2:$I$1261,T1186)&gt;0,1,0)</f>
        <v>0</v>
      </c>
    </row>
    <row r="1187" spans="1:21" x14ac:dyDescent="0.25">
      <c r="A1187" s="11"/>
      <c r="B1187" s="11"/>
      <c r="C1187" s="11"/>
      <c r="D1187" s="11"/>
      <c r="E1187" s="11"/>
      <c r="F1187" s="14" t="s">
        <v>17</v>
      </c>
      <c r="G1187" s="11"/>
      <c r="H1187" s="15">
        <v>42401</v>
      </c>
      <c r="I1187" s="16">
        <v>0.73531250000000004</v>
      </c>
      <c r="J1187" s="13"/>
      <c r="K1187" s="11"/>
      <c r="L1187" s="11"/>
      <c r="M1187" s="11"/>
      <c r="N1187" s="11"/>
      <c r="O1187" s="13"/>
      <c r="P1187" s="13"/>
      <c r="Q1187" s="4" t="str">
        <f t="shared" si="72"/>
        <v>2016-02-01</v>
      </c>
      <c r="R1187" t="str">
        <f t="shared" si="73"/>
        <v>MVAL</v>
      </c>
      <c r="S1187" t="str">
        <f t="shared" si="74"/>
        <v>17:38</v>
      </c>
      <c r="T1187" t="str">
        <f t="shared" si="75"/>
        <v>2016-02-01 17:38MVAL</v>
      </c>
      <c r="U1187" s="7">
        <f>IF(COUNTIF(Ineractions2!$I$2:$I$1261,T1187)&gt;0,1,0)</f>
        <v>1</v>
      </c>
    </row>
    <row r="1188" spans="1:21" x14ac:dyDescent="0.25">
      <c r="A1188" s="11"/>
      <c r="B1188" s="11"/>
      <c r="C1188" s="11"/>
      <c r="D1188" s="11"/>
      <c r="E1188" s="11"/>
      <c r="F1188" s="11" t="s">
        <v>27</v>
      </c>
      <c r="G1188" s="11"/>
      <c r="H1188" s="12">
        <v>42401</v>
      </c>
      <c r="I1188" s="13">
        <v>0.73547453703703702</v>
      </c>
      <c r="J1188" s="13"/>
      <c r="K1188" s="11"/>
      <c r="L1188" s="11"/>
      <c r="M1188" s="11"/>
      <c r="N1188" s="11"/>
      <c r="O1188" s="13"/>
      <c r="P1188" s="13"/>
      <c r="Q1188" s="4" t="str">
        <f t="shared" si="72"/>
        <v>2016-02-01</v>
      </c>
      <c r="R1188" t="str">
        <f t="shared" si="73"/>
        <v>LGOM</v>
      </c>
      <c r="S1188" t="str">
        <f t="shared" si="74"/>
        <v>17:39</v>
      </c>
      <c r="T1188" t="str">
        <f t="shared" si="75"/>
        <v>2016-02-01 17:39LGOM</v>
      </c>
      <c r="U1188" s="7">
        <f>IF(COUNTIF(Ineractions2!$I$2:$I$1261,T1188)&gt;0,1,0)</f>
        <v>0</v>
      </c>
    </row>
    <row r="1189" spans="1:21" x14ac:dyDescent="0.25">
      <c r="A1189" s="11"/>
      <c r="B1189" s="11"/>
      <c r="C1189" s="11"/>
      <c r="D1189" s="11"/>
      <c r="E1189" s="11"/>
      <c r="F1189" s="14" t="s">
        <v>14</v>
      </c>
      <c r="G1189" s="11"/>
      <c r="H1189" s="15">
        <v>42401</v>
      </c>
      <c r="I1189" s="16">
        <v>0.73555555555555552</v>
      </c>
      <c r="J1189" s="13"/>
      <c r="K1189" s="11"/>
      <c r="L1189" s="11"/>
      <c r="M1189" s="11"/>
      <c r="N1189" s="11"/>
      <c r="O1189" s="13"/>
      <c r="P1189" s="13"/>
      <c r="Q1189" s="4" t="str">
        <f t="shared" si="72"/>
        <v>2016-02-01</v>
      </c>
      <c r="R1189" t="str">
        <f t="shared" si="73"/>
        <v>IBRO</v>
      </c>
      <c r="S1189" t="str">
        <f t="shared" si="74"/>
        <v>17:39</v>
      </c>
      <c r="T1189" t="str">
        <f t="shared" si="75"/>
        <v>2016-02-01 17:39IBRO</v>
      </c>
      <c r="U1189" s="7">
        <f>IF(COUNTIF(Ineractions2!$I$2:$I$1261,T1189)&gt;0,1,0)</f>
        <v>1</v>
      </c>
    </row>
    <row r="1190" spans="1:21" x14ac:dyDescent="0.25">
      <c r="A1190" s="11"/>
      <c r="B1190" s="11"/>
      <c r="C1190" s="11"/>
      <c r="D1190" s="11"/>
      <c r="E1190" s="11"/>
      <c r="F1190" s="11" t="s">
        <v>7</v>
      </c>
      <c r="G1190" s="11"/>
      <c r="H1190" s="12">
        <v>42401</v>
      </c>
      <c r="I1190" s="13">
        <v>0.73605324074074074</v>
      </c>
      <c r="J1190" s="13"/>
      <c r="K1190" s="11"/>
      <c r="L1190" s="11"/>
      <c r="M1190" s="11"/>
      <c r="N1190" s="11"/>
      <c r="O1190" s="13"/>
      <c r="P1190" s="13"/>
      <c r="Q1190" s="4" t="str">
        <f t="shared" si="72"/>
        <v>2016-02-01</v>
      </c>
      <c r="R1190" t="str">
        <f t="shared" si="73"/>
        <v>CMOK</v>
      </c>
      <c r="S1190" t="str">
        <f t="shared" si="74"/>
        <v>17:39</v>
      </c>
      <c r="T1190" t="str">
        <f t="shared" si="75"/>
        <v>2016-02-01 17:39CMOK</v>
      </c>
      <c r="U1190" s="7">
        <f>IF(COUNTIF(Ineractions2!$I$2:$I$1261,T1190)&gt;0,1,0)</f>
        <v>0</v>
      </c>
    </row>
    <row r="1191" spans="1:21" x14ac:dyDescent="0.25">
      <c r="A1191" s="11"/>
      <c r="B1191" s="11"/>
      <c r="C1191" s="11"/>
      <c r="D1191" s="11"/>
      <c r="E1191" s="11"/>
      <c r="F1191" s="14" t="s">
        <v>12</v>
      </c>
      <c r="G1191" s="11"/>
      <c r="H1191" s="15">
        <v>42401</v>
      </c>
      <c r="I1191" s="16">
        <v>0.73640046296296291</v>
      </c>
      <c r="J1191" s="13"/>
      <c r="K1191" s="11"/>
      <c r="L1191" s="11"/>
      <c r="M1191" s="11"/>
      <c r="N1191" s="11"/>
      <c r="O1191" s="13"/>
      <c r="P1191" s="13"/>
      <c r="Q1191" s="4" t="str">
        <f t="shared" si="72"/>
        <v>2016-02-01</v>
      </c>
      <c r="R1191" t="str">
        <f t="shared" si="73"/>
        <v>DMAL</v>
      </c>
      <c r="S1191" t="str">
        <f t="shared" si="74"/>
        <v>17:40</v>
      </c>
      <c r="T1191" t="str">
        <f t="shared" si="75"/>
        <v>2016-02-01 17:40DMAL</v>
      </c>
      <c r="U1191" s="7">
        <f>IF(COUNTIF(Ineractions2!$I$2:$I$1261,T1191)&gt;0,1,0)</f>
        <v>0</v>
      </c>
    </row>
    <row r="1192" spans="1:21" x14ac:dyDescent="0.25">
      <c r="A1192" s="11"/>
      <c r="B1192" s="11"/>
      <c r="C1192" s="11"/>
      <c r="D1192" s="11"/>
      <c r="E1192" s="11"/>
      <c r="F1192" s="11" t="s">
        <v>0</v>
      </c>
      <c r="G1192" s="11"/>
      <c r="H1192" s="12">
        <v>42401</v>
      </c>
      <c r="I1192" s="13">
        <v>0.73666666666666669</v>
      </c>
      <c r="J1192" s="13"/>
      <c r="K1192" s="11"/>
      <c r="L1192" s="11"/>
      <c r="M1192" s="11"/>
      <c r="N1192" s="11"/>
      <c r="O1192" s="13"/>
      <c r="P1192" s="13"/>
      <c r="Q1192" s="4" t="str">
        <f t="shared" si="72"/>
        <v>2016-02-01</v>
      </c>
      <c r="R1192" t="str">
        <f t="shared" si="73"/>
        <v>EELI</v>
      </c>
      <c r="S1192" t="str">
        <f t="shared" si="74"/>
        <v>17:40</v>
      </c>
      <c r="T1192" t="str">
        <f t="shared" si="75"/>
        <v>2016-02-01 17:40EELI</v>
      </c>
      <c r="U1192" s="7">
        <f>IF(COUNTIF(Ineractions2!$I$2:$I$1261,T1192)&gt;0,1,0)</f>
        <v>0</v>
      </c>
    </row>
    <row r="1193" spans="1:21" x14ac:dyDescent="0.25">
      <c r="A1193" s="11"/>
      <c r="B1193" s="11"/>
      <c r="C1193" s="11"/>
      <c r="D1193" s="11"/>
      <c r="E1193" s="11"/>
      <c r="F1193" s="14" t="s">
        <v>10</v>
      </c>
      <c r="G1193" s="11"/>
      <c r="H1193" s="15">
        <v>42401</v>
      </c>
      <c r="I1193" s="16">
        <v>0.73693287037037036</v>
      </c>
      <c r="J1193" s="13"/>
      <c r="K1193" s="11"/>
      <c r="L1193" s="11"/>
      <c r="M1193" s="11"/>
      <c r="N1193" s="11"/>
      <c r="O1193" s="13"/>
      <c r="P1193" s="13"/>
      <c r="Q1193" s="4" t="str">
        <f t="shared" si="72"/>
        <v>2016-02-01</v>
      </c>
      <c r="R1193" t="str">
        <f t="shared" si="73"/>
        <v>MLEC</v>
      </c>
      <c r="S1193" t="str">
        <f t="shared" si="74"/>
        <v>17:41</v>
      </c>
      <c r="T1193" t="str">
        <f t="shared" si="75"/>
        <v>2016-02-01 17:41MLEC</v>
      </c>
      <c r="U1193" s="7">
        <f>IF(COUNTIF(Ineractions2!$I$2:$I$1261,T1193)&gt;0,1,0)</f>
        <v>1</v>
      </c>
    </row>
    <row r="1194" spans="1:21" x14ac:dyDescent="0.25">
      <c r="A1194" s="11"/>
      <c r="B1194" s="11"/>
      <c r="C1194" s="11"/>
      <c r="D1194" s="11"/>
      <c r="E1194" s="11"/>
      <c r="F1194" s="11" t="s">
        <v>10</v>
      </c>
      <c r="G1194" s="11"/>
      <c r="H1194" s="12">
        <v>42401</v>
      </c>
      <c r="I1194" s="13">
        <v>0.73707175925925927</v>
      </c>
      <c r="J1194" s="13"/>
      <c r="K1194" s="11"/>
      <c r="L1194" s="11"/>
      <c r="M1194" s="11"/>
      <c r="N1194" s="11"/>
      <c r="O1194" s="13"/>
      <c r="P1194" s="13"/>
      <c r="Q1194" s="4" t="str">
        <f t="shared" si="72"/>
        <v>2016-02-01</v>
      </c>
      <c r="R1194" t="str">
        <f t="shared" si="73"/>
        <v>MLEC</v>
      </c>
      <c r="S1194" t="str">
        <f t="shared" si="74"/>
        <v>17:41</v>
      </c>
      <c r="T1194" t="str">
        <f t="shared" si="75"/>
        <v>2016-02-01 17:41MLEC</v>
      </c>
      <c r="U1194" s="7">
        <f>IF(COUNTIF(Ineractions2!$I$2:$I$1261,T1194)&gt;0,1,0)</f>
        <v>1</v>
      </c>
    </row>
    <row r="1195" spans="1:21" x14ac:dyDescent="0.25">
      <c r="A1195" s="11"/>
      <c r="B1195" s="11"/>
      <c r="C1195" s="11"/>
      <c r="D1195" s="11"/>
      <c r="E1195" s="11"/>
      <c r="F1195" s="14" t="s">
        <v>20</v>
      </c>
      <c r="G1195" s="11"/>
      <c r="H1195" s="15">
        <v>42401</v>
      </c>
      <c r="I1195" s="16">
        <v>0.73723379629629626</v>
      </c>
      <c r="J1195" s="13"/>
      <c r="K1195" s="11"/>
      <c r="L1195" s="11"/>
      <c r="M1195" s="11"/>
      <c r="N1195" s="11"/>
      <c r="O1195" s="13"/>
      <c r="P1195" s="13"/>
      <c r="Q1195" s="4" t="str">
        <f t="shared" si="72"/>
        <v>2016-02-01</v>
      </c>
      <c r="R1195" t="str">
        <f t="shared" si="73"/>
        <v>EMBR</v>
      </c>
      <c r="S1195" t="str">
        <f t="shared" si="74"/>
        <v>17:41</v>
      </c>
      <c r="T1195" t="str">
        <f t="shared" si="75"/>
        <v>2016-02-01 17:41EMBR</v>
      </c>
      <c r="U1195" s="7">
        <f>IF(COUNTIF(Ineractions2!$I$2:$I$1261,T1195)&gt;0,1,0)</f>
        <v>0</v>
      </c>
    </row>
    <row r="1196" spans="1:21" x14ac:dyDescent="0.25">
      <c r="A1196" s="11"/>
      <c r="B1196" s="11"/>
      <c r="C1196" s="11"/>
      <c r="D1196" s="11"/>
      <c r="E1196" s="11"/>
      <c r="F1196" s="11" t="s">
        <v>28</v>
      </c>
      <c r="G1196" s="11"/>
      <c r="H1196" s="12">
        <v>42401</v>
      </c>
      <c r="I1196" s="13">
        <v>0.73796296296296304</v>
      </c>
      <c r="J1196" s="13"/>
      <c r="K1196" s="11"/>
      <c r="L1196" s="11"/>
      <c r="M1196" s="11"/>
      <c r="N1196" s="11"/>
      <c r="O1196" s="13"/>
      <c r="P1196" s="13"/>
      <c r="Q1196" s="4" t="str">
        <f t="shared" si="72"/>
        <v>2016-02-01</v>
      </c>
      <c r="R1196" t="str">
        <f t="shared" si="73"/>
        <v>DGOM</v>
      </c>
      <c r="S1196" t="str">
        <f t="shared" si="74"/>
        <v>17:42</v>
      </c>
      <c r="T1196" t="str">
        <f t="shared" si="75"/>
        <v>2016-02-01 17:42DGOM</v>
      </c>
      <c r="U1196" s="7">
        <f>IF(COUNTIF(Ineractions2!$I$2:$I$1261,T1196)&gt;0,1,0)</f>
        <v>0</v>
      </c>
    </row>
    <row r="1197" spans="1:21" x14ac:dyDescent="0.25">
      <c r="A1197" s="11"/>
      <c r="B1197" s="11"/>
      <c r="C1197" s="11"/>
      <c r="D1197" s="11"/>
      <c r="E1197" s="11"/>
      <c r="F1197" s="14" t="s">
        <v>28</v>
      </c>
      <c r="G1197" s="11"/>
      <c r="H1197" s="15">
        <v>42401</v>
      </c>
      <c r="I1197" s="16">
        <v>0.73854166666666676</v>
      </c>
      <c r="J1197" s="13"/>
      <c r="K1197" s="11"/>
      <c r="L1197" s="11"/>
      <c r="M1197" s="11"/>
      <c r="N1197" s="11"/>
      <c r="O1197" s="13"/>
      <c r="P1197" s="13"/>
      <c r="Q1197" s="4" t="str">
        <f t="shared" si="72"/>
        <v>2016-02-01</v>
      </c>
      <c r="R1197" t="str">
        <f t="shared" si="73"/>
        <v>DGOM</v>
      </c>
      <c r="S1197" t="str">
        <f t="shared" si="74"/>
        <v>17:43</v>
      </c>
      <c r="T1197" t="str">
        <f t="shared" si="75"/>
        <v>2016-02-01 17:43DGOM</v>
      </c>
      <c r="U1197" s="7">
        <f>IF(COUNTIF(Ineractions2!$I$2:$I$1261,T1197)&gt;0,1,0)</f>
        <v>0</v>
      </c>
    </row>
    <row r="1198" spans="1:21" x14ac:dyDescent="0.25">
      <c r="A1198" s="11"/>
      <c r="B1198" s="11"/>
      <c r="C1198" s="11"/>
      <c r="D1198" s="11"/>
      <c r="E1198" s="11"/>
      <c r="F1198" s="11" t="s">
        <v>23</v>
      </c>
      <c r="G1198" s="11"/>
      <c r="H1198" s="12">
        <v>42401</v>
      </c>
      <c r="I1198" s="13">
        <v>0.73865740740740737</v>
      </c>
      <c r="J1198" s="13"/>
      <c r="K1198" s="11"/>
      <c r="L1198" s="11"/>
      <c r="M1198" s="11"/>
      <c r="N1198" s="11"/>
      <c r="O1198" s="13"/>
      <c r="P1198" s="13"/>
      <c r="Q1198" s="4" t="str">
        <f t="shared" si="72"/>
        <v>2016-02-01</v>
      </c>
      <c r="R1198" t="str">
        <f t="shared" si="73"/>
        <v>ENEF</v>
      </c>
      <c r="S1198" t="str">
        <f t="shared" si="74"/>
        <v>17:43</v>
      </c>
      <c r="T1198" t="str">
        <f t="shared" si="75"/>
        <v>2016-02-01 17:43ENEF</v>
      </c>
      <c r="U1198" s="7">
        <f>IF(COUNTIF(Ineractions2!$I$2:$I$1261,T1198)&gt;0,1,0)</f>
        <v>0</v>
      </c>
    </row>
    <row r="1199" spans="1:21" x14ac:dyDescent="0.25">
      <c r="A1199" s="11"/>
      <c r="B1199" s="11"/>
      <c r="C1199" s="11"/>
      <c r="D1199" s="11"/>
      <c r="E1199" s="11"/>
      <c r="F1199" s="14" t="s">
        <v>10</v>
      </c>
      <c r="G1199" s="11"/>
      <c r="H1199" s="15">
        <v>42401</v>
      </c>
      <c r="I1199" s="16">
        <v>0.73942129629629638</v>
      </c>
      <c r="J1199" s="13"/>
      <c r="K1199" s="11"/>
      <c r="L1199" s="11"/>
      <c r="M1199" s="11"/>
      <c r="N1199" s="11"/>
      <c r="O1199" s="13"/>
      <c r="P1199" s="13"/>
      <c r="Q1199" s="4" t="str">
        <f t="shared" si="72"/>
        <v>2016-02-01</v>
      </c>
      <c r="R1199" t="str">
        <f t="shared" si="73"/>
        <v>MLEC</v>
      </c>
      <c r="S1199" t="str">
        <f t="shared" si="74"/>
        <v>17:44</v>
      </c>
      <c r="T1199" t="str">
        <f t="shared" si="75"/>
        <v>2016-02-01 17:44MLEC</v>
      </c>
      <c r="U1199" s="7">
        <f>IF(COUNTIF(Ineractions2!$I$2:$I$1261,T1199)&gt;0,1,0)</f>
        <v>0</v>
      </c>
    </row>
    <row r="1200" spans="1:21" x14ac:dyDescent="0.25">
      <c r="A1200" s="11"/>
      <c r="B1200" s="11"/>
      <c r="C1200" s="11"/>
      <c r="D1200" s="11"/>
      <c r="E1200" s="11"/>
      <c r="F1200" s="11" t="s">
        <v>17</v>
      </c>
      <c r="G1200" s="11"/>
      <c r="H1200" s="12">
        <v>42401</v>
      </c>
      <c r="I1200" s="13">
        <v>0.74037037037037035</v>
      </c>
      <c r="J1200" s="13"/>
      <c r="K1200" s="11"/>
      <c r="L1200" s="11"/>
      <c r="M1200" s="11"/>
      <c r="N1200" s="11"/>
      <c r="O1200" s="13"/>
      <c r="P1200" s="13"/>
      <c r="Q1200" s="4" t="str">
        <f t="shared" si="72"/>
        <v>2016-02-01</v>
      </c>
      <c r="R1200" t="str">
        <f t="shared" si="73"/>
        <v>MVAL</v>
      </c>
      <c r="S1200" t="str">
        <f t="shared" si="74"/>
        <v>17:46</v>
      </c>
      <c r="T1200" t="str">
        <f t="shared" si="75"/>
        <v>2016-02-01 17:46MVAL</v>
      </c>
      <c r="U1200" s="7">
        <f>IF(COUNTIF(Ineractions2!$I$2:$I$1261,T1200)&gt;0,1,0)</f>
        <v>0</v>
      </c>
    </row>
    <row r="1201" spans="1:21" x14ac:dyDescent="0.25">
      <c r="A1201" s="11"/>
      <c r="B1201" s="11"/>
      <c r="C1201" s="11"/>
      <c r="D1201" s="11"/>
      <c r="E1201" s="11"/>
      <c r="F1201" s="14" t="s">
        <v>20</v>
      </c>
      <c r="G1201" s="11"/>
      <c r="H1201" s="15">
        <v>42401</v>
      </c>
      <c r="I1201" s="16">
        <v>0.7419675925925926</v>
      </c>
      <c r="J1201" s="13"/>
      <c r="K1201" s="11"/>
      <c r="L1201" s="11"/>
      <c r="M1201" s="11"/>
      <c r="N1201" s="11"/>
      <c r="O1201" s="13"/>
      <c r="P1201" s="13"/>
      <c r="Q1201" s="4" t="str">
        <f t="shared" si="72"/>
        <v>2016-02-01</v>
      </c>
      <c r="R1201" t="str">
        <f t="shared" si="73"/>
        <v>EMBR</v>
      </c>
      <c r="S1201" t="str">
        <f t="shared" si="74"/>
        <v>17:48</v>
      </c>
      <c r="T1201" t="str">
        <f t="shared" si="75"/>
        <v>2016-02-01 17:48EMBR</v>
      </c>
      <c r="U1201" s="7">
        <f>IF(COUNTIF(Ineractions2!$I$2:$I$1261,T1201)&gt;0,1,0)</f>
        <v>0</v>
      </c>
    </row>
    <row r="1202" spans="1:21" x14ac:dyDescent="0.25">
      <c r="A1202" s="11"/>
      <c r="B1202" s="11"/>
      <c r="C1202" s="11"/>
      <c r="D1202" s="11"/>
      <c r="E1202" s="11"/>
      <c r="F1202" s="11" t="s">
        <v>17</v>
      </c>
      <c r="G1202" s="11"/>
      <c r="H1202" s="12">
        <v>42401</v>
      </c>
      <c r="I1202" s="13">
        <v>0.74302083333333335</v>
      </c>
      <c r="J1202" s="13"/>
      <c r="K1202" s="11"/>
      <c r="L1202" s="11"/>
      <c r="M1202" s="11"/>
      <c r="N1202" s="11"/>
      <c r="O1202" s="13"/>
      <c r="P1202" s="13"/>
      <c r="Q1202" s="4" t="str">
        <f t="shared" si="72"/>
        <v>2016-02-01</v>
      </c>
      <c r="R1202" t="str">
        <f t="shared" si="73"/>
        <v>MVAL</v>
      </c>
      <c r="S1202" t="str">
        <f t="shared" si="74"/>
        <v>17:49</v>
      </c>
      <c r="T1202" t="str">
        <f t="shared" si="75"/>
        <v>2016-02-01 17:49MVAL</v>
      </c>
      <c r="U1202" s="7">
        <f>IF(COUNTIF(Ineractions2!$I$2:$I$1261,T1202)&gt;0,1,0)</f>
        <v>0</v>
      </c>
    </row>
    <row r="1203" spans="1:21" x14ac:dyDescent="0.25">
      <c r="A1203" s="11"/>
      <c r="B1203" s="11"/>
      <c r="C1203" s="11"/>
      <c r="D1203" s="11"/>
      <c r="E1203" s="11"/>
      <c r="F1203" s="14" t="s">
        <v>14</v>
      </c>
      <c r="G1203" s="11"/>
      <c r="H1203" s="15">
        <v>42401</v>
      </c>
      <c r="I1203" s="16">
        <v>0.74315972222222226</v>
      </c>
      <c r="J1203" s="13"/>
      <c r="K1203" s="11"/>
      <c r="L1203" s="11"/>
      <c r="M1203" s="11"/>
      <c r="N1203" s="11"/>
      <c r="O1203" s="13"/>
      <c r="P1203" s="13"/>
      <c r="Q1203" s="4" t="str">
        <f t="shared" si="72"/>
        <v>2016-02-01</v>
      </c>
      <c r="R1203" t="str">
        <f t="shared" si="73"/>
        <v>IBRO</v>
      </c>
      <c r="S1203" t="str">
        <f t="shared" si="74"/>
        <v>17:50</v>
      </c>
      <c r="T1203" t="str">
        <f t="shared" si="75"/>
        <v>2016-02-01 17:50IBRO</v>
      </c>
      <c r="U1203" s="7">
        <f>IF(COUNTIF(Ineractions2!$I$2:$I$1261,T1203)&gt;0,1,0)</f>
        <v>0</v>
      </c>
    </row>
    <row r="1204" spans="1:21" x14ac:dyDescent="0.25">
      <c r="A1204" s="11"/>
      <c r="B1204" s="11"/>
      <c r="C1204" s="11"/>
      <c r="D1204" s="11"/>
      <c r="E1204" s="11"/>
      <c r="F1204" s="11" t="s">
        <v>10</v>
      </c>
      <c r="G1204" s="11"/>
      <c r="H1204" s="12">
        <v>42401</v>
      </c>
      <c r="I1204" s="13">
        <v>0.74328703703703702</v>
      </c>
      <c r="J1204" s="13"/>
      <c r="K1204" s="11"/>
      <c r="L1204" s="11"/>
      <c r="M1204" s="11"/>
      <c r="N1204" s="11"/>
      <c r="O1204" s="13"/>
      <c r="P1204" s="13"/>
      <c r="Q1204" s="4" t="str">
        <f t="shared" si="72"/>
        <v>2016-02-01</v>
      </c>
      <c r="R1204" t="str">
        <f t="shared" si="73"/>
        <v>MLEC</v>
      </c>
      <c r="S1204" t="str">
        <f t="shared" si="74"/>
        <v>17:50</v>
      </c>
      <c r="T1204" t="str">
        <f t="shared" si="75"/>
        <v>2016-02-01 17:50MLEC</v>
      </c>
      <c r="U1204" s="7">
        <f>IF(COUNTIF(Ineractions2!$I$2:$I$1261,T1204)&gt;0,1,0)</f>
        <v>0</v>
      </c>
    </row>
    <row r="1205" spans="1:21" x14ac:dyDescent="0.25">
      <c r="A1205" s="11"/>
      <c r="B1205" s="11"/>
      <c r="C1205" s="11"/>
      <c r="D1205" s="11"/>
      <c r="E1205" s="11"/>
      <c r="F1205" s="14" t="s">
        <v>10</v>
      </c>
      <c r="G1205" s="11"/>
      <c r="H1205" s="15">
        <v>42401</v>
      </c>
      <c r="I1205" s="16">
        <v>0.74368055555555557</v>
      </c>
      <c r="J1205" s="13"/>
      <c r="K1205" s="11"/>
      <c r="L1205" s="11"/>
      <c r="M1205" s="11"/>
      <c r="N1205" s="11"/>
      <c r="O1205" s="13"/>
      <c r="P1205" s="13"/>
      <c r="Q1205" s="4" t="str">
        <f t="shared" si="72"/>
        <v>2016-02-01</v>
      </c>
      <c r="R1205" t="str">
        <f t="shared" si="73"/>
        <v>MLEC</v>
      </c>
      <c r="S1205" t="str">
        <f t="shared" si="74"/>
        <v>17:50</v>
      </c>
      <c r="T1205" t="str">
        <f t="shared" si="75"/>
        <v>2016-02-01 17:50MLEC</v>
      </c>
      <c r="U1205" s="7">
        <f>IF(COUNTIF(Ineractions2!$I$2:$I$1261,T1205)&gt;0,1,0)</f>
        <v>0</v>
      </c>
    </row>
    <row r="1206" spans="1:21" x14ac:dyDescent="0.25">
      <c r="A1206" s="11"/>
      <c r="B1206" s="11"/>
      <c r="C1206" s="11"/>
      <c r="D1206" s="11"/>
      <c r="E1206" s="11"/>
      <c r="F1206" s="11" t="s">
        <v>20</v>
      </c>
      <c r="G1206" s="11"/>
      <c r="H1206" s="12">
        <v>42401</v>
      </c>
      <c r="I1206" s="13">
        <v>0.74447916666666669</v>
      </c>
      <c r="J1206" s="13"/>
      <c r="K1206" s="11"/>
      <c r="L1206" s="11"/>
      <c r="M1206" s="11"/>
      <c r="N1206" s="11"/>
      <c r="O1206" s="13"/>
      <c r="P1206" s="13"/>
      <c r="Q1206" s="4" t="str">
        <f t="shared" si="72"/>
        <v>2016-02-01</v>
      </c>
      <c r="R1206" t="str">
        <f t="shared" si="73"/>
        <v>EMBR</v>
      </c>
      <c r="S1206" t="str">
        <f t="shared" si="74"/>
        <v>17:52</v>
      </c>
      <c r="T1206" t="str">
        <f t="shared" si="75"/>
        <v>2016-02-01 17:52EMBR</v>
      </c>
      <c r="U1206" s="7">
        <f>IF(COUNTIF(Ineractions2!$I$2:$I$1261,T1206)&gt;0,1,0)</f>
        <v>0</v>
      </c>
    </row>
    <row r="1207" spans="1:21" x14ac:dyDescent="0.25">
      <c r="A1207" s="11"/>
      <c r="B1207" s="11"/>
      <c r="C1207" s="11"/>
      <c r="D1207" s="11"/>
      <c r="E1207" s="11"/>
      <c r="F1207" s="14" t="s">
        <v>20</v>
      </c>
      <c r="G1207" s="11"/>
      <c r="H1207" s="15">
        <v>42401</v>
      </c>
      <c r="I1207" s="16">
        <v>0.74525462962962974</v>
      </c>
      <c r="J1207" s="13"/>
      <c r="K1207" s="11"/>
      <c r="L1207" s="11"/>
      <c r="M1207" s="11"/>
      <c r="N1207" s="11"/>
      <c r="O1207" s="13"/>
      <c r="P1207" s="13"/>
      <c r="Q1207" s="4" t="str">
        <f t="shared" si="72"/>
        <v>2016-02-01</v>
      </c>
      <c r="R1207" t="str">
        <f t="shared" si="73"/>
        <v>EMBR</v>
      </c>
      <c r="S1207" t="str">
        <f t="shared" si="74"/>
        <v>17:53</v>
      </c>
      <c r="T1207" t="str">
        <f t="shared" si="75"/>
        <v>2016-02-01 17:53EMBR</v>
      </c>
      <c r="U1207" s="7">
        <f>IF(COUNTIF(Ineractions2!$I$2:$I$1261,T1207)&gt;0,1,0)</f>
        <v>0</v>
      </c>
    </row>
    <row r="1208" spans="1:21" x14ac:dyDescent="0.25">
      <c r="A1208" s="11"/>
      <c r="B1208" s="11"/>
      <c r="C1208" s="11"/>
      <c r="D1208" s="11"/>
      <c r="E1208" s="11"/>
      <c r="F1208" s="11" t="s">
        <v>10</v>
      </c>
      <c r="G1208" s="11"/>
      <c r="H1208" s="12">
        <v>42401</v>
      </c>
      <c r="I1208" s="13">
        <v>0.74603009259259256</v>
      </c>
      <c r="J1208" s="13"/>
      <c r="K1208" s="11"/>
      <c r="L1208" s="11"/>
      <c r="M1208" s="11"/>
      <c r="N1208" s="11"/>
      <c r="O1208" s="13"/>
      <c r="P1208" s="13"/>
      <c r="Q1208" s="4" t="str">
        <f t="shared" si="72"/>
        <v>2016-02-01</v>
      </c>
      <c r="R1208" t="str">
        <f t="shared" si="73"/>
        <v>MLEC</v>
      </c>
      <c r="S1208" t="str">
        <f t="shared" si="74"/>
        <v>17:54</v>
      </c>
      <c r="T1208" t="str">
        <f t="shared" si="75"/>
        <v>2016-02-01 17:54MLEC</v>
      </c>
      <c r="U1208" s="7">
        <f>IF(COUNTIF(Ineractions2!$I$2:$I$1261,T1208)&gt;0,1,0)</f>
        <v>0</v>
      </c>
    </row>
    <row r="1209" spans="1:21" x14ac:dyDescent="0.25">
      <c r="A1209" s="11"/>
      <c r="B1209" s="11"/>
      <c r="C1209" s="11"/>
      <c r="D1209" s="11"/>
      <c r="E1209" s="11"/>
      <c r="F1209" s="14" t="s">
        <v>20</v>
      </c>
      <c r="G1209" s="11"/>
      <c r="H1209" s="15">
        <v>42401</v>
      </c>
      <c r="I1209" s="16">
        <v>0.74612268518518521</v>
      </c>
      <c r="J1209" s="13"/>
      <c r="K1209" s="11"/>
      <c r="L1209" s="11"/>
      <c r="M1209" s="11"/>
      <c r="N1209" s="11"/>
      <c r="O1209" s="13"/>
      <c r="P1209" s="13"/>
      <c r="Q1209" s="4" t="str">
        <f t="shared" si="72"/>
        <v>2016-02-01</v>
      </c>
      <c r="R1209" t="str">
        <f t="shared" si="73"/>
        <v>EMBR</v>
      </c>
      <c r="S1209" t="str">
        <f t="shared" si="74"/>
        <v>17:54</v>
      </c>
      <c r="T1209" t="str">
        <f t="shared" si="75"/>
        <v>2016-02-01 17:54EMBR</v>
      </c>
      <c r="U1209" s="7">
        <f>IF(COUNTIF(Ineractions2!$I$2:$I$1261,T1209)&gt;0,1,0)</f>
        <v>0</v>
      </c>
    </row>
    <row r="1210" spans="1:21" x14ac:dyDescent="0.25">
      <c r="A1210" s="11"/>
      <c r="B1210" s="11"/>
      <c r="C1210" s="11"/>
      <c r="D1210" s="11"/>
      <c r="E1210" s="11"/>
      <c r="F1210" s="11" t="s">
        <v>23</v>
      </c>
      <c r="G1210" s="11"/>
      <c r="H1210" s="12">
        <v>42401</v>
      </c>
      <c r="I1210" s="13">
        <v>0.74642361111111111</v>
      </c>
      <c r="J1210" s="13"/>
      <c r="K1210" s="11"/>
      <c r="L1210" s="11"/>
      <c r="M1210" s="11"/>
      <c r="N1210" s="11"/>
      <c r="O1210" s="13"/>
      <c r="P1210" s="13"/>
      <c r="Q1210" s="4" t="str">
        <f t="shared" si="72"/>
        <v>2016-02-01</v>
      </c>
      <c r="R1210" t="str">
        <f t="shared" si="73"/>
        <v>ENEF</v>
      </c>
      <c r="S1210" t="str">
        <f t="shared" si="74"/>
        <v>17:54</v>
      </c>
      <c r="T1210" t="str">
        <f t="shared" si="75"/>
        <v>2016-02-01 17:54ENEF</v>
      </c>
      <c r="U1210" s="7">
        <f>IF(COUNTIF(Ineractions2!$I$2:$I$1261,T1210)&gt;0,1,0)</f>
        <v>0</v>
      </c>
    </row>
    <row r="1211" spans="1:21" x14ac:dyDescent="0.25">
      <c r="A1211" s="11"/>
      <c r="B1211" s="11"/>
      <c r="C1211" s="11"/>
      <c r="D1211" s="11"/>
      <c r="E1211" s="11"/>
      <c r="F1211" s="14" t="s">
        <v>27</v>
      </c>
      <c r="G1211" s="11"/>
      <c r="H1211" s="15">
        <v>42401</v>
      </c>
      <c r="I1211" s="16">
        <v>0.74700231481481483</v>
      </c>
      <c r="J1211" s="13"/>
      <c r="K1211" s="11"/>
      <c r="L1211" s="11"/>
      <c r="M1211" s="11"/>
      <c r="N1211" s="11"/>
      <c r="O1211" s="13"/>
      <c r="P1211" s="13"/>
      <c r="Q1211" s="4" t="str">
        <f t="shared" si="72"/>
        <v>2016-02-01</v>
      </c>
      <c r="R1211" t="str">
        <f t="shared" si="73"/>
        <v>LGOM</v>
      </c>
      <c r="S1211" t="str">
        <f t="shared" si="74"/>
        <v>17:55</v>
      </c>
      <c r="T1211" t="str">
        <f t="shared" si="75"/>
        <v>2016-02-01 17:55LGOM</v>
      </c>
      <c r="U1211" s="7">
        <f>IF(COUNTIF(Ineractions2!$I$2:$I$1261,T1211)&gt;0,1,0)</f>
        <v>0</v>
      </c>
    </row>
    <row r="1212" spans="1:21" x14ac:dyDescent="0.25">
      <c r="A1212" s="11"/>
      <c r="B1212" s="11"/>
      <c r="C1212" s="11"/>
      <c r="D1212" s="11"/>
      <c r="E1212" s="11"/>
      <c r="F1212" s="11" t="s">
        <v>14</v>
      </c>
      <c r="G1212" s="11"/>
      <c r="H1212" s="12">
        <v>42401</v>
      </c>
      <c r="I1212" s="13">
        <v>0.74732638888888892</v>
      </c>
      <c r="J1212" s="13"/>
      <c r="K1212" s="11"/>
      <c r="L1212" s="11"/>
      <c r="M1212" s="11"/>
      <c r="N1212" s="11"/>
      <c r="O1212" s="13"/>
      <c r="P1212" s="13"/>
      <c r="Q1212" s="4" t="str">
        <f t="shared" si="72"/>
        <v>2016-02-01</v>
      </c>
      <c r="R1212" t="str">
        <f t="shared" si="73"/>
        <v>IBRO</v>
      </c>
      <c r="S1212" t="str">
        <f t="shared" si="74"/>
        <v>17:56</v>
      </c>
      <c r="T1212" t="str">
        <f t="shared" si="75"/>
        <v>2016-02-01 17:56IBRO</v>
      </c>
      <c r="U1212" s="7">
        <f>IF(COUNTIF(Ineractions2!$I$2:$I$1261,T1212)&gt;0,1,0)</f>
        <v>0</v>
      </c>
    </row>
    <row r="1213" spans="1:21" x14ac:dyDescent="0.25">
      <c r="A1213" s="11"/>
      <c r="B1213" s="11"/>
      <c r="C1213" s="11"/>
      <c r="D1213" s="11"/>
      <c r="E1213" s="11"/>
      <c r="F1213" s="14" t="s">
        <v>17</v>
      </c>
      <c r="G1213" s="11"/>
      <c r="H1213" s="15">
        <v>42401</v>
      </c>
      <c r="I1213" s="16">
        <v>0.74739583333333337</v>
      </c>
      <c r="J1213" s="13"/>
      <c r="K1213" s="11"/>
      <c r="L1213" s="11"/>
      <c r="M1213" s="11"/>
      <c r="N1213" s="11"/>
      <c r="O1213" s="13"/>
      <c r="P1213" s="13"/>
      <c r="Q1213" s="4" t="str">
        <f t="shared" si="72"/>
        <v>2016-02-01</v>
      </c>
      <c r="R1213" t="str">
        <f t="shared" si="73"/>
        <v>MVAL</v>
      </c>
      <c r="S1213" t="str">
        <f t="shared" si="74"/>
        <v>17:56</v>
      </c>
      <c r="T1213" t="str">
        <f t="shared" si="75"/>
        <v>2016-02-01 17:56MVAL</v>
      </c>
      <c r="U1213" s="7">
        <f>IF(COUNTIF(Ineractions2!$I$2:$I$1261,T1213)&gt;0,1,0)</f>
        <v>0</v>
      </c>
    </row>
    <row r="1214" spans="1:21" x14ac:dyDescent="0.25">
      <c r="A1214" s="11"/>
      <c r="B1214" s="11"/>
      <c r="C1214" s="11"/>
      <c r="D1214" s="11"/>
      <c r="E1214" s="11"/>
      <c r="F1214" s="11" t="s">
        <v>10</v>
      </c>
      <c r="G1214" s="11"/>
      <c r="H1214" s="12">
        <v>42401</v>
      </c>
      <c r="I1214" s="13">
        <v>0.74775462962962969</v>
      </c>
      <c r="J1214" s="13"/>
      <c r="K1214" s="11"/>
      <c r="L1214" s="11"/>
      <c r="M1214" s="11"/>
      <c r="N1214" s="11"/>
      <c r="O1214" s="13"/>
      <c r="P1214" s="13"/>
      <c r="Q1214" s="4" t="str">
        <f t="shared" si="72"/>
        <v>2016-02-01</v>
      </c>
      <c r="R1214" t="str">
        <f t="shared" si="73"/>
        <v>MLEC</v>
      </c>
      <c r="S1214" t="str">
        <f t="shared" si="74"/>
        <v>17:56</v>
      </c>
      <c r="T1214" t="str">
        <f t="shared" si="75"/>
        <v>2016-02-01 17:56MLEC</v>
      </c>
      <c r="U1214" s="7">
        <f>IF(COUNTIF(Ineractions2!$I$2:$I$1261,T1214)&gt;0,1,0)</f>
        <v>0</v>
      </c>
    </row>
    <row r="1215" spans="1:21" x14ac:dyDescent="0.25">
      <c r="A1215" s="11"/>
      <c r="B1215" s="11"/>
      <c r="C1215" s="11"/>
      <c r="D1215" s="11"/>
      <c r="E1215" s="11"/>
      <c r="F1215" s="14" t="s">
        <v>20</v>
      </c>
      <c r="G1215" s="11"/>
      <c r="H1215" s="15">
        <v>42401</v>
      </c>
      <c r="I1215" s="16">
        <v>0.75027777777777782</v>
      </c>
      <c r="J1215" s="13"/>
      <c r="K1215" s="11"/>
      <c r="L1215" s="11"/>
      <c r="M1215" s="11"/>
      <c r="N1215" s="11"/>
      <c r="O1215" s="13"/>
      <c r="P1215" s="13"/>
      <c r="Q1215" s="4" t="str">
        <f t="shared" si="72"/>
        <v>2016-02-01</v>
      </c>
      <c r="R1215" t="str">
        <f t="shared" si="73"/>
        <v>EMBR</v>
      </c>
      <c r="S1215" t="str">
        <f t="shared" si="74"/>
        <v>18:00</v>
      </c>
      <c r="T1215" t="str">
        <f t="shared" si="75"/>
        <v>2016-02-01 18:00EMBR</v>
      </c>
      <c r="U1215" s="7">
        <f>IF(COUNTIF(Ineractions2!$I$2:$I$1261,T1215)&gt;0,1,0)</f>
        <v>0</v>
      </c>
    </row>
    <row r="1216" spans="1:21" x14ac:dyDescent="0.25">
      <c r="A1216" s="11"/>
      <c r="B1216" s="11"/>
      <c r="C1216" s="11"/>
      <c r="D1216" s="11"/>
      <c r="E1216" s="11"/>
      <c r="F1216" s="11" t="s">
        <v>19</v>
      </c>
      <c r="G1216" s="11"/>
      <c r="H1216" s="12">
        <v>42401</v>
      </c>
      <c r="I1216" s="13">
        <v>0.75085648148148154</v>
      </c>
      <c r="J1216" s="13"/>
      <c r="K1216" s="11"/>
      <c r="L1216" s="11"/>
      <c r="M1216" s="11"/>
      <c r="N1216" s="11"/>
      <c r="O1216" s="13"/>
      <c r="P1216" s="13"/>
      <c r="Q1216" s="4" t="str">
        <f t="shared" si="72"/>
        <v>2016-02-01</v>
      </c>
      <c r="R1216" t="str">
        <f t="shared" si="73"/>
        <v>RMOR</v>
      </c>
      <c r="S1216" t="str">
        <f t="shared" si="74"/>
        <v>18:01</v>
      </c>
      <c r="T1216" t="str">
        <f t="shared" si="75"/>
        <v>2016-02-01 18:01RMOR</v>
      </c>
      <c r="U1216" s="7">
        <f>IF(COUNTIF(Ineractions2!$I$2:$I$1261,T1216)&gt;0,1,0)</f>
        <v>1</v>
      </c>
    </row>
    <row r="1217" spans="1:21" x14ac:dyDescent="0.25">
      <c r="A1217" s="11"/>
      <c r="B1217" s="11"/>
      <c r="C1217" s="11"/>
      <c r="D1217" s="11"/>
      <c r="E1217" s="11"/>
      <c r="F1217" s="14" t="s">
        <v>17</v>
      </c>
      <c r="G1217" s="11"/>
      <c r="H1217" s="15">
        <v>42401</v>
      </c>
      <c r="I1217" s="16">
        <v>0.75103009259259268</v>
      </c>
      <c r="J1217" s="13"/>
      <c r="K1217" s="11"/>
      <c r="L1217" s="11"/>
      <c r="M1217" s="11"/>
      <c r="N1217" s="11"/>
      <c r="O1217" s="13"/>
      <c r="P1217" s="13"/>
      <c r="Q1217" s="4" t="str">
        <f t="shared" si="72"/>
        <v>2016-02-01</v>
      </c>
      <c r="R1217" t="str">
        <f t="shared" si="73"/>
        <v>MVAL</v>
      </c>
      <c r="S1217" t="str">
        <f t="shared" si="74"/>
        <v>18:01</v>
      </c>
      <c r="T1217" t="str">
        <f t="shared" si="75"/>
        <v>2016-02-01 18:01MVAL</v>
      </c>
      <c r="U1217" s="7">
        <f>IF(COUNTIF(Ineractions2!$I$2:$I$1261,T1217)&gt;0,1,0)</f>
        <v>0</v>
      </c>
    </row>
    <row r="1218" spans="1:21" x14ac:dyDescent="0.25">
      <c r="A1218" s="11"/>
      <c r="B1218" s="11"/>
      <c r="C1218" s="11"/>
      <c r="D1218" s="11"/>
      <c r="E1218" s="11"/>
      <c r="F1218" s="11" t="s">
        <v>35</v>
      </c>
      <c r="G1218" s="11"/>
      <c r="H1218" s="12">
        <v>42401</v>
      </c>
      <c r="I1218" s="13">
        <v>0.75120370370370371</v>
      </c>
      <c r="J1218" s="13"/>
      <c r="K1218" s="11"/>
      <c r="L1218" s="11"/>
      <c r="M1218" s="11"/>
      <c r="N1218" s="11"/>
      <c r="O1218" s="13"/>
      <c r="P1218" s="13"/>
      <c r="Q1218" s="4" t="str">
        <f t="shared" si="72"/>
        <v>2016-02-01</v>
      </c>
      <c r="R1218" t="str">
        <f t="shared" si="73"/>
        <v>IFOL</v>
      </c>
      <c r="S1218" t="str">
        <f t="shared" si="74"/>
        <v>18:01</v>
      </c>
      <c r="T1218" t="str">
        <f t="shared" si="75"/>
        <v>2016-02-01 18:01IFOL</v>
      </c>
      <c r="U1218" s="7">
        <f>IF(COUNTIF(Ineractions2!$I$2:$I$1261,T1218)&gt;0,1,0)</f>
        <v>0</v>
      </c>
    </row>
    <row r="1219" spans="1:21" x14ac:dyDescent="0.25">
      <c r="A1219" s="11"/>
      <c r="B1219" s="11"/>
      <c r="C1219" s="11"/>
      <c r="D1219" s="11"/>
      <c r="E1219" s="11"/>
      <c r="F1219" s="14" t="s">
        <v>14</v>
      </c>
      <c r="G1219" s="11"/>
      <c r="H1219" s="15">
        <v>42401</v>
      </c>
      <c r="I1219" s="16">
        <v>0.75122685185185178</v>
      </c>
      <c r="J1219" s="13"/>
      <c r="K1219" s="11"/>
      <c r="L1219" s="11"/>
      <c r="M1219" s="11"/>
      <c r="N1219" s="11"/>
      <c r="O1219" s="13"/>
      <c r="P1219" s="13"/>
      <c r="Q1219" s="4" t="str">
        <f t="shared" ref="Q1219:Q1282" si="76">TEXT(H1219,"AAAA-MM-JJ")</f>
        <v>2016-02-01</v>
      </c>
      <c r="R1219" t="str">
        <f t="shared" ref="R1219:R1282" si="77">F1219</f>
        <v>IBRO</v>
      </c>
      <c r="S1219" t="str">
        <f t="shared" ref="S1219:S1282" si="78">TEXT(I1219,"hh:mm")</f>
        <v>18:01</v>
      </c>
      <c r="T1219" t="str">
        <f t="shared" ref="T1219:T1282" si="79">CONCATENATE(Q1219," ",S1219,R1219)</f>
        <v>2016-02-01 18:01IBRO</v>
      </c>
      <c r="U1219" s="7">
        <f>IF(COUNTIF(Ineractions2!$I$2:$I$1261,T1219)&gt;0,1,0)</f>
        <v>0</v>
      </c>
    </row>
    <row r="1220" spans="1:21" x14ac:dyDescent="0.25">
      <c r="A1220" s="11"/>
      <c r="B1220" s="11"/>
      <c r="C1220" s="11"/>
      <c r="D1220" s="11"/>
      <c r="E1220" s="11"/>
      <c r="F1220" s="11" t="s">
        <v>0</v>
      </c>
      <c r="G1220" s="11"/>
      <c r="H1220" s="12">
        <v>42401</v>
      </c>
      <c r="I1220" s="13">
        <v>0.75141203703703707</v>
      </c>
      <c r="J1220" s="13"/>
      <c r="K1220" s="11"/>
      <c r="L1220" s="11"/>
      <c r="M1220" s="11"/>
      <c r="N1220" s="11"/>
      <c r="O1220" s="13"/>
      <c r="P1220" s="13"/>
      <c r="Q1220" s="4" t="str">
        <f t="shared" si="76"/>
        <v>2016-02-01</v>
      </c>
      <c r="R1220" t="str">
        <f t="shared" si="77"/>
        <v>EELI</v>
      </c>
      <c r="S1220" t="str">
        <f t="shared" si="78"/>
        <v>18:02</v>
      </c>
      <c r="T1220" t="str">
        <f t="shared" si="79"/>
        <v>2016-02-01 18:02EELI</v>
      </c>
      <c r="U1220" s="7">
        <f>IF(COUNTIF(Ineractions2!$I$2:$I$1261,T1220)&gt;0,1,0)</f>
        <v>0</v>
      </c>
    </row>
    <row r="1221" spans="1:21" x14ac:dyDescent="0.25">
      <c r="A1221" s="11"/>
      <c r="B1221" s="11"/>
      <c r="C1221" s="11"/>
      <c r="D1221" s="11"/>
      <c r="E1221" s="11"/>
      <c r="F1221" s="14" t="s">
        <v>20</v>
      </c>
      <c r="G1221" s="11"/>
      <c r="H1221" s="15">
        <v>42401</v>
      </c>
      <c r="I1221" s="16">
        <v>0.75172453703703701</v>
      </c>
      <c r="J1221" s="13"/>
      <c r="K1221" s="11"/>
      <c r="L1221" s="11"/>
      <c r="M1221" s="11"/>
      <c r="N1221" s="11"/>
      <c r="O1221" s="13"/>
      <c r="P1221" s="13"/>
      <c r="Q1221" s="4" t="str">
        <f t="shared" si="76"/>
        <v>2016-02-01</v>
      </c>
      <c r="R1221" t="str">
        <f t="shared" si="77"/>
        <v>EMBR</v>
      </c>
      <c r="S1221" t="str">
        <f t="shared" si="78"/>
        <v>18:02</v>
      </c>
      <c r="T1221" t="str">
        <f t="shared" si="79"/>
        <v>2016-02-01 18:02EMBR</v>
      </c>
      <c r="U1221" s="7">
        <f>IF(COUNTIF(Ineractions2!$I$2:$I$1261,T1221)&gt;0,1,0)</f>
        <v>0</v>
      </c>
    </row>
    <row r="1222" spans="1:21" x14ac:dyDescent="0.25">
      <c r="A1222" s="11"/>
      <c r="B1222" s="11"/>
      <c r="C1222" s="11"/>
      <c r="D1222" s="11"/>
      <c r="E1222" s="11"/>
      <c r="F1222" s="11" t="s">
        <v>0</v>
      </c>
      <c r="G1222" s="11"/>
      <c r="H1222" s="12">
        <v>42401</v>
      </c>
      <c r="I1222" s="13">
        <v>0.75203703703703706</v>
      </c>
      <c r="J1222" s="13"/>
      <c r="K1222" s="11"/>
      <c r="L1222" s="11"/>
      <c r="M1222" s="11"/>
      <c r="N1222" s="11"/>
      <c r="O1222" s="13"/>
      <c r="P1222" s="13"/>
      <c r="Q1222" s="4" t="str">
        <f t="shared" si="76"/>
        <v>2016-02-01</v>
      </c>
      <c r="R1222" t="str">
        <f t="shared" si="77"/>
        <v>EELI</v>
      </c>
      <c r="S1222" t="str">
        <f t="shared" si="78"/>
        <v>18:02</v>
      </c>
      <c r="T1222" t="str">
        <f t="shared" si="79"/>
        <v>2016-02-01 18:02EELI</v>
      </c>
      <c r="U1222" s="7">
        <f>IF(COUNTIF(Ineractions2!$I$2:$I$1261,T1222)&gt;0,1,0)</f>
        <v>0</v>
      </c>
    </row>
    <row r="1223" spans="1:21" x14ac:dyDescent="0.25">
      <c r="A1223" s="11"/>
      <c r="B1223" s="11"/>
      <c r="C1223" s="11"/>
      <c r="D1223" s="11"/>
      <c r="E1223" s="11"/>
      <c r="F1223" s="14" t="s">
        <v>10</v>
      </c>
      <c r="G1223" s="11"/>
      <c r="H1223" s="15">
        <v>42401</v>
      </c>
      <c r="I1223" s="16">
        <v>0.75451388888888893</v>
      </c>
      <c r="J1223" s="13"/>
      <c r="K1223" s="11"/>
      <c r="L1223" s="11"/>
      <c r="M1223" s="11"/>
      <c r="N1223" s="11"/>
      <c r="O1223" s="13"/>
      <c r="P1223" s="13"/>
      <c r="Q1223" s="4" t="str">
        <f t="shared" si="76"/>
        <v>2016-02-01</v>
      </c>
      <c r="R1223" t="str">
        <f t="shared" si="77"/>
        <v>MLEC</v>
      </c>
      <c r="S1223" t="str">
        <f t="shared" si="78"/>
        <v>18:06</v>
      </c>
      <c r="T1223" t="str">
        <f t="shared" si="79"/>
        <v>2016-02-01 18:06MLEC</v>
      </c>
      <c r="U1223" s="7">
        <f>IF(COUNTIF(Ineractions2!$I$2:$I$1261,T1223)&gt;0,1,0)</f>
        <v>0</v>
      </c>
    </row>
    <row r="1224" spans="1:21" x14ac:dyDescent="0.25">
      <c r="A1224" s="11"/>
      <c r="B1224" s="11"/>
      <c r="C1224" s="11"/>
      <c r="D1224" s="11"/>
      <c r="E1224" s="11"/>
      <c r="F1224" s="11" t="s">
        <v>10</v>
      </c>
      <c r="G1224" s="11"/>
      <c r="H1224" s="12">
        <v>42401</v>
      </c>
      <c r="I1224" s="13">
        <v>0.75634259259259251</v>
      </c>
      <c r="J1224" s="13"/>
      <c r="K1224" s="11"/>
      <c r="L1224" s="11"/>
      <c r="M1224" s="11"/>
      <c r="N1224" s="11"/>
      <c r="O1224" s="13"/>
      <c r="P1224" s="13"/>
      <c r="Q1224" s="4" t="str">
        <f t="shared" si="76"/>
        <v>2016-02-01</v>
      </c>
      <c r="R1224" t="str">
        <f t="shared" si="77"/>
        <v>MLEC</v>
      </c>
      <c r="S1224" t="str">
        <f t="shared" si="78"/>
        <v>18:09</v>
      </c>
      <c r="T1224" t="str">
        <f t="shared" si="79"/>
        <v>2016-02-01 18:09MLEC</v>
      </c>
      <c r="U1224" s="7">
        <f>IF(COUNTIF(Ineractions2!$I$2:$I$1261,T1224)&gt;0,1,0)</f>
        <v>0</v>
      </c>
    </row>
    <row r="1225" spans="1:21" x14ac:dyDescent="0.25">
      <c r="A1225" s="11"/>
      <c r="B1225" s="11"/>
      <c r="C1225" s="11"/>
      <c r="D1225" s="11"/>
      <c r="E1225" s="11"/>
      <c r="F1225" s="14" t="s">
        <v>20</v>
      </c>
      <c r="G1225" s="11"/>
      <c r="H1225" s="15">
        <v>42401</v>
      </c>
      <c r="I1225" s="16">
        <v>0.7564467592592593</v>
      </c>
      <c r="J1225" s="13"/>
      <c r="K1225" s="11"/>
      <c r="L1225" s="11"/>
      <c r="M1225" s="11"/>
      <c r="N1225" s="11"/>
      <c r="O1225" s="13"/>
      <c r="P1225" s="13"/>
      <c r="Q1225" s="4" t="str">
        <f t="shared" si="76"/>
        <v>2016-02-01</v>
      </c>
      <c r="R1225" t="str">
        <f t="shared" si="77"/>
        <v>EMBR</v>
      </c>
      <c r="S1225" t="str">
        <f t="shared" si="78"/>
        <v>18:09</v>
      </c>
      <c r="T1225" t="str">
        <f t="shared" si="79"/>
        <v>2016-02-01 18:09EMBR</v>
      </c>
      <c r="U1225" s="7">
        <f>IF(COUNTIF(Ineractions2!$I$2:$I$1261,T1225)&gt;0,1,0)</f>
        <v>0</v>
      </c>
    </row>
    <row r="1226" spans="1:21" x14ac:dyDescent="0.25">
      <c r="A1226" s="11"/>
      <c r="B1226" s="11"/>
      <c r="C1226" s="11"/>
      <c r="D1226" s="11"/>
      <c r="E1226" s="11"/>
      <c r="F1226" s="11" t="s">
        <v>17</v>
      </c>
      <c r="G1226" s="11"/>
      <c r="H1226" s="12">
        <v>42401</v>
      </c>
      <c r="I1226" s="13">
        <v>0.75665509259259256</v>
      </c>
      <c r="J1226" s="13"/>
      <c r="K1226" s="11"/>
      <c r="L1226" s="11"/>
      <c r="M1226" s="11"/>
      <c r="N1226" s="11"/>
      <c r="O1226" s="13"/>
      <c r="P1226" s="13"/>
      <c r="Q1226" s="4" t="str">
        <f t="shared" si="76"/>
        <v>2016-02-01</v>
      </c>
      <c r="R1226" t="str">
        <f t="shared" si="77"/>
        <v>MVAL</v>
      </c>
      <c r="S1226" t="str">
        <f t="shared" si="78"/>
        <v>18:09</v>
      </c>
      <c r="T1226" t="str">
        <f t="shared" si="79"/>
        <v>2016-02-01 18:09MVAL</v>
      </c>
      <c r="U1226" s="7">
        <f>IF(COUNTIF(Ineractions2!$I$2:$I$1261,T1226)&gt;0,1,0)</f>
        <v>0</v>
      </c>
    </row>
    <row r="1227" spans="1:21" x14ac:dyDescent="0.25">
      <c r="A1227" s="11"/>
      <c r="B1227" s="11"/>
      <c r="C1227" s="11"/>
      <c r="D1227" s="11"/>
      <c r="E1227" s="11"/>
      <c r="F1227" s="14" t="s">
        <v>14</v>
      </c>
      <c r="G1227" s="11"/>
      <c r="H1227" s="15">
        <v>42401</v>
      </c>
      <c r="I1227" s="16">
        <v>0.75714120370370364</v>
      </c>
      <c r="J1227" s="13"/>
      <c r="K1227" s="11"/>
      <c r="L1227" s="11"/>
      <c r="M1227" s="11"/>
      <c r="N1227" s="11"/>
      <c r="O1227" s="13"/>
      <c r="P1227" s="13"/>
      <c r="Q1227" s="4" t="str">
        <f t="shared" si="76"/>
        <v>2016-02-01</v>
      </c>
      <c r="R1227" t="str">
        <f t="shared" si="77"/>
        <v>IBRO</v>
      </c>
      <c r="S1227" t="str">
        <f t="shared" si="78"/>
        <v>18:10</v>
      </c>
      <c r="T1227" t="str">
        <f t="shared" si="79"/>
        <v>2016-02-01 18:10IBRO</v>
      </c>
      <c r="U1227" s="7">
        <f>IF(COUNTIF(Ineractions2!$I$2:$I$1261,T1227)&gt;0,1,0)</f>
        <v>0</v>
      </c>
    </row>
    <row r="1228" spans="1:21" x14ac:dyDescent="0.25">
      <c r="A1228" s="11"/>
      <c r="B1228" s="11"/>
      <c r="C1228" s="11"/>
      <c r="D1228" s="11"/>
      <c r="E1228" s="11"/>
      <c r="F1228" s="11" t="s">
        <v>0</v>
      </c>
      <c r="G1228" s="11"/>
      <c r="H1228" s="12">
        <v>42401</v>
      </c>
      <c r="I1228" s="13">
        <v>0.7572106481481482</v>
      </c>
      <c r="J1228" s="13"/>
      <c r="K1228" s="11"/>
      <c r="L1228" s="11"/>
      <c r="M1228" s="11"/>
      <c r="N1228" s="11"/>
      <c r="O1228" s="13"/>
      <c r="P1228" s="13"/>
      <c r="Q1228" s="4" t="str">
        <f t="shared" si="76"/>
        <v>2016-02-01</v>
      </c>
      <c r="R1228" t="str">
        <f t="shared" si="77"/>
        <v>EELI</v>
      </c>
      <c r="S1228" t="str">
        <f t="shared" si="78"/>
        <v>18:10</v>
      </c>
      <c r="T1228" t="str">
        <f t="shared" si="79"/>
        <v>2016-02-01 18:10EELI</v>
      </c>
      <c r="U1228" s="7">
        <f>IF(COUNTIF(Ineractions2!$I$2:$I$1261,T1228)&gt;0,1,0)</f>
        <v>0</v>
      </c>
    </row>
    <row r="1229" spans="1:21" x14ac:dyDescent="0.25">
      <c r="A1229" s="11"/>
      <c r="B1229" s="11"/>
      <c r="C1229" s="11"/>
      <c r="D1229" s="11"/>
      <c r="E1229" s="11"/>
      <c r="F1229" s="14" t="s">
        <v>10</v>
      </c>
      <c r="G1229" s="11"/>
      <c r="H1229" s="15">
        <v>42401</v>
      </c>
      <c r="I1229" s="16">
        <v>0.75724537037037043</v>
      </c>
      <c r="J1229" s="13"/>
      <c r="K1229" s="11"/>
      <c r="L1229" s="11"/>
      <c r="M1229" s="11"/>
      <c r="N1229" s="11"/>
      <c r="O1229" s="13"/>
      <c r="P1229" s="13"/>
      <c r="Q1229" s="4" t="str">
        <f t="shared" si="76"/>
        <v>2016-02-01</v>
      </c>
      <c r="R1229" t="str">
        <f t="shared" si="77"/>
        <v>MLEC</v>
      </c>
      <c r="S1229" t="str">
        <f t="shared" si="78"/>
        <v>18:10</v>
      </c>
      <c r="T1229" t="str">
        <f t="shared" si="79"/>
        <v>2016-02-01 18:10MLEC</v>
      </c>
      <c r="U1229" s="7">
        <f>IF(COUNTIF(Ineractions2!$I$2:$I$1261,T1229)&gt;0,1,0)</f>
        <v>0</v>
      </c>
    </row>
    <row r="1230" spans="1:21" x14ac:dyDescent="0.25">
      <c r="A1230" s="11"/>
      <c r="B1230" s="11"/>
      <c r="C1230" s="11"/>
      <c r="D1230" s="11"/>
      <c r="E1230" s="11"/>
      <c r="F1230" s="11" t="s">
        <v>3</v>
      </c>
      <c r="G1230" s="11"/>
      <c r="H1230" s="12">
        <v>42401</v>
      </c>
      <c r="I1230" s="13">
        <v>0.75755787037037037</v>
      </c>
      <c r="J1230" s="13"/>
      <c r="K1230" s="11"/>
      <c r="L1230" s="11"/>
      <c r="M1230" s="11"/>
      <c r="N1230" s="11"/>
      <c r="O1230" s="13"/>
      <c r="P1230" s="13"/>
      <c r="Q1230" s="4" t="str">
        <f t="shared" si="76"/>
        <v>2016-02-01</v>
      </c>
      <c r="R1230" t="str">
        <f t="shared" si="77"/>
        <v>MZAI</v>
      </c>
      <c r="S1230" t="str">
        <f t="shared" si="78"/>
        <v>18:10</v>
      </c>
      <c r="T1230" t="str">
        <f t="shared" si="79"/>
        <v>2016-02-01 18:10MZAI</v>
      </c>
      <c r="U1230" s="7">
        <f>IF(COUNTIF(Ineractions2!$I$2:$I$1261,T1230)&gt;0,1,0)</f>
        <v>0</v>
      </c>
    </row>
    <row r="1231" spans="1:21" x14ac:dyDescent="0.25">
      <c r="A1231" s="11"/>
      <c r="B1231" s="11"/>
      <c r="C1231" s="11"/>
      <c r="D1231" s="11"/>
      <c r="E1231" s="11"/>
      <c r="F1231" s="14" t="s">
        <v>10</v>
      </c>
      <c r="G1231" s="11"/>
      <c r="H1231" s="15">
        <v>42401</v>
      </c>
      <c r="I1231" s="16">
        <v>0.75761574074074067</v>
      </c>
      <c r="J1231" s="13"/>
      <c r="K1231" s="11"/>
      <c r="L1231" s="11"/>
      <c r="M1231" s="11"/>
      <c r="N1231" s="11"/>
      <c r="O1231" s="13"/>
      <c r="P1231" s="13"/>
      <c r="Q1231" s="4" t="str">
        <f t="shared" si="76"/>
        <v>2016-02-01</v>
      </c>
      <c r="R1231" t="str">
        <f t="shared" si="77"/>
        <v>MLEC</v>
      </c>
      <c r="S1231" t="str">
        <f t="shared" si="78"/>
        <v>18:10</v>
      </c>
      <c r="T1231" t="str">
        <f t="shared" si="79"/>
        <v>2016-02-01 18:10MLEC</v>
      </c>
      <c r="U1231" s="7">
        <f>IF(COUNTIF(Ineractions2!$I$2:$I$1261,T1231)&gt;0,1,0)</f>
        <v>0</v>
      </c>
    </row>
    <row r="1232" spans="1:21" x14ac:dyDescent="0.25">
      <c r="A1232" s="11"/>
      <c r="B1232" s="11"/>
      <c r="C1232" s="11"/>
      <c r="D1232" s="11"/>
      <c r="E1232" s="11"/>
      <c r="F1232" s="11" t="s">
        <v>20</v>
      </c>
      <c r="G1232" s="11"/>
      <c r="H1232" s="12">
        <v>42401</v>
      </c>
      <c r="I1232" s="13">
        <v>0.75765046296296301</v>
      </c>
      <c r="J1232" s="13"/>
      <c r="K1232" s="11"/>
      <c r="L1232" s="11"/>
      <c r="M1232" s="11"/>
      <c r="N1232" s="11"/>
      <c r="O1232" s="13"/>
      <c r="P1232" s="13"/>
      <c r="Q1232" s="4" t="str">
        <f t="shared" si="76"/>
        <v>2016-02-01</v>
      </c>
      <c r="R1232" t="str">
        <f t="shared" si="77"/>
        <v>EMBR</v>
      </c>
      <c r="S1232" t="str">
        <f t="shared" si="78"/>
        <v>18:11</v>
      </c>
      <c r="T1232" t="str">
        <f t="shared" si="79"/>
        <v>2016-02-01 18:11EMBR</v>
      </c>
      <c r="U1232" s="7">
        <f>IF(COUNTIF(Ineractions2!$I$2:$I$1261,T1232)&gt;0,1,0)</f>
        <v>0</v>
      </c>
    </row>
    <row r="1233" spans="1:21" x14ac:dyDescent="0.25">
      <c r="A1233" s="11"/>
      <c r="B1233" s="11"/>
      <c r="C1233" s="11"/>
      <c r="D1233" s="11"/>
      <c r="E1233" s="11"/>
      <c r="F1233" s="14" t="s">
        <v>12</v>
      </c>
      <c r="G1233" s="11"/>
      <c r="H1233" s="15">
        <v>42401</v>
      </c>
      <c r="I1233" s="16">
        <v>0.75832175925925915</v>
      </c>
      <c r="J1233" s="13"/>
      <c r="K1233" s="11"/>
      <c r="L1233" s="11"/>
      <c r="M1233" s="11"/>
      <c r="N1233" s="11"/>
      <c r="O1233" s="13"/>
      <c r="P1233" s="13"/>
      <c r="Q1233" s="4" t="str">
        <f t="shared" si="76"/>
        <v>2016-02-01</v>
      </c>
      <c r="R1233" t="str">
        <f t="shared" si="77"/>
        <v>DMAL</v>
      </c>
      <c r="S1233" t="str">
        <f t="shared" si="78"/>
        <v>18:11</v>
      </c>
      <c r="T1233" t="str">
        <f t="shared" si="79"/>
        <v>2016-02-01 18:11DMAL</v>
      </c>
      <c r="U1233" s="7">
        <f>IF(COUNTIF(Ineractions2!$I$2:$I$1261,T1233)&gt;0,1,0)</f>
        <v>0</v>
      </c>
    </row>
    <row r="1234" spans="1:21" x14ac:dyDescent="0.25">
      <c r="A1234" s="11"/>
      <c r="B1234" s="11"/>
      <c r="C1234" s="11"/>
      <c r="D1234" s="11"/>
      <c r="E1234" s="11"/>
      <c r="F1234" s="11" t="s">
        <v>0</v>
      </c>
      <c r="G1234" s="11"/>
      <c r="H1234" s="12">
        <v>42401</v>
      </c>
      <c r="I1234" s="13">
        <v>0.75864583333333335</v>
      </c>
      <c r="J1234" s="13"/>
      <c r="K1234" s="11"/>
      <c r="L1234" s="11"/>
      <c r="M1234" s="11"/>
      <c r="N1234" s="11"/>
      <c r="O1234" s="13"/>
      <c r="P1234" s="13"/>
      <c r="Q1234" s="4" t="str">
        <f t="shared" si="76"/>
        <v>2016-02-01</v>
      </c>
      <c r="R1234" t="str">
        <f t="shared" si="77"/>
        <v>EELI</v>
      </c>
      <c r="S1234" t="str">
        <f t="shared" si="78"/>
        <v>18:12</v>
      </c>
      <c r="T1234" t="str">
        <f t="shared" si="79"/>
        <v>2016-02-01 18:12EELI</v>
      </c>
      <c r="U1234" s="7">
        <f>IF(COUNTIF(Ineractions2!$I$2:$I$1261,T1234)&gt;0,1,0)</f>
        <v>0</v>
      </c>
    </row>
    <row r="1235" spans="1:21" x14ac:dyDescent="0.25">
      <c r="A1235" s="11"/>
      <c r="B1235" s="11"/>
      <c r="C1235" s="11"/>
      <c r="D1235" s="11"/>
      <c r="E1235" s="11"/>
      <c r="F1235" s="14" t="s">
        <v>14</v>
      </c>
      <c r="G1235" s="11"/>
      <c r="H1235" s="15">
        <v>42401</v>
      </c>
      <c r="I1235" s="16">
        <v>0.75868055555555547</v>
      </c>
      <c r="J1235" s="13"/>
      <c r="K1235" s="11"/>
      <c r="L1235" s="11"/>
      <c r="M1235" s="11"/>
      <c r="N1235" s="11"/>
      <c r="O1235" s="13"/>
      <c r="P1235" s="13"/>
      <c r="Q1235" s="4" t="str">
        <f t="shared" si="76"/>
        <v>2016-02-01</v>
      </c>
      <c r="R1235" t="str">
        <f t="shared" si="77"/>
        <v>IBRO</v>
      </c>
      <c r="S1235" t="str">
        <f t="shared" si="78"/>
        <v>18:12</v>
      </c>
      <c r="T1235" t="str">
        <f t="shared" si="79"/>
        <v>2016-02-01 18:12IBRO</v>
      </c>
      <c r="U1235" s="7">
        <f>IF(COUNTIF(Ineractions2!$I$2:$I$1261,T1235)&gt;0,1,0)</f>
        <v>1</v>
      </c>
    </row>
    <row r="1236" spans="1:21" x14ac:dyDescent="0.25">
      <c r="A1236" s="11"/>
      <c r="B1236" s="11"/>
      <c r="C1236" s="11"/>
      <c r="D1236" s="11"/>
      <c r="E1236" s="11"/>
      <c r="F1236" s="11" t="s">
        <v>17</v>
      </c>
      <c r="G1236" s="11"/>
      <c r="H1236" s="12">
        <v>42401</v>
      </c>
      <c r="I1236" s="13">
        <v>0.76104166666666673</v>
      </c>
      <c r="J1236" s="13"/>
      <c r="K1236" s="11"/>
      <c r="L1236" s="11"/>
      <c r="M1236" s="11"/>
      <c r="N1236" s="11"/>
      <c r="O1236" s="13"/>
      <c r="P1236" s="13"/>
      <c r="Q1236" s="4" t="str">
        <f t="shared" si="76"/>
        <v>2016-02-01</v>
      </c>
      <c r="R1236" t="str">
        <f t="shared" si="77"/>
        <v>MVAL</v>
      </c>
      <c r="S1236" t="str">
        <f t="shared" si="78"/>
        <v>18:15</v>
      </c>
      <c r="T1236" t="str">
        <f t="shared" si="79"/>
        <v>2016-02-01 18:15MVAL</v>
      </c>
      <c r="U1236" s="7">
        <f>IF(COUNTIF(Ineractions2!$I$2:$I$1261,T1236)&gt;0,1,0)</f>
        <v>0</v>
      </c>
    </row>
    <row r="1237" spans="1:21" x14ac:dyDescent="0.25">
      <c r="A1237" s="11"/>
      <c r="B1237" s="11"/>
      <c r="C1237" s="11"/>
      <c r="D1237" s="11"/>
      <c r="E1237" s="11"/>
      <c r="F1237" s="14" t="s">
        <v>10</v>
      </c>
      <c r="G1237" s="11"/>
      <c r="H1237" s="15">
        <v>42401</v>
      </c>
      <c r="I1237" s="16">
        <v>0.76106481481481481</v>
      </c>
      <c r="J1237" s="13"/>
      <c r="K1237" s="11"/>
      <c r="L1237" s="11"/>
      <c r="M1237" s="11"/>
      <c r="N1237" s="11"/>
      <c r="O1237" s="13"/>
      <c r="P1237" s="13"/>
      <c r="Q1237" s="4" t="str">
        <f t="shared" si="76"/>
        <v>2016-02-01</v>
      </c>
      <c r="R1237" t="str">
        <f t="shared" si="77"/>
        <v>MLEC</v>
      </c>
      <c r="S1237" t="str">
        <f t="shared" si="78"/>
        <v>18:15</v>
      </c>
      <c r="T1237" t="str">
        <f t="shared" si="79"/>
        <v>2016-02-01 18:15MLEC</v>
      </c>
      <c r="U1237" s="7">
        <f>IF(COUNTIF(Ineractions2!$I$2:$I$1261,T1237)&gt;0,1,0)</f>
        <v>0</v>
      </c>
    </row>
    <row r="1238" spans="1:21" x14ac:dyDescent="0.25">
      <c r="A1238" s="11"/>
      <c r="B1238" s="11"/>
      <c r="C1238" s="11"/>
      <c r="D1238" s="11"/>
      <c r="E1238" s="11"/>
      <c r="F1238" s="11" t="s">
        <v>14</v>
      </c>
      <c r="G1238" s="11"/>
      <c r="H1238" s="12">
        <v>42401</v>
      </c>
      <c r="I1238" s="13">
        <v>0.76113425925925926</v>
      </c>
      <c r="J1238" s="13"/>
      <c r="K1238" s="11"/>
      <c r="L1238" s="11"/>
      <c r="M1238" s="11"/>
      <c r="N1238" s="11"/>
      <c r="O1238" s="13"/>
      <c r="P1238" s="13"/>
      <c r="Q1238" s="4" t="str">
        <f t="shared" si="76"/>
        <v>2016-02-01</v>
      </c>
      <c r="R1238" t="str">
        <f t="shared" si="77"/>
        <v>IBRO</v>
      </c>
      <c r="S1238" t="str">
        <f t="shared" si="78"/>
        <v>18:16</v>
      </c>
      <c r="T1238" t="str">
        <f t="shared" si="79"/>
        <v>2016-02-01 18:16IBRO</v>
      </c>
      <c r="U1238" s="7">
        <f>IF(COUNTIF(Ineractions2!$I$2:$I$1261,T1238)&gt;0,1,0)</f>
        <v>0</v>
      </c>
    </row>
    <row r="1239" spans="1:21" x14ac:dyDescent="0.25">
      <c r="A1239" s="11"/>
      <c r="B1239" s="11"/>
      <c r="C1239" s="11"/>
      <c r="D1239" s="11"/>
      <c r="E1239" s="11"/>
      <c r="F1239" s="14" t="s">
        <v>10</v>
      </c>
      <c r="G1239" s="11"/>
      <c r="H1239" s="15">
        <v>42401</v>
      </c>
      <c r="I1239" s="16">
        <v>0.76158564814814822</v>
      </c>
      <c r="J1239" s="13"/>
      <c r="K1239" s="11"/>
      <c r="L1239" s="11"/>
      <c r="M1239" s="11"/>
      <c r="N1239" s="11"/>
      <c r="O1239" s="13"/>
      <c r="P1239" s="13"/>
      <c r="Q1239" s="4" t="str">
        <f t="shared" si="76"/>
        <v>2016-02-01</v>
      </c>
      <c r="R1239" t="str">
        <f t="shared" si="77"/>
        <v>MLEC</v>
      </c>
      <c r="S1239" t="str">
        <f t="shared" si="78"/>
        <v>18:16</v>
      </c>
      <c r="T1239" t="str">
        <f t="shared" si="79"/>
        <v>2016-02-01 18:16MLEC</v>
      </c>
      <c r="U1239" s="7">
        <f>IF(COUNTIF(Ineractions2!$I$2:$I$1261,T1239)&gt;0,1,0)</f>
        <v>0</v>
      </c>
    </row>
    <row r="1240" spans="1:21" x14ac:dyDescent="0.25">
      <c r="A1240" s="11"/>
      <c r="B1240" s="11"/>
      <c r="C1240" s="11"/>
      <c r="D1240" s="11"/>
      <c r="E1240" s="11"/>
      <c r="F1240" s="11" t="s">
        <v>20</v>
      </c>
      <c r="G1240" s="11"/>
      <c r="H1240" s="12">
        <v>42401</v>
      </c>
      <c r="I1240" s="13">
        <v>0.76233796296296286</v>
      </c>
      <c r="J1240" s="13"/>
      <c r="K1240" s="11"/>
      <c r="L1240" s="11"/>
      <c r="M1240" s="11"/>
      <c r="N1240" s="11"/>
      <c r="O1240" s="13"/>
      <c r="P1240" s="13"/>
      <c r="Q1240" s="4" t="str">
        <f t="shared" si="76"/>
        <v>2016-02-01</v>
      </c>
      <c r="R1240" t="str">
        <f t="shared" si="77"/>
        <v>EMBR</v>
      </c>
      <c r="S1240" t="str">
        <f t="shared" si="78"/>
        <v>18:17</v>
      </c>
      <c r="T1240" t="str">
        <f t="shared" si="79"/>
        <v>2016-02-01 18:17EMBR</v>
      </c>
      <c r="U1240" s="7">
        <f>IF(COUNTIF(Ineractions2!$I$2:$I$1261,T1240)&gt;0,1,0)</f>
        <v>0</v>
      </c>
    </row>
    <row r="1241" spans="1:21" x14ac:dyDescent="0.25">
      <c r="A1241" s="11"/>
      <c r="B1241" s="11"/>
      <c r="C1241" s="11"/>
      <c r="D1241" s="11"/>
      <c r="E1241" s="11"/>
      <c r="F1241" s="14" t="s">
        <v>10</v>
      </c>
      <c r="G1241" s="11"/>
      <c r="H1241" s="15">
        <v>42401</v>
      </c>
      <c r="I1241" s="16">
        <v>0.76261574074074068</v>
      </c>
      <c r="J1241" s="13"/>
      <c r="K1241" s="11"/>
      <c r="L1241" s="11"/>
      <c r="M1241" s="11"/>
      <c r="N1241" s="11"/>
      <c r="O1241" s="13"/>
      <c r="P1241" s="13"/>
      <c r="Q1241" s="4" t="str">
        <f t="shared" si="76"/>
        <v>2016-02-01</v>
      </c>
      <c r="R1241" t="str">
        <f t="shared" si="77"/>
        <v>MLEC</v>
      </c>
      <c r="S1241" t="str">
        <f t="shared" si="78"/>
        <v>18:18</v>
      </c>
      <c r="T1241" t="str">
        <f t="shared" si="79"/>
        <v>2016-02-01 18:18MLEC</v>
      </c>
      <c r="U1241" s="7">
        <f>IF(COUNTIF(Ineractions2!$I$2:$I$1261,T1241)&gt;0,1,0)</f>
        <v>0</v>
      </c>
    </row>
    <row r="1242" spans="1:21" x14ac:dyDescent="0.25">
      <c r="A1242" s="11"/>
      <c r="B1242" s="11"/>
      <c r="C1242" s="11"/>
      <c r="D1242" s="11"/>
      <c r="E1242" s="11"/>
      <c r="F1242" s="11" t="s">
        <v>17</v>
      </c>
      <c r="G1242" s="11"/>
      <c r="H1242" s="12">
        <v>42401</v>
      </c>
      <c r="I1242" s="13">
        <v>0.76287037037037031</v>
      </c>
      <c r="J1242" s="13"/>
      <c r="K1242" s="11"/>
      <c r="L1242" s="11"/>
      <c r="M1242" s="11"/>
      <c r="N1242" s="11"/>
      <c r="O1242" s="13"/>
      <c r="P1242" s="13"/>
      <c r="Q1242" s="4" t="str">
        <f t="shared" si="76"/>
        <v>2016-02-01</v>
      </c>
      <c r="R1242" t="str">
        <f t="shared" si="77"/>
        <v>MVAL</v>
      </c>
      <c r="S1242" t="str">
        <f t="shared" si="78"/>
        <v>18:18</v>
      </c>
      <c r="T1242" t="str">
        <f t="shared" si="79"/>
        <v>2016-02-01 18:18MVAL</v>
      </c>
      <c r="U1242" s="7">
        <f>IF(COUNTIF(Ineractions2!$I$2:$I$1261,T1242)&gt;0,1,0)</f>
        <v>0</v>
      </c>
    </row>
    <row r="1243" spans="1:21" x14ac:dyDescent="0.25">
      <c r="A1243" s="11"/>
      <c r="B1243" s="11"/>
      <c r="C1243" s="11"/>
      <c r="D1243" s="11"/>
      <c r="E1243" s="11"/>
      <c r="F1243" s="14" t="s">
        <v>14</v>
      </c>
      <c r="G1243" s="11"/>
      <c r="H1243" s="15">
        <v>42401</v>
      </c>
      <c r="I1243" s="16">
        <v>0.76378472222222227</v>
      </c>
      <c r="J1243" s="13"/>
      <c r="K1243" s="11"/>
      <c r="L1243" s="11"/>
      <c r="M1243" s="11"/>
      <c r="N1243" s="11"/>
      <c r="O1243" s="13"/>
      <c r="P1243" s="13"/>
      <c r="Q1243" s="4" t="str">
        <f t="shared" si="76"/>
        <v>2016-02-01</v>
      </c>
      <c r="R1243" t="str">
        <f t="shared" si="77"/>
        <v>IBRO</v>
      </c>
      <c r="S1243" t="str">
        <f t="shared" si="78"/>
        <v>18:19</v>
      </c>
      <c r="T1243" t="str">
        <f t="shared" si="79"/>
        <v>2016-02-01 18:19IBRO</v>
      </c>
      <c r="U1243" s="7">
        <f>IF(COUNTIF(Ineractions2!$I$2:$I$1261,T1243)&gt;0,1,0)</f>
        <v>0</v>
      </c>
    </row>
    <row r="1244" spans="1:21" x14ac:dyDescent="0.25">
      <c r="A1244" s="11"/>
      <c r="B1244" s="11"/>
      <c r="C1244" s="11"/>
      <c r="D1244" s="11"/>
      <c r="E1244" s="11"/>
      <c r="F1244" s="11" t="s">
        <v>10</v>
      </c>
      <c r="G1244" s="11"/>
      <c r="H1244" s="12">
        <v>42401</v>
      </c>
      <c r="I1244" s="13">
        <v>0.76452546296296298</v>
      </c>
      <c r="J1244" s="13"/>
      <c r="K1244" s="11"/>
      <c r="L1244" s="11"/>
      <c r="M1244" s="11"/>
      <c r="N1244" s="11"/>
      <c r="O1244" s="13"/>
      <c r="P1244" s="13"/>
      <c r="Q1244" s="4" t="str">
        <f t="shared" si="76"/>
        <v>2016-02-01</v>
      </c>
      <c r="R1244" t="str">
        <f t="shared" si="77"/>
        <v>MLEC</v>
      </c>
      <c r="S1244" t="str">
        <f t="shared" si="78"/>
        <v>18:20</v>
      </c>
      <c r="T1244" t="str">
        <f t="shared" si="79"/>
        <v>2016-02-01 18:20MLEC</v>
      </c>
      <c r="U1244" s="7">
        <f>IF(COUNTIF(Ineractions2!$I$2:$I$1261,T1244)&gt;0,1,0)</f>
        <v>0</v>
      </c>
    </row>
    <row r="1245" spans="1:21" x14ac:dyDescent="0.25">
      <c r="A1245" s="11"/>
      <c r="B1245" s="11"/>
      <c r="C1245" s="11"/>
      <c r="D1245" s="11"/>
      <c r="E1245" s="11"/>
      <c r="F1245" s="14" t="s">
        <v>0</v>
      </c>
      <c r="G1245" s="11"/>
      <c r="H1245" s="15">
        <v>42401</v>
      </c>
      <c r="I1245" s="16">
        <v>0.76472222222222219</v>
      </c>
      <c r="J1245" s="13"/>
      <c r="K1245" s="11"/>
      <c r="L1245" s="11"/>
      <c r="M1245" s="11"/>
      <c r="N1245" s="11"/>
      <c r="O1245" s="13"/>
      <c r="P1245" s="13"/>
      <c r="Q1245" s="4" t="str">
        <f t="shared" si="76"/>
        <v>2016-02-01</v>
      </c>
      <c r="R1245" t="str">
        <f t="shared" si="77"/>
        <v>EELI</v>
      </c>
      <c r="S1245" t="str">
        <f t="shared" si="78"/>
        <v>18:21</v>
      </c>
      <c r="T1245" t="str">
        <f t="shared" si="79"/>
        <v>2016-02-01 18:21EELI</v>
      </c>
      <c r="U1245" s="7">
        <f>IF(COUNTIF(Ineractions2!$I$2:$I$1261,T1245)&gt;0,1,0)</f>
        <v>0</v>
      </c>
    </row>
    <row r="1246" spans="1:21" x14ac:dyDescent="0.25">
      <c r="A1246" s="11"/>
      <c r="B1246" s="11"/>
      <c r="C1246" s="11"/>
      <c r="D1246" s="11"/>
      <c r="E1246" s="11"/>
      <c r="F1246" s="11" t="s">
        <v>14</v>
      </c>
      <c r="G1246" s="11"/>
      <c r="H1246" s="12">
        <v>42401</v>
      </c>
      <c r="I1246" s="13">
        <v>0.7651041666666667</v>
      </c>
      <c r="J1246" s="13"/>
      <c r="K1246" s="11"/>
      <c r="L1246" s="11"/>
      <c r="M1246" s="11"/>
      <c r="N1246" s="11"/>
      <c r="O1246" s="13"/>
      <c r="P1246" s="13"/>
      <c r="Q1246" s="4" t="str">
        <f t="shared" si="76"/>
        <v>2016-02-01</v>
      </c>
      <c r="R1246" t="str">
        <f t="shared" si="77"/>
        <v>IBRO</v>
      </c>
      <c r="S1246" t="str">
        <f t="shared" si="78"/>
        <v>18:21</v>
      </c>
      <c r="T1246" t="str">
        <f t="shared" si="79"/>
        <v>2016-02-01 18:21IBRO</v>
      </c>
      <c r="U1246" s="7">
        <f>IF(COUNTIF(Ineractions2!$I$2:$I$1261,T1246)&gt;0,1,0)</f>
        <v>0</v>
      </c>
    </row>
    <row r="1247" spans="1:21" x14ac:dyDescent="0.25">
      <c r="A1247" s="11"/>
      <c r="B1247" s="11"/>
      <c r="C1247" s="11"/>
      <c r="D1247" s="11"/>
      <c r="E1247" s="11"/>
      <c r="F1247" s="14" t="s">
        <v>17</v>
      </c>
      <c r="G1247" s="11"/>
      <c r="H1247" s="15">
        <v>42401</v>
      </c>
      <c r="I1247" s="16">
        <v>0.76530092592592591</v>
      </c>
      <c r="J1247" s="13"/>
      <c r="K1247" s="11"/>
      <c r="L1247" s="11"/>
      <c r="M1247" s="11"/>
      <c r="N1247" s="11"/>
      <c r="O1247" s="13"/>
      <c r="P1247" s="13"/>
      <c r="Q1247" s="4" t="str">
        <f t="shared" si="76"/>
        <v>2016-02-01</v>
      </c>
      <c r="R1247" t="str">
        <f t="shared" si="77"/>
        <v>MVAL</v>
      </c>
      <c r="S1247" t="str">
        <f t="shared" si="78"/>
        <v>18:22</v>
      </c>
      <c r="T1247" t="str">
        <f t="shared" si="79"/>
        <v>2016-02-01 18:22MVAL</v>
      </c>
      <c r="U1247" s="7">
        <f>IF(COUNTIF(Ineractions2!$I$2:$I$1261,T1247)&gt;0,1,0)</f>
        <v>1</v>
      </c>
    </row>
    <row r="1248" spans="1:21" x14ac:dyDescent="0.25">
      <c r="A1248" s="11"/>
      <c r="B1248" s="11"/>
      <c r="C1248" s="11"/>
      <c r="D1248" s="11"/>
      <c r="E1248" s="11"/>
      <c r="F1248" s="11" t="s">
        <v>12</v>
      </c>
      <c r="G1248" s="11"/>
      <c r="H1248" s="12">
        <v>42401</v>
      </c>
      <c r="I1248" s="13">
        <v>0.76671296296296287</v>
      </c>
      <c r="J1248" s="13"/>
      <c r="K1248" s="11"/>
      <c r="L1248" s="11"/>
      <c r="M1248" s="11"/>
      <c r="N1248" s="11"/>
      <c r="O1248" s="13"/>
      <c r="P1248" s="13"/>
      <c r="Q1248" s="4" t="str">
        <f t="shared" si="76"/>
        <v>2016-02-01</v>
      </c>
      <c r="R1248" t="str">
        <f t="shared" si="77"/>
        <v>DMAL</v>
      </c>
      <c r="S1248" t="str">
        <f t="shared" si="78"/>
        <v>18:24</v>
      </c>
      <c r="T1248" t="str">
        <f t="shared" si="79"/>
        <v>2016-02-01 18:24DMAL</v>
      </c>
      <c r="U1248" s="7">
        <f>IF(COUNTIF(Ineractions2!$I$2:$I$1261,T1248)&gt;0,1,0)</f>
        <v>0</v>
      </c>
    </row>
    <row r="1249" spans="1:21" x14ac:dyDescent="0.25">
      <c r="A1249" s="11"/>
      <c r="B1249" s="11"/>
      <c r="C1249" s="11"/>
      <c r="D1249" s="11"/>
      <c r="E1249" s="11"/>
      <c r="F1249" s="14" t="s">
        <v>3</v>
      </c>
      <c r="G1249" s="11"/>
      <c r="H1249" s="15">
        <v>42401</v>
      </c>
      <c r="I1249" s="16">
        <v>0.76719907407407406</v>
      </c>
      <c r="J1249" s="13"/>
      <c r="K1249" s="11"/>
      <c r="L1249" s="11"/>
      <c r="M1249" s="11"/>
      <c r="N1249" s="11"/>
      <c r="O1249" s="13"/>
      <c r="P1249" s="13"/>
      <c r="Q1249" s="4" t="str">
        <f t="shared" si="76"/>
        <v>2016-02-01</v>
      </c>
      <c r="R1249" t="str">
        <f t="shared" si="77"/>
        <v>MZAI</v>
      </c>
      <c r="S1249" t="str">
        <f t="shared" si="78"/>
        <v>18:24</v>
      </c>
      <c r="T1249" t="str">
        <f t="shared" si="79"/>
        <v>2016-02-01 18:24MZAI</v>
      </c>
      <c r="U1249" s="7">
        <f>IF(COUNTIF(Ineractions2!$I$2:$I$1261,T1249)&gt;0,1,0)</f>
        <v>0</v>
      </c>
    </row>
    <row r="1250" spans="1:21" x14ac:dyDescent="0.25">
      <c r="A1250" s="11"/>
      <c r="B1250" s="11"/>
      <c r="C1250" s="11"/>
      <c r="D1250" s="11"/>
      <c r="E1250" s="11"/>
      <c r="F1250" s="11" t="s">
        <v>12</v>
      </c>
      <c r="G1250" s="11"/>
      <c r="H1250" s="12">
        <v>42401</v>
      </c>
      <c r="I1250" s="13">
        <v>0.76767361111111121</v>
      </c>
      <c r="J1250" s="13"/>
      <c r="K1250" s="11"/>
      <c r="L1250" s="11"/>
      <c r="M1250" s="11"/>
      <c r="N1250" s="11"/>
      <c r="O1250" s="13"/>
      <c r="P1250" s="13"/>
      <c r="Q1250" s="4" t="str">
        <f t="shared" si="76"/>
        <v>2016-02-01</v>
      </c>
      <c r="R1250" t="str">
        <f t="shared" si="77"/>
        <v>DMAL</v>
      </c>
      <c r="S1250" t="str">
        <f t="shared" si="78"/>
        <v>18:25</v>
      </c>
      <c r="T1250" t="str">
        <f t="shared" si="79"/>
        <v>2016-02-01 18:25DMAL</v>
      </c>
      <c r="U1250" s="7">
        <f>IF(COUNTIF(Ineractions2!$I$2:$I$1261,T1250)&gt;0,1,0)</f>
        <v>0</v>
      </c>
    </row>
    <row r="1251" spans="1:21" x14ac:dyDescent="0.25">
      <c r="A1251" s="11"/>
      <c r="B1251" s="11"/>
      <c r="C1251" s="11"/>
      <c r="D1251" s="11"/>
      <c r="E1251" s="11"/>
      <c r="F1251" s="14" t="s">
        <v>17</v>
      </c>
      <c r="G1251" s="11"/>
      <c r="H1251" s="15">
        <v>42401</v>
      </c>
      <c r="I1251" s="16">
        <v>0.76836805555555554</v>
      </c>
      <c r="J1251" s="13"/>
      <c r="K1251" s="11"/>
      <c r="L1251" s="11"/>
      <c r="M1251" s="11"/>
      <c r="N1251" s="11"/>
      <c r="O1251" s="13"/>
      <c r="P1251" s="13"/>
      <c r="Q1251" s="4" t="str">
        <f t="shared" si="76"/>
        <v>2016-02-01</v>
      </c>
      <c r="R1251" t="str">
        <f t="shared" si="77"/>
        <v>MVAL</v>
      </c>
      <c r="S1251" t="str">
        <f t="shared" si="78"/>
        <v>18:26</v>
      </c>
      <c r="T1251" t="str">
        <f t="shared" si="79"/>
        <v>2016-02-01 18:26MVAL</v>
      </c>
      <c r="U1251" s="7">
        <f>IF(COUNTIF(Ineractions2!$I$2:$I$1261,T1251)&gt;0,1,0)</f>
        <v>1</v>
      </c>
    </row>
    <row r="1252" spans="1:21" x14ac:dyDescent="0.25">
      <c r="A1252" s="11"/>
      <c r="B1252" s="11"/>
      <c r="C1252" s="11"/>
      <c r="D1252" s="11"/>
      <c r="E1252" s="11"/>
      <c r="F1252" s="11" t="s">
        <v>12</v>
      </c>
      <c r="G1252" s="11"/>
      <c r="H1252" s="12">
        <v>42401</v>
      </c>
      <c r="I1252" s="13">
        <v>0.76863425925925932</v>
      </c>
      <c r="J1252" s="13"/>
      <c r="K1252" s="11"/>
      <c r="L1252" s="11"/>
      <c r="M1252" s="11"/>
      <c r="N1252" s="11"/>
      <c r="O1252" s="13"/>
      <c r="P1252" s="13"/>
      <c r="Q1252" s="4" t="str">
        <f t="shared" si="76"/>
        <v>2016-02-01</v>
      </c>
      <c r="R1252" t="str">
        <f t="shared" si="77"/>
        <v>DMAL</v>
      </c>
      <c r="S1252" t="str">
        <f t="shared" si="78"/>
        <v>18:26</v>
      </c>
      <c r="T1252" t="str">
        <f t="shared" si="79"/>
        <v>2016-02-01 18:26DMAL</v>
      </c>
      <c r="U1252" s="7">
        <f>IF(COUNTIF(Ineractions2!$I$2:$I$1261,T1252)&gt;0,1,0)</f>
        <v>0</v>
      </c>
    </row>
    <row r="1253" spans="1:21" x14ac:dyDescent="0.25">
      <c r="A1253" s="11"/>
      <c r="B1253" s="11"/>
      <c r="C1253" s="11"/>
      <c r="D1253" s="11"/>
      <c r="E1253" s="11"/>
      <c r="F1253" s="14" t="s">
        <v>0</v>
      </c>
      <c r="G1253" s="11"/>
      <c r="H1253" s="15">
        <v>42401</v>
      </c>
      <c r="I1253" s="16">
        <v>0.76847222222222233</v>
      </c>
      <c r="J1253" s="13"/>
      <c r="K1253" s="11"/>
      <c r="L1253" s="11"/>
      <c r="M1253" s="11"/>
      <c r="N1253" s="11"/>
      <c r="O1253" s="13"/>
      <c r="P1253" s="13"/>
      <c r="Q1253" s="4" t="str">
        <f t="shared" si="76"/>
        <v>2016-02-01</v>
      </c>
      <c r="R1253" t="str">
        <f t="shared" si="77"/>
        <v>EELI</v>
      </c>
      <c r="S1253" t="str">
        <f t="shared" si="78"/>
        <v>18:26</v>
      </c>
      <c r="T1253" t="str">
        <f t="shared" si="79"/>
        <v>2016-02-01 18:26EELI</v>
      </c>
      <c r="U1253" s="7">
        <f>IF(COUNTIF(Ineractions2!$I$2:$I$1261,T1253)&gt;0,1,0)</f>
        <v>0</v>
      </c>
    </row>
    <row r="1254" spans="1:21" x14ac:dyDescent="0.25">
      <c r="A1254" s="11"/>
      <c r="B1254" s="11"/>
      <c r="C1254" s="11"/>
      <c r="D1254" s="11"/>
      <c r="E1254" s="11"/>
      <c r="F1254" s="11" t="s">
        <v>3</v>
      </c>
      <c r="G1254" s="11"/>
      <c r="H1254" s="12">
        <v>42401</v>
      </c>
      <c r="I1254" s="13">
        <v>0.76944444444444438</v>
      </c>
      <c r="J1254" s="13"/>
      <c r="K1254" s="11"/>
      <c r="L1254" s="11"/>
      <c r="M1254" s="11"/>
      <c r="N1254" s="11"/>
      <c r="O1254" s="13"/>
      <c r="P1254" s="13"/>
      <c r="Q1254" s="4" t="str">
        <f t="shared" si="76"/>
        <v>2016-02-01</v>
      </c>
      <c r="R1254" t="str">
        <f t="shared" si="77"/>
        <v>MZAI</v>
      </c>
      <c r="S1254" t="str">
        <f t="shared" si="78"/>
        <v>18:28</v>
      </c>
      <c r="T1254" t="str">
        <f t="shared" si="79"/>
        <v>2016-02-01 18:28MZAI</v>
      </c>
      <c r="U1254" s="7">
        <f>IF(COUNTIF(Ineractions2!$I$2:$I$1261,T1254)&gt;0,1,0)</f>
        <v>1</v>
      </c>
    </row>
    <row r="1255" spans="1:21" x14ac:dyDescent="0.25">
      <c r="A1255" s="11"/>
      <c r="B1255" s="11"/>
      <c r="C1255" s="11"/>
      <c r="D1255" s="11"/>
      <c r="E1255" s="11"/>
      <c r="F1255" s="14" t="s">
        <v>0</v>
      </c>
      <c r="G1255" s="11"/>
      <c r="H1255" s="15">
        <v>42401</v>
      </c>
      <c r="I1255" s="16">
        <v>0.76976851851851846</v>
      </c>
      <c r="J1255" s="13"/>
      <c r="K1255" s="11"/>
      <c r="L1255" s="11"/>
      <c r="M1255" s="11"/>
      <c r="N1255" s="11"/>
      <c r="O1255" s="13"/>
      <c r="P1255" s="13"/>
      <c r="Q1255" s="4" t="str">
        <f t="shared" si="76"/>
        <v>2016-02-01</v>
      </c>
      <c r="R1255" t="str">
        <f t="shared" si="77"/>
        <v>EELI</v>
      </c>
      <c r="S1255" t="str">
        <f t="shared" si="78"/>
        <v>18:28</v>
      </c>
      <c r="T1255" t="str">
        <f t="shared" si="79"/>
        <v>2016-02-01 18:28EELI</v>
      </c>
      <c r="U1255" s="7">
        <f>IF(COUNTIF(Ineractions2!$I$2:$I$1261,T1255)&gt;0,1,0)</f>
        <v>0</v>
      </c>
    </row>
    <row r="1256" spans="1:21" x14ac:dyDescent="0.25">
      <c r="A1256" s="11"/>
      <c r="B1256" s="11"/>
      <c r="C1256" s="11"/>
      <c r="D1256" s="11"/>
      <c r="E1256" s="11"/>
      <c r="F1256" s="11" t="s">
        <v>17</v>
      </c>
      <c r="G1256" s="11"/>
      <c r="H1256" s="12">
        <v>42401</v>
      </c>
      <c r="I1256" s="13">
        <v>0.77046296296296291</v>
      </c>
      <c r="J1256" s="13"/>
      <c r="K1256" s="11"/>
      <c r="L1256" s="11"/>
      <c r="M1256" s="11"/>
      <c r="N1256" s="11"/>
      <c r="O1256" s="13"/>
      <c r="P1256" s="13"/>
      <c r="Q1256" s="4" t="str">
        <f t="shared" si="76"/>
        <v>2016-02-01</v>
      </c>
      <c r="R1256" t="str">
        <f t="shared" si="77"/>
        <v>MVAL</v>
      </c>
      <c r="S1256" t="str">
        <f t="shared" si="78"/>
        <v>18:29</v>
      </c>
      <c r="T1256" t="str">
        <f t="shared" si="79"/>
        <v>2016-02-01 18:29MVAL</v>
      </c>
      <c r="U1256" s="7">
        <f>IF(COUNTIF(Ineractions2!$I$2:$I$1261,T1256)&gt;0,1,0)</f>
        <v>0</v>
      </c>
    </row>
    <row r="1257" spans="1:21" x14ac:dyDescent="0.25">
      <c r="A1257" s="11"/>
      <c r="B1257" s="11"/>
      <c r="C1257" s="11"/>
      <c r="D1257" s="11"/>
      <c r="E1257" s="11"/>
      <c r="F1257" s="14" t="s">
        <v>12</v>
      </c>
      <c r="G1257" s="11"/>
      <c r="H1257" s="15">
        <v>42401</v>
      </c>
      <c r="I1257" s="16">
        <v>0.77097222222222228</v>
      </c>
      <c r="J1257" s="13"/>
      <c r="K1257" s="11"/>
      <c r="L1257" s="11"/>
      <c r="M1257" s="11"/>
      <c r="N1257" s="11"/>
      <c r="O1257" s="13"/>
      <c r="P1257" s="13"/>
      <c r="Q1257" s="4" t="str">
        <f t="shared" si="76"/>
        <v>2016-02-01</v>
      </c>
      <c r="R1257" t="str">
        <f t="shared" si="77"/>
        <v>DMAL</v>
      </c>
      <c r="S1257" t="str">
        <f t="shared" si="78"/>
        <v>18:30</v>
      </c>
      <c r="T1257" t="str">
        <f t="shared" si="79"/>
        <v>2016-02-01 18:30DMAL</v>
      </c>
      <c r="U1257" s="7">
        <f>IF(COUNTIF(Ineractions2!$I$2:$I$1261,T1257)&gt;0,1,0)</f>
        <v>1</v>
      </c>
    </row>
    <row r="1258" spans="1:21" x14ac:dyDescent="0.25">
      <c r="A1258" s="11"/>
      <c r="B1258" s="11"/>
      <c r="C1258" s="11"/>
      <c r="D1258" s="11"/>
      <c r="E1258" s="11"/>
      <c r="F1258" s="11" t="s">
        <v>10</v>
      </c>
      <c r="G1258" s="11"/>
      <c r="H1258" s="12">
        <v>42401</v>
      </c>
      <c r="I1258" s="13">
        <v>0.7718518518518519</v>
      </c>
      <c r="J1258" s="13"/>
      <c r="K1258" s="11"/>
      <c r="L1258" s="11"/>
      <c r="M1258" s="11"/>
      <c r="N1258" s="11"/>
      <c r="O1258" s="13"/>
      <c r="P1258" s="13"/>
      <c r="Q1258" s="4" t="str">
        <f t="shared" si="76"/>
        <v>2016-02-01</v>
      </c>
      <c r="R1258" t="str">
        <f t="shared" si="77"/>
        <v>MLEC</v>
      </c>
      <c r="S1258" t="str">
        <f t="shared" si="78"/>
        <v>18:31</v>
      </c>
      <c r="T1258" t="str">
        <f t="shared" si="79"/>
        <v>2016-02-01 18:31MLEC</v>
      </c>
      <c r="U1258" s="7">
        <f>IF(COUNTIF(Ineractions2!$I$2:$I$1261,T1258)&gt;0,1,0)</f>
        <v>0</v>
      </c>
    </row>
    <row r="1259" spans="1:21" x14ac:dyDescent="0.25">
      <c r="A1259" s="11"/>
      <c r="B1259" s="11"/>
      <c r="C1259" s="11"/>
      <c r="D1259" s="11"/>
      <c r="E1259" s="11"/>
      <c r="F1259" s="14" t="s">
        <v>17</v>
      </c>
      <c r="G1259" s="11"/>
      <c r="H1259" s="15">
        <v>42401</v>
      </c>
      <c r="I1259" s="16">
        <v>0.77243055555555562</v>
      </c>
      <c r="J1259" s="13"/>
      <c r="K1259" s="11"/>
      <c r="L1259" s="11"/>
      <c r="M1259" s="11"/>
      <c r="N1259" s="11"/>
      <c r="O1259" s="13"/>
      <c r="P1259" s="13"/>
      <c r="Q1259" s="4" t="str">
        <f t="shared" si="76"/>
        <v>2016-02-01</v>
      </c>
      <c r="R1259" t="str">
        <f t="shared" si="77"/>
        <v>MVAL</v>
      </c>
      <c r="S1259" t="str">
        <f t="shared" si="78"/>
        <v>18:32</v>
      </c>
      <c r="T1259" t="str">
        <f t="shared" si="79"/>
        <v>2016-02-01 18:32MVAL</v>
      </c>
      <c r="U1259" s="7">
        <f>IF(COUNTIF(Ineractions2!$I$2:$I$1261,T1259)&gt;0,1,0)</f>
        <v>0</v>
      </c>
    </row>
    <row r="1260" spans="1:21" x14ac:dyDescent="0.25">
      <c r="A1260" s="11"/>
      <c r="B1260" s="11"/>
      <c r="C1260" s="11"/>
      <c r="D1260" s="11"/>
      <c r="E1260" s="11"/>
      <c r="F1260" s="11" t="s">
        <v>0</v>
      </c>
      <c r="G1260" s="11"/>
      <c r="H1260" s="12">
        <v>42401</v>
      </c>
      <c r="I1260" s="13">
        <v>0.77315972222222218</v>
      </c>
      <c r="J1260" s="13"/>
      <c r="K1260" s="11"/>
      <c r="L1260" s="11"/>
      <c r="M1260" s="11"/>
      <c r="N1260" s="11"/>
      <c r="O1260" s="13"/>
      <c r="P1260" s="13"/>
      <c r="Q1260" s="4" t="str">
        <f t="shared" si="76"/>
        <v>2016-02-01</v>
      </c>
      <c r="R1260" t="str">
        <f t="shared" si="77"/>
        <v>EELI</v>
      </c>
      <c r="S1260" t="str">
        <f t="shared" si="78"/>
        <v>18:33</v>
      </c>
      <c r="T1260" t="str">
        <f t="shared" si="79"/>
        <v>2016-02-01 18:33EELI</v>
      </c>
      <c r="U1260" s="7">
        <f>IF(COUNTIF(Ineractions2!$I$2:$I$1261,T1260)&gt;0,1,0)</f>
        <v>0</v>
      </c>
    </row>
    <row r="1261" spans="1:21" x14ac:dyDescent="0.25">
      <c r="A1261" s="11"/>
      <c r="B1261" s="11"/>
      <c r="C1261" s="11"/>
      <c r="D1261" s="11"/>
      <c r="E1261" s="11"/>
      <c r="F1261" s="14" t="s">
        <v>12</v>
      </c>
      <c r="G1261" s="11"/>
      <c r="H1261" s="15">
        <v>42401</v>
      </c>
      <c r="I1261" s="16">
        <v>0.77347222222222223</v>
      </c>
      <c r="J1261" s="13"/>
      <c r="K1261" s="11"/>
      <c r="L1261" s="11"/>
      <c r="M1261" s="11"/>
      <c r="N1261" s="11"/>
      <c r="O1261" s="13"/>
      <c r="P1261" s="13"/>
      <c r="Q1261" s="4" t="str">
        <f t="shared" si="76"/>
        <v>2016-02-01</v>
      </c>
      <c r="R1261" t="str">
        <f t="shared" si="77"/>
        <v>DMAL</v>
      </c>
      <c r="S1261" t="str">
        <f t="shared" si="78"/>
        <v>18:33</v>
      </c>
      <c r="T1261" t="str">
        <f t="shared" si="79"/>
        <v>2016-02-01 18:33DMAL</v>
      </c>
      <c r="U1261" s="7">
        <f>IF(COUNTIF(Ineractions2!$I$2:$I$1261,T1261)&gt;0,1,0)</f>
        <v>0</v>
      </c>
    </row>
    <row r="1262" spans="1:21" x14ac:dyDescent="0.25">
      <c r="A1262" s="11"/>
      <c r="B1262" s="11"/>
      <c r="C1262" s="11"/>
      <c r="D1262" s="11"/>
      <c r="E1262" s="11"/>
      <c r="F1262" s="11" t="s">
        <v>10</v>
      </c>
      <c r="G1262" s="11"/>
      <c r="H1262" s="12">
        <v>42401</v>
      </c>
      <c r="I1262" s="13">
        <v>0.77372685185185175</v>
      </c>
      <c r="J1262" s="13"/>
      <c r="K1262" s="11"/>
      <c r="L1262" s="11"/>
      <c r="M1262" s="11"/>
      <c r="N1262" s="11"/>
      <c r="O1262" s="13"/>
      <c r="P1262" s="13"/>
      <c r="Q1262" s="4" t="str">
        <f t="shared" si="76"/>
        <v>2016-02-01</v>
      </c>
      <c r="R1262" t="str">
        <f t="shared" si="77"/>
        <v>MLEC</v>
      </c>
      <c r="S1262" t="str">
        <f t="shared" si="78"/>
        <v>18:34</v>
      </c>
      <c r="T1262" t="str">
        <f t="shared" si="79"/>
        <v>2016-02-01 18:34MLEC</v>
      </c>
      <c r="U1262" s="7">
        <f>IF(COUNTIF(Ineractions2!$I$2:$I$1261,T1262)&gt;0,1,0)</f>
        <v>0</v>
      </c>
    </row>
    <row r="1263" spans="1:21" x14ac:dyDescent="0.25">
      <c r="A1263" s="11"/>
      <c r="B1263" s="11"/>
      <c r="C1263" s="11"/>
      <c r="D1263" s="11"/>
      <c r="E1263" s="11"/>
      <c r="F1263" s="14" t="s">
        <v>10</v>
      </c>
      <c r="G1263" s="11"/>
      <c r="H1263" s="15">
        <v>42401</v>
      </c>
      <c r="I1263" s="16">
        <v>0.77467592592592593</v>
      </c>
      <c r="J1263" s="13"/>
      <c r="K1263" s="11"/>
      <c r="L1263" s="11"/>
      <c r="M1263" s="11"/>
      <c r="N1263" s="11"/>
      <c r="O1263" s="13"/>
      <c r="P1263" s="13"/>
      <c r="Q1263" s="4" t="str">
        <f t="shared" si="76"/>
        <v>2016-02-01</v>
      </c>
      <c r="R1263" t="str">
        <f t="shared" si="77"/>
        <v>MLEC</v>
      </c>
      <c r="S1263" t="str">
        <f t="shared" si="78"/>
        <v>18:35</v>
      </c>
      <c r="T1263" t="str">
        <f t="shared" si="79"/>
        <v>2016-02-01 18:35MLEC</v>
      </c>
      <c r="U1263" s="7">
        <f>IF(COUNTIF(Ineractions2!$I$2:$I$1261,T1263)&gt;0,1,0)</f>
        <v>0</v>
      </c>
    </row>
    <row r="1264" spans="1:21" x14ac:dyDescent="0.25">
      <c r="A1264" s="11"/>
      <c r="B1264" s="11"/>
      <c r="C1264" s="11"/>
      <c r="D1264" s="11"/>
      <c r="E1264" s="11"/>
      <c r="F1264" s="11" t="s">
        <v>17</v>
      </c>
      <c r="G1264" s="11"/>
      <c r="H1264" s="12">
        <v>42401</v>
      </c>
      <c r="I1264" s="13">
        <v>0.77479166666666666</v>
      </c>
      <c r="J1264" s="13"/>
      <c r="K1264" s="11"/>
      <c r="L1264" s="11"/>
      <c r="M1264" s="11"/>
      <c r="N1264" s="11"/>
      <c r="O1264" s="13"/>
      <c r="P1264" s="13"/>
      <c r="Q1264" s="4" t="str">
        <f t="shared" si="76"/>
        <v>2016-02-01</v>
      </c>
      <c r="R1264" t="str">
        <f t="shared" si="77"/>
        <v>MVAL</v>
      </c>
      <c r="S1264" t="str">
        <f t="shared" si="78"/>
        <v>18:35</v>
      </c>
      <c r="T1264" t="str">
        <f t="shared" si="79"/>
        <v>2016-02-01 18:35MVAL</v>
      </c>
      <c r="U1264" s="7">
        <f>IF(COUNTIF(Ineractions2!$I$2:$I$1261,T1264)&gt;0,1,0)</f>
        <v>0</v>
      </c>
    </row>
    <row r="1265" spans="1:21" x14ac:dyDescent="0.25">
      <c r="A1265" s="11"/>
      <c r="B1265" s="11"/>
      <c r="C1265" s="11"/>
      <c r="D1265" s="11"/>
      <c r="E1265" s="11"/>
      <c r="F1265" s="14" t="s">
        <v>0</v>
      </c>
      <c r="G1265" s="11"/>
      <c r="H1265" s="15">
        <v>42401</v>
      </c>
      <c r="I1265" s="16">
        <v>0.77483796296296292</v>
      </c>
      <c r="J1265" s="13"/>
      <c r="K1265" s="11"/>
      <c r="L1265" s="11"/>
      <c r="M1265" s="11"/>
      <c r="N1265" s="11"/>
      <c r="O1265" s="13"/>
      <c r="P1265" s="13"/>
      <c r="Q1265" s="4" t="str">
        <f t="shared" si="76"/>
        <v>2016-02-01</v>
      </c>
      <c r="R1265" t="str">
        <f t="shared" si="77"/>
        <v>EELI</v>
      </c>
      <c r="S1265" t="str">
        <f t="shared" si="78"/>
        <v>18:35</v>
      </c>
      <c r="T1265" t="str">
        <f t="shared" si="79"/>
        <v>2016-02-01 18:35EELI</v>
      </c>
      <c r="U1265" s="7">
        <f>IF(COUNTIF(Ineractions2!$I$2:$I$1261,T1265)&gt;0,1,0)</f>
        <v>0</v>
      </c>
    </row>
    <row r="1266" spans="1:21" x14ac:dyDescent="0.25">
      <c r="A1266" s="11"/>
      <c r="B1266" s="11"/>
      <c r="C1266" s="11"/>
      <c r="D1266" s="11"/>
      <c r="E1266" s="11"/>
      <c r="F1266" s="11" t="s">
        <v>14</v>
      </c>
      <c r="G1266" s="11"/>
      <c r="H1266" s="12">
        <v>42401</v>
      </c>
      <c r="I1266" s="13">
        <v>0.7780555555555555</v>
      </c>
      <c r="J1266" s="13"/>
      <c r="K1266" s="11"/>
      <c r="L1266" s="11"/>
      <c r="M1266" s="11"/>
      <c r="N1266" s="11"/>
      <c r="O1266" s="13"/>
      <c r="P1266" s="13"/>
      <c r="Q1266" s="4" t="str">
        <f t="shared" si="76"/>
        <v>2016-02-01</v>
      </c>
      <c r="R1266" t="str">
        <f t="shared" si="77"/>
        <v>IBRO</v>
      </c>
      <c r="S1266" t="str">
        <f t="shared" si="78"/>
        <v>18:40</v>
      </c>
      <c r="T1266" t="str">
        <f t="shared" si="79"/>
        <v>2016-02-01 18:40IBRO</v>
      </c>
      <c r="U1266" s="7">
        <f>IF(COUNTIF(Ineractions2!$I$2:$I$1261,T1266)&gt;0,1,0)</f>
        <v>0</v>
      </c>
    </row>
    <row r="1267" spans="1:21" x14ac:dyDescent="0.25">
      <c r="A1267" s="11"/>
      <c r="B1267" s="11"/>
      <c r="C1267" s="11"/>
      <c r="D1267" s="11"/>
      <c r="E1267" s="11"/>
      <c r="F1267" s="14" t="s">
        <v>0</v>
      </c>
      <c r="G1267" s="11"/>
      <c r="H1267" s="15">
        <v>42401</v>
      </c>
      <c r="I1267" s="16">
        <v>0.77836805555555555</v>
      </c>
      <c r="J1267" s="13"/>
      <c r="K1267" s="11"/>
      <c r="L1267" s="11"/>
      <c r="M1267" s="11"/>
      <c r="N1267" s="11"/>
      <c r="O1267" s="13"/>
      <c r="P1267" s="13"/>
      <c r="Q1267" s="4" t="str">
        <f t="shared" si="76"/>
        <v>2016-02-01</v>
      </c>
      <c r="R1267" t="str">
        <f t="shared" si="77"/>
        <v>EELI</v>
      </c>
      <c r="S1267" t="str">
        <f t="shared" si="78"/>
        <v>18:40</v>
      </c>
      <c r="T1267" t="str">
        <f t="shared" si="79"/>
        <v>2016-02-01 18:40EELI</v>
      </c>
      <c r="U1267" s="7">
        <f>IF(COUNTIF(Ineractions2!$I$2:$I$1261,T1267)&gt;0,1,0)</f>
        <v>0</v>
      </c>
    </row>
    <row r="1268" spans="1:21" x14ac:dyDescent="0.25">
      <c r="A1268" s="11"/>
      <c r="B1268" s="11"/>
      <c r="C1268" s="11"/>
      <c r="D1268" s="11"/>
      <c r="E1268" s="11"/>
      <c r="F1268" s="11" t="s">
        <v>20</v>
      </c>
      <c r="G1268" s="11"/>
      <c r="H1268" s="12">
        <v>42401</v>
      </c>
      <c r="I1268" s="13">
        <v>0.78027777777777774</v>
      </c>
      <c r="J1268" s="13"/>
      <c r="K1268" s="11"/>
      <c r="L1268" s="11"/>
      <c r="M1268" s="11"/>
      <c r="N1268" s="11"/>
      <c r="O1268" s="13"/>
      <c r="P1268" s="13"/>
      <c r="Q1268" s="4" t="str">
        <f t="shared" si="76"/>
        <v>2016-02-01</v>
      </c>
      <c r="R1268" t="str">
        <f t="shared" si="77"/>
        <v>EMBR</v>
      </c>
      <c r="S1268" t="str">
        <f t="shared" si="78"/>
        <v>18:43</v>
      </c>
      <c r="T1268" t="str">
        <f t="shared" si="79"/>
        <v>2016-02-01 18:43EMBR</v>
      </c>
      <c r="U1268" s="7">
        <f>IF(COUNTIF(Ineractions2!$I$2:$I$1261,T1268)&gt;0,1,0)</f>
        <v>0</v>
      </c>
    </row>
    <row r="1269" spans="1:21" x14ac:dyDescent="0.25">
      <c r="A1269" s="11"/>
      <c r="B1269" s="11"/>
      <c r="C1269" s="11"/>
      <c r="D1269" s="11"/>
      <c r="E1269" s="11"/>
      <c r="F1269" s="14" t="s">
        <v>14</v>
      </c>
      <c r="G1269" s="11"/>
      <c r="H1269" s="15">
        <v>42401</v>
      </c>
      <c r="I1269" s="16">
        <v>0.78030092592592604</v>
      </c>
      <c r="J1269" s="13"/>
      <c r="K1269" s="11"/>
      <c r="L1269" s="11"/>
      <c r="M1269" s="11"/>
      <c r="N1269" s="11"/>
      <c r="O1269" s="13"/>
      <c r="P1269" s="13"/>
      <c r="Q1269" s="4" t="str">
        <f t="shared" si="76"/>
        <v>2016-02-01</v>
      </c>
      <c r="R1269" t="str">
        <f t="shared" si="77"/>
        <v>IBRO</v>
      </c>
      <c r="S1269" t="str">
        <f t="shared" si="78"/>
        <v>18:43</v>
      </c>
      <c r="T1269" t="str">
        <f t="shared" si="79"/>
        <v>2016-02-01 18:43IBRO</v>
      </c>
      <c r="U1269" s="7">
        <f>IF(COUNTIF(Ineractions2!$I$2:$I$1261,T1269)&gt;0,1,0)</f>
        <v>0</v>
      </c>
    </row>
    <row r="1270" spans="1:21" x14ac:dyDescent="0.25">
      <c r="A1270" s="11"/>
      <c r="B1270" s="11"/>
      <c r="C1270" s="11"/>
      <c r="D1270" s="11"/>
      <c r="E1270" s="11"/>
      <c r="F1270" s="11" t="s">
        <v>0</v>
      </c>
      <c r="G1270" s="11"/>
      <c r="H1270" s="12">
        <v>42401</v>
      </c>
      <c r="I1270" s="13">
        <v>0.78121527777777777</v>
      </c>
      <c r="J1270" s="13"/>
      <c r="K1270" s="11"/>
      <c r="L1270" s="11"/>
      <c r="M1270" s="11"/>
      <c r="N1270" s="11"/>
      <c r="O1270" s="13"/>
      <c r="P1270" s="13"/>
      <c r="Q1270" s="4" t="str">
        <f t="shared" si="76"/>
        <v>2016-02-01</v>
      </c>
      <c r="R1270" t="str">
        <f t="shared" si="77"/>
        <v>EELI</v>
      </c>
      <c r="S1270" t="str">
        <f t="shared" si="78"/>
        <v>18:44</v>
      </c>
      <c r="T1270" t="str">
        <f t="shared" si="79"/>
        <v>2016-02-01 18:44EELI</v>
      </c>
      <c r="U1270" s="7">
        <f>IF(COUNTIF(Ineractions2!$I$2:$I$1261,T1270)&gt;0,1,0)</f>
        <v>0</v>
      </c>
    </row>
    <row r="1271" spans="1:21" x14ac:dyDescent="0.25">
      <c r="A1271" s="11"/>
      <c r="B1271" s="11"/>
      <c r="C1271" s="11"/>
      <c r="D1271" s="11"/>
      <c r="E1271" s="11"/>
      <c r="F1271" s="14" t="s">
        <v>17</v>
      </c>
      <c r="G1271" s="11"/>
      <c r="H1271" s="15">
        <v>42401</v>
      </c>
      <c r="I1271" s="16">
        <v>0.78127314814814808</v>
      </c>
      <c r="J1271" s="13"/>
      <c r="K1271" s="11"/>
      <c r="L1271" s="11"/>
      <c r="M1271" s="11"/>
      <c r="N1271" s="11"/>
      <c r="O1271" s="13"/>
      <c r="P1271" s="13"/>
      <c r="Q1271" s="4" t="str">
        <f t="shared" si="76"/>
        <v>2016-02-01</v>
      </c>
      <c r="R1271" t="str">
        <f t="shared" si="77"/>
        <v>MVAL</v>
      </c>
      <c r="S1271" t="str">
        <f t="shared" si="78"/>
        <v>18:45</v>
      </c>
      <c r="T1271" t="str">
        <f t="shared" si="79"/>
        <v>2016-02-01 18:45MVAL</v>
      </c>
      <c r="U1271" s="7">
        <f>IF(COUNTIF(Ineractions2!$I$2:$I$1261,T1271)&gt;0,1,0)</f>
        <v>0</v>
      </c>
    </row>
    <row r="1272" spans="1:21" x14ac:dyDescent="0.25">
      <c r="A1272" s="11"/>
      <c r="B1272" s="11"/>
      <c r="C1272" s="11"/>
      <c r="D1272" s="11"/>
      <c r="E1272" s="11"/>
      <c r="F1272" s="11" t="s">
        <v>10</v>
      </c>
      <c r="G1272" s="11"/>
      <c r="H1272" s="12">
        <v>42401</v>
      </c>
      <c r="I1272" s="13">
        <v>0.78219907407407396</v>
      </c>
      <c r="J1272" s="13"/>
      <c r="K1272" s="11"/>
      <c r="L1272" s="11"/>
      <c r="M1272" s="11"/>
      <c r="N1272" s="11"/>
      <c r="O1272" s="13"/>
      <c r="P1272" s="13"/>
      <c r="Q1272" s="4" t="str">
        <f t="shared" si="76"/>
        <v>2016-02-01</v>
      </c>
      <c r="R1272" t="str">
        <f t="shared" si="77"/>
        <v>MLEC</v>
      </c>
      <c r="S1272" t="str">
        <f t="shared" si="78"/>
        <v>18:46</v>
      </c>
      <c r="T1272" t="str">
        <f t="shared" si="79"/>
        <v>2016-02-01 18:46MLEC</v>
      </c>
      <c r="U1272" s="7">
        <f>IF(COUNTIF(Ineractions2!$I$2:$I$1261,T1272)&gt;0,1,0)</f>
        <v>0</v>
      </c>
    </row>
    <row r="1273" spans="1:21" x14ac:dyDescent="0.25">
      <c r="A1273" s="11"/>
      <c r="B1273" s="11"/>
      <c r="C1273" s="11"/>
      <c r="D1273" s="11"/>
      <c r="E1273" s="11"/>
      <c r="F1273" s="14" t="s">
        <v>14</v>
      </c>
      <c r="G1273" s="11"/>
      <c r="H1273" s="15">
        <v>42401</v>
      </c>
      <c r="I1273" s="16">
        <v>0.78245370370370371</v>
      </c>
      <c r="J1273" s="13"/>
      <c r="K1273" s="11"/>
      <c r="L1273" s="11"/>
      <c r="M1273" s="11"/>
      <c r="N1273" s="11"/>
      <c r="O1273" s="13"/>
      <c r="P1273" s="13"/>
      <c r="Q1273" s="4" t="str">
        <f t="shared" si="76"/>
        <v>2016-02-01</v>
      </c>
      <c r="R1273" t="str">
        <f t="shared" si="77"/>
        <v>IBRO</v>
      </c>
      <c r="S1273" t="str">
        <f t="shared" si="78"/>
        <v>18:46</v>
      </c>
      <c r="T1273" t="str">
        <f t="shared" si="79"/>
        <v>2016-02-01 18:46IBRO</v>
      </c>
      <c r="U1273" s="7">
        <f>IF(COUNTIF(Ineractions2!$I$2:$I$1261,T1273)&gt;0,1,0)</f>
        <v>0</v>
      </c>
    </row>
    <row r="1274" spans="1:21" x14ac:dyDescent="0.25">
      <c r="A1274" s="11"/>
      <c r="B1274" s="11"/>
      <c r="C1274" s="11"/>
      <c r="D1274" s="11"/>
      <c r="E1274" s="11"/>
      <c r="F1274" s="11" t="s">
        <v>0</v>
      </c>
      <c r="G1274" s="11"/>
      <c r="H1274" s="12">
        <v>42401</v>
      </c>
      <c r="I1274" s="13">
        <v>0.78538194444444442</v>
      </c>
      <c r="J1274" s="13"/>
      <c r="K1274" s="11"/>
      <c r="L1274" s="11"/>
      <c r="M1274" s="11"/>
      <c r="N1274" s="11"/>
      <c r="O1274" s="13"/>
      <c r="P1274" s="13"/>
      <c r="Q1274" s="4" t="str">
        <f t="shared" si="76"/>
        <v>2016-02-01</v>
      </c>
      <c r="R1274" t="str">
        <f t="shared" si="77"/>
        <v>EELI</v>
      </c>
      <c r="S1274" t="str">
        <f t="shared" si="78"/>
        <v>18:50</v>
      </c>
      <c r="T1274" t="str">
        <f t="shared" si="79"/>
        <v>2016-02-01 18:50EELI</v>
      </c>
      <c r="U1274" s="7">
        <f>IF(COUNTIF(Ineractions2!$I$2:$I$1261,T1274)&gt;0,1,0)</f>
        <v>0</v>
      </c>
    </row>
    <row r="1275" spans="1:21" x14ac:dyDescent="0.25">
      <c r="A1275" s="11"/>
      <c r="B1275" s="11"/>
      <c r="C1275" s="11"/>
      <c r="D1275" s="11"/>
      <c r="E1275" s="11"/>
      <c r="F1275" s="14" t="s">
        <v>20</v>
      </c>
      <c r="G1275" s="11"/>
      <c r="H1275" s="15">
        <v>42401</v>
      </c>
      <c r="I1275" s="16">
        <v>0.78870370370370368</v>
      </c>
      <c r="J1275" s="13"/>
      <c r="K1275" s="11"/>
      <c r="L1275" s="11"/>
      <c r="M1275" s="11"/>
      <c r="N1275" s="11"/>
      <c r="O1275" s="13"/>
      <c r="P1275" s="13"/>
      <c r="Q1275" s="4" t="str">
        <f t="shared" si="76"/>
        <v>2016-02-01</v>
      </c>
      <c r="R1275" t="str">
        <f t="shared" si="77"/>
        <v>EMBR</v>
      </c>
      <c r="S1275" t="str">
        <f t="shared" si="78"/>
        <v>18:55</v>
      </c>
      <c r="T1275" t="str">
        <f t="shared" si="79"/>
        <v>2016-02-01 18:55EMBR</v>
      </c>
      <c r="U1275" s="7">
        <f>IF(COUNTIF(Ineractions2!$I$2:$I$1261,T1275)&gt;0,1,0)</f>
        <v>0</v>
      </c>
    </row>
    <row r="1276" spans="1:21" x14ac:dyDescent="0.25">
      <c r="A1276" s="11"/>
      <c r="B1276" s="11"/>
      <c r="C1276" s="11"/>
      <c r="D1276" s="11"/>
      <c r="E1276" s="11"/>
      <c r="F1276" s="11" t="s">
        <v>17</v>
      </c>
      <c r="G1276" s="11"/>
      <c r="H1276" s="12">
        <v>42401</v>
      </c>
      <c r="I1276" s="13">
        <v>0.7897453703703704</v>
      </c>
      <c r="J1276" s="13"/>
      <c r="K1276" s="11"/>
      <c r="L1276" s="11"/>
      <c r="M1276" s="11"/>
      <c r="N1276" s="11"/>
      <c r="O1276" s="13"/>
      <c r="P1276" s="13"/>
      <c r="Q1276" s="4" t="str">
        <f t="shared" si="76"/>
        <v>2016-02-01</v>
      </c>
      <c r="R1276" t="str">
        <f t="shared" si="77"/>
        <v>MVAL</v>
      </c>
      <c r="S1276" t="str">
        <f t="shared" si="78"/>
        <v>18:57</v>
      </c>
      <c r="T1276" t="str">
        <f t="shared" si="79"/>
        <v>2016-02-01 18:57MVAL</v>
      </c>
      <c r="U1276" s="7">
        <f>IF(COUNTIF(Ineractions2!$I$2:$I$1261,T1276)&gt;0,1,0)</f>
        <v>0</v>
      </c>
    </row>
    <row r="1277" spans="1:21" x14ac:dyDescent="0.25">
      <c r="A1277" s="11"/>
      <c r="B1277" s="11"/>
      <c r="C1277" s="11"/>
      <c r="D1277" s="11"/>
      <c r="E1277" s="11"/>
      <c r="F1277" s="14" t="s">
        <v>20</v>
      </c>
      <c r="G1277" s="11"/>
      <c r="H1277" s="15">
        <v>42401</v>
      </c>
      <c r="I1277" s="16">
        <v>0.79038194444444443</v>
      </c>
      <c r="J1277" s="13"/>
      <c r="K1277" s="11"/>
      <c r="L1277" s="11"/>
      <c r="M1277" s="11"/>
      <c r="N1277" s="11"/>
      <c r="O1277" s="13"/>
      <c r="P1277" s="13"/>
      <c r="Q1277" s="4" t="str">
        <f t="shared" si="76"/>
        <v>2016-02-01</v>
      </c>
      <c r="R1277" t="str">
        <f t="shared" si="77"/>
        <v>EMBR</v>
      </c>
      <c r="S1277" t="str">
        <f t="shared" si="78"/>
        <v>18:58</v>
      </c>
      <c r="T1277" t="str">
        <f t="shared" si="79"/>
        <v>2016-02-01 18:58EMBR</v>
      </c>
      <c r="U1277" s="7">
        <f>IF(COUNTIF(Ineractions2!$I$2:$I$1261,T1277)&gt;0,1,0)</f>
        <v>0</v>
      </c>
    </row>
    <row r="1278" spans="1:21" x14ac:dyDescent="0.25">
      <c r="A1278" s="11"/>
      <c r="B1278" s="11"/>
      <c r="C1278" s="11"/>
      <c r="D1278" s="11"/>
      <c r="E1278" s="11"/>
      <c r="F1278" s="11" t="s">
        <v>10</v>
      </c>
      <c r="G1278" s="11"/>
      <c r="H1278" s="12">
        <v>42401</v>
      </c>
      <c r="I1278" s="13">
        <v>0.7906481481481481</v>
      </c>
      <c r="J1278" s="13"/>
      <c r="K1278" s="11"/>
      <c r="L1278" s="11"/>
      <c r="M1278" s="11"/>
      <c r="N1278" s="11"/>
      <c r="O1278" s="13"/>
      <c r="P1278" s="13"/>
      <c r="Q1278" s="4" t="str">
        <f t="shared" si="76"/>
        <v>2016-02-01</v>
      </c>
      <c r="R1278" t="str">
        <f t="shared" si="77"/>
        <v>MLEC</v>
      </c>
      <c r="S1278" t="str">
        <f t="shared" si="78"/>
        <v>18:58</v>
      </c>
      <c r="T1278" t="str">
        <f t="shared" si="79"/>
        <v>2016-02-01 18:58MLEC</v>
      </c>
      <c r="U1278" s="7">
        <f>IF(COUNTIF(Ineractions2!$I$2:$I$1261,T1278)&gt;0,1,0)</f>
        <v>0</v>
      </c>
    </row>
    <row r="1279" spans="1:21" x14ac:dyDescent="0.25">
      <c r="A1279" s="11"/>
      <c r="B1279" s="11"/>
      <c r="C1279" s="11"/>
      <c r="D1279" s="11"/>
      <c r="E1279" s="11"/>
      <c r="F1279" s="14" t="s">
        <v>10</v>
      </c>
      <c r="G1279" s="11"/>
      <c r="H1279" s="15">
        <v>42401</v>
      </c>
      <c r="I1279" s="16">
        <v>0.79155092592592602</v>
      </c>
      <c r="J1279" s="13"/>
      <c r="K1279" s="11"/>
      <c r="L1279" s="11"/>
      <c r="M1279" s="11"/>
      <c r="N1279" s="11"/>
      <c r="O1279" s="13"/>
      <c r="P1279" s="13"/>
      <c r="Q1279" s="4" t="str">
        <f t="shared" si="76"/>
        <v>2016-02-01</v>
      </c>
      <c r="R1279" t="str">
        <f t="shared" si="77"/>
        <v>MLEC</v>
      </c>
      <c r="S1279" t="str">
        <f t="shared" si="78"/>
        <v>18:59</v>
      </c>
      <c r="T1279" t="str">
        <f t="shared" si="79"/>
        <v>2016-02-01 18:59MLEC</v>
      </c>
      <c r="U1279" s="7">
        <f>IF(COUNTIF(Ineractions2!$I$2:$I$1261,T1279)&gt;0,1,0)</f>
        <v>0</v>
      </c>
    </row>
    <row r="1280" spans="1:21" x14ac:dyDescent="0.25">
      <c r="A1280" s="11"/>
      <c r="B1280" s="11"/>
      <c r="C1280" s="11"/>
      <c r="D1280" s="11"/>
      <c r="E1280" s="11"/>
      <c r="F1280" s="11" t="s">
        <v>17</v>
      </c>
      <c r="G1280" s="11"/>
      <c r="H1280" s="12">
        <v>42401</v>
      </c>
      <c r="I1280" s="13">
        <v>0.79184027777777777</v>
      </c>
      <c r="J1280" s="13"/>
      <c r="K1280" s="11"/>
      <c r="L1280" s="11"/>
      <c r="M1280" s="11"/>
      <c r="N1280" s="11"/>
      <c r="O1280" s="13"/>
      <c r="P1280" s="13"/>
      <c r="Q1280" s="4" t="str">
        <f t="shared" si="76"/>
        <v>2016-02-01</v>
      </c>
      <c r="R1280" t="str">
        <f t="shared" si="77"/>
        <v>MVAL</v>
      </c>
      <c r="S1280" t="str">
        <f t="shared" si="78"/>
        <v>19:00</v>
      </c>
      <c r="T1280" t="str">
        <f t="shared" si="79"/>
        <v>2016-02-01 19:00MVAL</v>
      </c>
      <c r="U1280" s="7">
        <f>IF(COUNTIF(Ineractions2!$I$2:$I$1261,T1280)&gt;0,1,0)</f>
        <v>0</v>
      </c>
    </row>
    <row r="1281" spans="1:21" x14ac:dyDescent="0.25">
      <c r="A1281" s="11"/>
      <c r="B1281" s="11"/>
      <c r="C1281" s="11"/>
      <c r="D1281" s="11"/>
      <c r="E1281" s="11"/>
      <c r="F1281" s="14" t="s">
        <v>14</v>
      </c>
      <c r="G1281" s="11"/>
      <c r="H1281" s="15">
        <v>42401</v>
      </c>
      <c r="I1281" s="16">
        <v>0.79273148148148154</v>
      </c>
      <c r="J1281" s="13"/>
      <c r="K1281" s="11"/>
      <c r="L1281" s="11"/>
      <c r="M1281" s="11"/>
      <c r="N1281" s="11"/>
      <c r="O1281" s="13"/>
      <c r="P1281" s="13"/>
      <c r="Q1281" s="4" t="str">
        <f t="shared" si="76"/>
        <v>2016-02-01</v>
      </c>
      <c r="R1281" t="str">
        <f t="shared" si="77"/>
        <v>IBRO</v>
      </c>
      <c r="S1281" t="str">
        <f t="shared" si="78"/>
        <v>19:01</v>
      </c>
      <c r="T1281" t="str">
        <f t="shared" si="79"/>
        <v>2016-02-01 19:01IBRO</v>
      </c>
      <c r="U1281" s="7">
        <f>IF(COUNTIF(Ineractions2!$I$2:$I$1261,T1281)&gt;0,1,0)</f>
        <v>0</v>
      </c>
    </row>
    <row r="1282" spans="1:21" x14ac:dyDescent="0.25">
      <c r="A1282" s="11"/>
      <c r="B1282" s="11"/>
      <c r="C1282" s="11"/>
      <c r="D1282" s="11"/>
      <c r="E1282" s="11"/>
      <c r="F1282" s="11" t="s">
        <v>20</v>
      </c>
      <c r="G1282" s="11"/>
      <c r="H1282" s="12">
        <v>42401</v>
      </c>
      <c r="I1282" s="13">
        <v>0.79318287037037039</v>
      </c>
      <c r="J1282" s="13"/>
      <c r="K1282" s="11"/>
      <c r="L1282" s="11"/>
      <c r="M1282" s="11"/>
      <c r="N1282" s="11"/>
      <c r="O1282" s="13"/>
      <c r="P1282" s="13"/>
      <c r="Q1282" s="4" t="str">
        <f t="shared" si="76"/>
        <v>2016-02-01</v>
      </c>
      <c r="R1282" t="str">
        <f t="shared" si="77"/>
        <v>EMBR</v>
      </c>
      <c r="S1282" t="str">
        <f t="shared" si="78"/>
        <v>19:02</v>
      </c>
      <c r="T1282" t="str">
        <f t="shared" si="79"/>
        <v>2016-02-01 19:02EMBR</v>
      </c>
      <c r="U1282" s="7">
        <f>IF(COUNTIF(Ineractions2!$I$2:$I$1261,T1282)&gt;0,1,0)</f>
        <v>0</v>
      </c>
    </row>
    <row r="1283" spans="1:21" x14ac:dyDescent="0.25">
      <c r="A1283" s="11"/>
      <c r="B1283" s="11"/>
      <c r="C1283" s="11"/>
      <c r="D1283" s="11"/>
      <c r="E1283" s="11"/>
      <c r="F1283" s="14" t="s">
        <v>0</v>
      </c>
      <c r="G1283" s="11"/>
      <c r="H1283" s="15">
        <v>42401</v>
      </c>
      <c r="I1283" s="16">
        <v>0.79574074074074075</v>
      </c>
      <c r="J1283" s="13"/>
      <c r="K1283" s="11"/>
      <c r="L1283" s="11"/>
      <c r="M1283" s="11"/>
      <c r="N1283" s="11"/>
      <c r="O1283" s="13"/>
      <c r="P1283" s="13"/>
      <c r="Q1283" s="4" t="str">
        <f t="shared" ref="Q1283:Q1346" si="80">TEXT(H1283,"AAAA-MM-JJ")</f>
        <v>2016-02-01</v>
      </c>
      <c r="R1283" t="str">
        <f t="shared" ref="R1283:R1346" si="81">F1283</f>
        <v>EELI</v>
      </c>
      <c r="S1283" t="str">
        <f t="shared" ref="S1283:S1346" si="82">TEXT(I1283,"hh:mm")</f>
        <v>19:05</v>
      </c>
      <c r="T1283" t="str">
        <f t="shared" ref="T1283:T1346" si="83">CONCATENATE(Q1283," ",S1283,R1283)</f>
        <v>2016-02-01 19:05EELI</v>
      </c>
      <c r="U1283" s="7">
        <f>IF(COUNTIF(Ineractions2!$I$2:$I$1261,T1283)&gt;0,1,0)</f>
        <v>0</v>
      </c>
    </row>
    <row r="1284" spans="1:21" x14ac:dyDescent="0.25">
      <c r="A1284" s="11"/>
      <c r="B1284" s="11"/>
      <c r="C1284" s="11"/>
      <c r="D1284" s="11"/>
      <c r="E1284" s="11"/>
      <c r="F1284" s="11" t="s">
        <v>17</v>
      </c>
      <c r="G1284" s="11"/>
      <c r="H1284" s="12">
        <v>42401</v>
      </c>
      <c r="I1284" s="13">
        <v>0.79552083333333334</v>
      </c>
      <c r="J1284" s="13"/>
      <c r="K1284" s="11"/>
      <c r="L1284" s="11"/>
      <c r="M1284" s="11"/>
      <c r="N1284" s="11"/>
      <c r="O1284" s="13"/>
      <c r="P1284" s="13"/>
      <c r="Q1284" s="4" t="str">
        <f t="shared" si="80"/>
        <v>2016-02-01</v>
      </c>
      <c r="R1284" t="str">
        <f t="shared" si="81"/>
        <v>MVAL</v>
      </c>
      <c r="S1284" t="str">
        <f t="shared" si="82"/>
        <v>19:05</v>
      </c>
      <c r="T1284" t="str">
        <f t="shared" si="83"/>
        <v>2016-02-01 19:05MVAL</v>
      </c>
      <c r="U1284" s="7">
        <f>IF(COUNTIF(Ineractions2!$I$2:$I$1261,T1284)&gt;0,1,0)</f>
        <v>1</v>
      </c>
    </row>
    <row r="1285" spans="1:21" x14ac:dyDescent="0.25">
      <c r="A1285" s="11"/>
      <c r="B1285" s="11"/>
      <c r="C1285" s="11"/>
      <c r="D1285" s="11"/>
      <c r="E1285" s="11"/>
      <c r="F1285" s="14" t="s">
        <v>17</v>
      </c>
      <c r="G1285" s="11"/>
      <c r="H1285" s="15">
        <v>42401</v>
      </c>
      <c r="I1285" s="16">
        <v>0.79650462962962953</v>
      </c>
      <c r="J1285" s="13"/>
      <c r="K1285" s="11"/>
      <c r="L1285" s="11"/>
      <c r="M1285" s="11"/>
      <c r="N1285" s="11"/>
      <c r="O1285" s="13"/>
      <c r="P1285" s="13"/>
      <c r="Q1285" s="4" t="str">
        <f t="shared" si="80"/>
        <v>2016-02-01</v>
      </c>
      <c r="R1285" t="str">
        <f t="shared" si="81"/>
        <v>MVAL</v>
      </c>
      <c r="S1285" t="str">
        <f t="shared" si="82"/>
        <v>19:06</v>
      </c>
      <c r="T1285" t="str">
        <f t="shared" si="83"/>
        <v>2016-02-01 19:06MVAL</v>
      </c>
      <c r="U1285" s="7">
        <f>IF(COUNTIF(Ineractions2!$I$2:$I$1261,T1285)&gt;0,1,0)</f>
        <v>0</v>
      </c>
    </row>
    <row r="1286" spans="1:21" x14ac:dyDescent="0.25">
      <c r="A1286" s="11"/>
      <c r="B1286" s="11"/>
      <c r="C1286" s="11"/>
      <c r="D1286" s="11"/>
      <c r="E1286" s="11"/>
      <c r="F1286" s="11" t="s">
        <v>14</v>
      </c>
      <c r="G1286" s="11"/>
      <c r="H1286" s="12">
        <v>42401</v>
      </c>
      <c r="I1286" s="13">
        <v>0.79721064814814813</v>
      </c>
      <c r="J1286" s="13"/>
      <c r="K1286" s="11"/>
      <c r="L1286" s="11"/>
      <c r="M1286" s="11"/>
      <c r="N1286" s="11"/>
      <c r="O1286" s="13"/>
      <c r="P1286" s="13"/>
      <c r="Q1286" s="4" t="str">
        <f t="shared" si="80"/>
        <v>2016-02-01</v>
      </c>
      <c r="R1286" t="str">
        <f t="shared" si="81"/>
        <v>IBRO</v>
      </c>
      <c r="S1286" t="str">
        <f t="shared" si="82"/>
        <v>19:07</v>
      </c>
      <c r="T1286" t="str">
        <f t="shared" si="83"/>
        <v>2016-02-01 19:07IBRO</v>
      </c>
      <c r="U1286" s="7">
        <f>IF(COUNTIF(Ineractions2!$I$2:$I$1261,T1286)&gt;0,1,0)</f>
        <v>0</v>
      </c>
    </row>
    <row r="1287" spans="1:21" x14ac:dyDescent="0.25">
      <c r="A1287" s="11"/>
      <c r="B1287" s="11"/>
      <c r="C1287" s="11"/>
      <c r="D1287" s="11"/>
      <c r="E1287" s="11"/>
      <c r="F1287" s="14" t="s">
        <v>20</v>
      </c>
      <c r="G1287" s="11"/>
      <c r="H1287" s="15">
        <v>42401</v>
      </c>
      <c r="I1287" s="16">
        <v>0.79734953703703704</v>
      </c>
      <c r="J1287" s="13"/>
      <c r="K1287" s="11"/>
      <c r="L1287" s="11"/>
      <c r="M1287" s="11"/>
      <c r="N1287" s="11"/>
      <c r="O1287" s="13"/>
      <c r="P1287" s="13"/>
      <c r="Q1287" s="4" t="str">
        <f t="shared" si="80"/>
        <v>2016-02-01</v>
      </c>
      <c r="R1287" t="str">
        <f t="shared" si="81"/>
        <v>EMBR</v>
      </c>
      <c r="S1287" t="str">
        <f t="shared" si="82"/>
        <v>19:08</v>
      </c>
      <c r="T1287" t="str">
        <f t="shared" si="83"/>
        <v>2016-02-01 19:08EMBR</v>
      </c>
      <c r="U1287" s="7">
        <f>IF(COUNTIF(Ineractions2!$I$2:$I$1261,T1287)&gt;0,1,0)</f>
        <v>0</v>
      </c>
    </row>
    <row r="1288" spans="1:21" x14ac:dyDescent="0.25">
      <c r="A1288" s="11"/>
      <c r="B1288" s="11"/>
      <c r="C1288" s="11"/>
      <c r="D1288" s="11"/>
      <c r="E1288" s="11"/>
      <c r="F1288" s="11" t="s">
        <v>14</v>
      </c>
      <c r="G1288" s="11"/>
      <c r="H1288" s="12">
        <v>42401</v>
      </c>
      <c r="I1288" s="13">
        <v>0.79766203703703698</v>
      </c>
      <c r="J1288" s="13"/>
      <c r="K1288" s="11"/>
      <c r="L1288" s="11"/>
      <c r="M1288" s="11"/>
      <c r="N1288" s="11"/>
      <c r="O1288" s="13"/>
      <c r="P1288" s="13"/>
      <c r="Q1288" s="4" t="str">
        <f t="shared" si="80"/>
        <v>2016-02-01</v>
      </c>
      <c r="R1288" t="str">
        <f t="shared" si="81"/>
        <v>IBRO</v>
      </c>
      <c r="S1288" t="str">
        <f t="shared" si="82"/>
        <v>19:08</v>
      </c>
      <c r="T1288" t="str">
        <f t="shared" si="83"/>
        <v>2016-02-01 19:08IBRO</v>
      </c>
      <c r="U1288" s="7">
        <f>IF(COUNTIF(Ineractions2!$I$2:$I$1261,T1288)&gt;0,1,0)</f>
        <v>0</v>
      </c>
    </row>
    <row r="1289" spans="1:21" x14ac:dyDescent="0.25">
      <c r="A1289" s="11"/>
      <c r="B1289" s="11"/>
      <c r="C1289" s="11"/>
      <c r="D1289" s="11"/>
      <c r="E1289" s="11"/>
      <c r="F1289" s="14" t="s">
        <v>3</v>
      </c>
      <c r="G1289" s="11"/>
      <c r="H1289" s="15">
        <v>42401</v>
      </c>
      <c r="I1289" s="16">
        <v>0.79837962962962961</v>
      </c>
      <c r="J1289" s="13"/>
      <c r="K1289" s="11"/>
      <c r="L1289" s="11"/>
      <c r="M1289" s="11"/>
      <c r="N1289" s="11"/>
      <c r="O1289" s="13"/>
      <c r="P1289" s="13"/>
      <c r="Q1289" s="4" t="str">
        <f t="shared" si="80"/>
        <v>2016-02-01</v>
      </c>
      <c r="R1289" t="str">
        <f t="shared" si="81"/>
        <v>MZAI</v>
      </c>
      <c r="S1289" t="str">
        <f t="shared" si="82"/>
        <v>19:09</v>
      </c>
      <c r="T1289" t="str">
        <f t="shared" si="83"/>
        <v>2016-02-01 19:09MZAI</v>
      </c>
      <c r="U1289" s="7">
        <f>IF(COUNTIF(Ineractions2!$I$2:$I$1261,T1289)&gt;0,1,0)</f>
        <v>0</v>
      </c>
    </row>
    <row r="1290" spans="1:21" x14ac:dyDescent="0.25">
      <c r="A1290" s="11"/>
      <c r="B1290" s="11"/>
      <c r="C1290" s="11"/>
      <c r="D1290" s="11"/>
      <c r="E1290" s="11"/>
      <c r="F1290" s="11" t="s">
        <v>14</v>
      </c>
      <c r="G1290" s="11"/>
      <c r="H1290" s="12">
        <v>42401</v>
      </c>
      <c r="I1290" s="13">
        <v>0.79975694444444445</v>
      </c>
      <c r="J1290" s="13"/>
      <c r="K1290" s="11"/>
      <c r="L1290" s="11"/>
      <c r="M1290" s="11"/>
      <c r="N1290" s="11"/>
      <c r="O1290" s="13"/>
      <c r="P1290" s="13"/>
      <c r="Q1290" s="4" t="str">
        <f t="shared" si="80"/>
        <v>2016-02-01</v>
      </c>
      <c r="R1290" t="str">
        <f t="shared" si="81"/>
        <v>IBRO</v>
      </c>
      <c r="S1290" t="str">
        <f t="shared" si="82"/>
        <v>19:11</v>
      </c>
      <c r="T1290" t="str">
        <f t="shared" si="83"/>
        <v>2016-02-01 19:11IBRO</v>
      </c>
      <c r="U1290" s="7">
        <f>IF(COUNTIF(Ineractions2!$I$2:$I$1261,T1290)&gt;0,1,0)</f>
        <v>0</v>
      </c>
    </row>
    <row r="1291" spans="1:21" x14ac:dyDescent="0.25">
      <c r="A1291" s="11"/>
      <c r="B1291" s="11"/>
      <c r="C1291" s="11"/>
      <c r="D1291" s="11"/>
      <c r="E1291" s="11"/>
      <c r="F1291" s="14" t="s">
        <v>0</v>
      </c>
      <c r="G1291" s="11"/>
      <c r="H1291" s="15">
        <v>42401</v>
      </c>
      <c r="I1291" s="16">
        <v>0.80086805555555562</v>
      </c>
      <c r="J1291" s="13"/>
      <c r="K1291" s="11"/>
      <c r="L1291" s="11"/>
      <c r="M1291" s="11"/>
      <c r="N1291" s="11"/>
      <c r="O1291" s="13"/>
      <c r="P1291" s="13"/>
      <c r="Q1291" s="4" t="str">
        <f t="shared" si="80"/>
        <v>2016-02-01</v>
      </c>
      <c r="R1291" t="str">
        <f t="shared" si="81"/>
        <v>EELI</v>
      </c>
      <c r="S1291" t="str">
        <f t="shared" si="82"/>
        <v>19:13</v>
      </c>
      <c r="T1291" t="str">
        <f t="shared" si="83"/>
        <v>2016-02-01 19:13EELI</v>
      </c>
      <c r="U1291" s="7">
        <f>IF(COUNTIF(Ineractions2!$I$2:$I$1261,T1291)&gt;0,1,0)</f>
        <v>0</v>
      </c>
    </row>
    <row r="1292" spans="1:21" x14ac:dyDescent="0.25">
      <c r="A1292" s="11"/>
      <c r="B1292" s="11"/>
      <c r="C1292" s="11"/>
      <c r="D1292" s="11"/>
      <c r="E1292" s="11"/>
      <c r="F1292" s="11" t="s">
        <v>14</v>
      </c>
      <c r="G1292" s="11"/>
      <c r="H1292" s="12">
        <v>42401</v>
      </c>
      <c r="I1292" s="13">
        <v>0.80140046296296286</v>
      </c>
      <c r="J1292" s="13"/>
      <c r="K1292" s="11"/>
      <c r="L1292" s="11"/>
      <c r="M1292" s="11"/>
      <c r="N1292" s="11"/>
      <c r="O1292" s="13"/>
      <c r="P1292" s="13"/>
      <c r="Q1292" s="4" t="str">
        <f t="shared" si="80"/>
        <v>2016-02-01</v>
      </c>
      <c r="R1292" t="str">
        <f t="shared" si="81"/>
        <v>IBRO</v>
      </c>
      <c r="S1292" t="str">
        <f t="shared" si="82"/>
        <v>19:14</v>
      </c>
      <c r="T1292" t="str">
        <f t="shared" si="83"/>
        <v>2016-02-01 19:14IBRO</v>
      </c>
      <c r="U1292" s="7">
        <f>IF(COUNTIF(Ineractions2!$I$2:$I$1261,T1292)&gt;0,1,0)</f>
        <v>0</v>
      </c>
    </row>
    <row r="1293" spans="1:21" x14ac:dyDescent="0.25">
      <c r="A1293" s="11"/>
      <c r="B1293" s="11"/>
      <c r="C1293" s="11"/>
      <c r="D1293" s="11"/>
      <c r="E1293" s="11"/>
      <c r="F1293" s="14" t="s">
        <v>20</v>
      </c>
      <c r="G1293" s="11"/>
      <c r="H1293" s="15">
        <v>42401</v>
      </c>
      <c r="I1293" s="16">
        <v>0.8036226851851852</v>
      </c>
      <c r="J1293" s="13"/>
      <c r="K1293" s="11"/>
      <c r="L1293" s="11"/>
      <c r="M1293" s="11"/>
      <c r="N1293" s="11"/>
      <c r="O1293" s="13"/>
      <c r="P1293" s="13"/>
      <c r="Q1293" s="4" t="str">
        <f t="shared" si="80"/>
        <v>2016-02-01</v>
      </c>
      <c r="R1293" t="str">
        <f t="shared" si="81"/>
        <v>EMBR</v>
      </c>
      <c r="S1293" t="str">
        <f t="shared" si="82"/>
        <v>19:17</v>
      </c>
      <c r="T1293" t="str">
        <f t="shared" si="83"/>
        <v>2016-02-01 19:17EMBR</v>
      </c>
      <c r="U1293" s="7">
        <f>IF(COUNTIF(Ineractions2!$I$2:$I$1261,T1293)&gt;0,1,0)</f>
        <v>0</v>
      </c>
    </row>
    <row r="1294" spans="1:21" x14ac:dyDescent="0.25">
      <c r="A1294" s="11"/>
      <c r="B1294" s="11"/>
      <c r="C1294" s="11"/>
      <c r="D1294" s="11"/>
      <c r="E1294" s="11"/>
      <c r="F1294" s="11" t="s">
        <v>14</v>
      </c>
      <c r="G1294" s="11"/>
      <c r="H1294" s="12">
        <v>42401</v>
      </c>
      <c r="I1294" s="13">
        <v>0.80443287037037037</v>
      </c>
      <c r="J1294" s="13"/>
      <c r="K1294" s="11"/>
      <c r="L1294" s="11"/>
      <c r="M1294" s="11"/>
      <c r="N1294" s="11"/>
      <c r="O1294" s="13"/>
      <c r="P1294" s="13"/>
      <c r="Q1294" s="4" t="str">
        <f t="shared" si="80"/>
        <v>2016-02-01</v>
      </c>
      <c r="R1294" t="str">
        <f t="shared" si="81"/>
        <v>IBRO</v>
      </c>
      <c r="S1294" t="str">
        <f t="shared" si="82"/>
        <v>19:18</v>
      </c>
      <c r="T1294" t="str">
        <f t="shared" si="83"/>
        <v>2016-02-01 19:18IBRO</v>
      </c>
      <c r="U1294" s="7">
        <f>IF(COUNTIF(Ineractions2!$I$2:$I$1261,T1294)&gt;0,1,0)</f>
        <v>0</v>
      </c>
    </row>
    <row r="1295" spans="1:21" x14ac:dyDescent="0.25">
      <c r="A1295" s="11"/>
      <c r="B1295" s="11"/>
      <c r="C1295" s="11"/>
      <c r="D1295" s="11"/>
      <c r="E1295" s="11"/>
      <c r="F1295" s="14" t="s">
        <v>12</v>
      </c>
      <c r="G1295" s="11"/>
      <c r="H1295" s="15">
        <v>42401</v>
      </c>
      <c r="I1295" s="16">
        <v>0.80462962962962958</v>
      </c>
      <c r="J1295" s="13"/>
      <c r="K1295" s="11"/>
      <c r="L1295" s="11"/>
      <c r="M1295" s="11"/>
      <c r="N1295" s="11"/>
      <c r="O1295" s="13"/>
      <c r="P1295" s="13"/>
      <c r="Q1295" s="4" t="str">
        <f t="shared" si="80"/>
        <v>2016-02-01</v>
      </c>
      <c r="R1295" t="str">
        <f t="shared" si="81"/>
        <v>DMAL</v>
      </c>
      <c r="S1295" t="str">
        <f t="shared" si="82"/>
        <v>19:18</v>
      </c>
      <c r="T1295" t="str">
        <f t="shared" si="83"/>
        <v>2016-02-01 19:18DMAL</v>
      </c>
      <c r="U1295" s="7">
        <f>IF(COUNTIF(Ineractions2!$I$2:$I$1261,T1295)&gt;0,1,0)</f>
        <v>0</v>
      </c>
    </row>
    <row r="1296" spans="1:21" x14ac:dyDescent="0.25">
      <c r="A1296" s="11"/>
      <c r="B1296" s="11"/>
      <c r="C1296" s="11"/>
      <c r="D1296" s="11"/>
      <c r="E1296" s="11"/>
      <c r="F1296" s="11" t="s">
        <v>14</v>
      </c>
      <c r="G1296" s="11"/>
      <c r="H1296" s="12">
        <v>42401</v>
      </c>
      <c r="I1296" s="13">
        <v>0.80542824074074071</v>
      </c>
      <c r="J1296" s="13"/>
      <c r="K1296" s="11"/>
      <c r="L1296" s="11"/>
      <c r="M1296" s="11"/>
      <c r="N1296" s="11"/>
      <c r="O1296" s="13"/>
      <c r="P1296" s="13"/>
      <c r="Q1296" s="4" t="str">
        <f t="shared" si="80"/>
        <v>2016-02-01</v>
      </c>
      <c r="R1296" t="str">
        <f t="shared" si="81"/>
        <v>IBRO</v>
      </c>
      <c r="S1296" t="str">
        <f t="shared" si="82"/>
        <v>19:19</v>
      </c>
      <c r="T1296" t="str">
        <f t="shared" si="83"/>
        <v>2016-02-01 19:19IBRO</v>
      </c>
      <c r="U1296" s="7">
        <f>IF(COUNTIF(Ineractions2!$I$2:$I$1261,T1296)&gt;0,1,0)</f>
        <v>0</v>
      </c>
    </row>
    <row r="1297" spans="1:21" x14ac:dyDescent="0.25">
      <c r="A1297" s="11"/>
      <c r="B1297" s="11"/>
      <c r="C1297" s="11"/>
      <c r="D1297" s="11"/>
      <c r="E1297" s="11"/>
      <c r="F1297" s="14" t="s">
        <v>12</v>
      </c>
      <c r="G1297" s="11"/>
      <c r="H1297" s="15">
        <v>42401</v>
      </c>
      <c r="I1297" s="16">
        <v>0.8078819444444445</v>
      </c>
      <c r="J1297" s="13"/>
      <c r="K1297" s="11"/>
      <c r="L1297" s="11"/>
      <c r="M1297" s="11"/>
      <c r="N1297" s="11"/>
      <c r="O1297" s="13"/>
      <c r="P1297" s="13"/>
      <c r="Q1297" s="4" t="str">
        <f t="shared" si="80"/>
        <v>2016-02-01</v>
      </c>
      <c r="R1297" t="str">
        <f t="shared" si="81"/>
        <v>DMAL</v>
      </c>
      <c r="S1297" t="str">
        <f t="shared" si="82"/>
        <v>19:23</v>
      </c>
      <c r="T1297" t="str">
        <f t="shared" si="83"/>
        <v>2016-02-01 19:23DMAL</v>
      </c>
      <c r="U1297" s="7">
        <f>IF(COUNTIF(Ineractions2!$I$2:$I$1261,T1297)&gt;0,1,0)</f>
        <v>0</v>
      </c>
    </row>
    <row r="1298" spans="1:21" x14ac:dyDescent="0.25">
      <c r="A1298" s="11"/>
      <c r="B1298" s="11"/>
      <c r="C1298" s="11"/>
      <c r="D1298" s="11"/>
      <c r="E1298" s="11"/>
      <c r="F1298" s="11" t="s">
        <v>0</v>
      </c>
      <c r="G1298" s="11"/>
      <c r="H1298" s="12">
        <v>42401</v>
      </c>
      <c r="I1298" s="13">
        <v>0.80864583333333329</v>
      </c>
      <c r="J1298" s="13"/>
      <c r="K1298" s="11"/>
      <c r="L1298" s="11"/>
      <c r="M1298" s="11"/>
      <c r="N1298" s="11"/>
      <c r="O1298" s="13"/>
      <c r="P1298" s="13"/>
      <c r="Q1298" s="4" t="str">
        <f t="shared" si="80"/>
        <v>2016-02-01</v>
      </c>
      <c r="R1298" t="str">
        <f t="shared" si="81"/>
        <v>EELI</v>
      </c>
      <c r="S1298" t="str">
        <f t="shared" si="82"/>
        <v>19:24</v>
      </c>
      <c r="T1298" t="str">
        <f t="shared" si="83"/>
        <v>2016-02-01 19:24EELI</v>
      </c>
      <c r="U1298" s="7">
        <f>IF(COUNTIF(Ineractions2!$I$2:$I$1261,T1298)&gt;0,1,0)</f>
        <v>0</v>
      </c>
    </row>
    <row r="1299" spans="1:21" x14ac:dyDescent="0.25">
      <c r="A1299" s="11"/>
      <c r="B1299" s="11"/>
      <c r="C1299" s="11"/>
      <c r="D1299" s="11"/>
      <c r="E1299" s="11"/>
      <c r="F1299" s="14" t="s">
        <v>14</v>
      </c>
      <c r="G1299" s="11"/>
      <c r="H1299" s="15">
        <v>42401</v>
      </c>
      <c r="I1299" s="16">
        <v>0.8106944444444445</v>
      </c>
      <c r="J1299" s="13"/>
      <c r="K1299" s="11"/>
      <c r="L1299" s="11"/>
      <c r="M1299" s="11"/>
      <c r="N1299" s="11"/>
      <c r="O1299" s="13"/>
      <c r="P1299" s="13"/>
      <c r="Q1299" s="4" t="str">
        <f t="shared" si="80"/>
        <v>2016-02-01</v>
      </c>
      <c r="R1299" t="str">
        <f t="shared" si="81"/>
        <v>IBRO</v>
      </c>
      <c r="S1299" t="str">
        <f t="shared" si="82"/>
        <v>19:27</v>
      </c>
      <c r="T1299" t="str">
        <f t="shared" si="83"/>
        <v>2016-02-01 19:27IBRO</v>
      </c>
      <c r="U1299" s="7">
        <f>IF(COUNTIF(Ineractions2!$I$2:$I$1261,T1299)&gt;0,1,0)</f>
        <v>0</v>
      </c>
    </row>
    <row r="1300" spans="1:21" x14ac:dyDescent="0.25">
      <c r="A1300" s="11"/>
      <c r="B1300" s="11"/>
      <c r="C1300" s="11"/>
      <c r="D1300" s="11"/>
      <c r="E1300" s="11"/>
      <c r="F1300" s="11" t="s">
        <v>17</v>
      </c>
      <c r="G1300" s="11"/>
      <c r="H1300" s="12">
        <v>42401</v>
      </c>
      <c r="I1300" s="13">
        <v>0.81188657407407405</v>
      </c>
      <c r="J1300" s="13"/>
      <c r="K1300" s="11"/>
      <c r="L1300" s="11"/>
      <c r="M1300" s="11"/>
      <c r="N1300" s="11"/>
      <c r="O1300" s="13"/>
      <c r="P1300" s="13"/>
      <c r="Q1300" s="4" t="str">
        <f t="shared" si="80"/>
        <v>2016-02-01</v>
      </c>
      <c r="R1300" t="str">
        <f t="shared" si="81"/>
        <v>MVAL</v>
      </c>
      <c r="S1300" t="str">
        <f t="shared" si="82"/>
        <v>19:29</v>
      </c>
      <c r="T1300" t="str">
        <f t="shared" si="83"/>
        <v>2016-02-01 19:29MVAL</v>
      </c>
      <c r="U1300" s="7">
        <f>IF(COUNTIF(Ineractions2!$I$2:$I$1261,T1300)&gt;0,1,0)</f>
        <v>0</v>
      </c>
    </row>
    <row r="1301" spans="1:21" x14ac:dyDescent="0.25">
      <c r="A1301" s="11"/>
      <c r="B1301" s="11"/>
      <c r="C1301" s="11"/>
      <c r="D1301" s="11"/>
      <c r="E1301" s="11"/>
      <c r="F1301" s="14" t="s">
        <v>0</v>
      </c>
      <c r="G1301" s="11"/>
      <c r="H1301" s="15">
        <v>42401</v>
      </c>
      <c r="I1301" s="16">
        <v>0.81379629629629635</v>
      </c>
      <c r="J1301" s="13"/>
      <c r="K1301" s="11"/>
      <c r="L1301" s="11"/>
      <c r="M1301" s="11"/>
      <c r="N1301" s="11"/>
      <c r="O1301" s="13"/>
      <c r="P1301" s="13"/>
      <c r="Q1301" s="4" t="str">
        <f t="shared" si="80"/>
        <v>2016-02-01</v>
      </c>
      <c r="R1301" t="str">
        <f t="shared" si="81"/>
        <v>EELI</v>
      </c>
      <c r="S1301" t="str">
        <f t="shared" si="82"/>
        <v>19:31</v>
      </c>
      <c r="T1301" t="str">
        <f t="shared" si="83"/>
        <v>2016-02-01 19:31EELI</v>
      </c>
      <c r="U1301" s="7">
        <f>IF(COUNTIF(Ineractions2!$I$2:$I$1261,T1301)&gt;0,1,0)</f>
        <v>0</v>
      </c>
    </row>
    <row r="1302" spans="1:21" x14ac:dyDescent="0.25">
      <c r="A1302" s="11"/>
      <c r="B1302" s="11"/>
      <c r="C1302" s="11"/>
      <c r="D1302" s="11"/>
      <c r="E1302" s="11"/>
      <c r="F1302" s="11" t="s">
        <v>17</v>
      </c>
      <c r="G1302" s="11"/>
      <c r="H1302" s="12">
        <v>42401</v>
      </c>
      <c r="I1302" s="13">
        <v>0.81623842592592588</v>
      </c>
      <c r="J1302" s="13"/>
      <c r="K1302" s="11"/>
      <c r="L1302" s="11"/>
      <c r="M1302" s="11"/>
      <c r="N1302" s="11"/>
      <c r="O1302" s="13"/>
      <c r="P1302" s="13"/>
      <c r="Q1302" s="4" t="str">
        <f t="shared" si="80"/>
        <v>2016-02-01</v>
      </c>
      <c r="R1302" t="str">
        <f t="shared" si="81"/>
        <v>MVAL</v>
      </c>
      <c r="S1302" t="str">
        <f t="shared" si="82"/>
        <v>19:35</v>
      </c>
      <c r="T1302" t="str">
        <f t="shared" si="83"/>
        <v>2016-02-01 19:35MVAL</v>
      </c>
      <c r="U1302" s="7">
        <f>IF(COUNTIF(Ineractions2!$I$2:$I$1261,T1302)&gt;0,1,0)</f>
        <v>0</v>
      </c>
    </row>
    <row r="1303" spans="1:21" x14ac:dyDescent="0.25">
      <c r="A1303" s="11"/>
      <c r="B1303" s="11"/>
      <c r="C1303" s="11"/>
      <c r="D1303" s="11"/>
      <c r="E1303" s="11"/>
      <c r="F1303" s="14" t="s">
        <v>20</v>
      </c>
      <c r="G1303" s="11"/>
      <c r="H1303" s="15">
        <v>42401</v>
      </c>
      <c r="I1303" s="16">
        <v>0.81652777777777785</v>
      </c>
      <c r="J1303" s="13"/>
      <c r="K1303" s="11"/>
      <c r="L1303" s="11"/>
      <c r="M1303" s="11"/>
      <c r="N1303" s="11"/>
      <c r="O1303" s="13"/>
      <c r="P1303" s="13"/>
      <c r="Q1303" s="4" t="str">
        <f t="shared" si="80"/>
        <v>2016-02-01</v>
      </c>
      <c r="R1303" t="str">
        <f t="shared" si="81"/>
        <v>EMBR</v>
      </c>
      <c r="S1303" t="str">
        <f t="shared" si="82"/>
        <v>19:35</v>
      </c>
      <c r="T1303" t="str">
        <f t="shared" si="83"/>
        <v>2016-02-01 19:35EMBR</v>
      </c>
      <c r="U1303" s="7">
        <f>IF(COUNTIF(Ineractions2!$I$2:$I$1261,T1303)&gt;0,1,0)</f>
        <v>0</v>
      </c>
    </row>
    <row r="1304" spans="1:21" x14ac:dyDescent="0.25">
      <c r="A1304" s="11"/>
      <c r="B1304" s="11"/>
      <c r="C1304" s="11"/>
      <c r="D1304" s="11"/>
      <c r="E1304" s="11"/>
      <c r="F1304" s="11" t="s">
        <v>12</v>
      </c>
      <c r="G1304" s="11"/>
      <c r="H1304" s="12">
        <v>42401</v>
      </c>
      <c r="I1304" s="13">
        <v>0.81687500000000002</v>
      </c>
      <c r="J1304" s="13"/>
      <c r="K1304" s="11"/>
      <c r="L1304" s="11"/>
      <c r="M1304" s="11"/>
      <c r="N1304" s="11"/>
      <c r="O1304" s="13"/>
      <c r="P1304" s="13"/>
      <c r="Q1304" s="4" t="str">
        <f t="shared" si="80"/>
        <v>2016-02-01</v>
      </c>
      <c r="R1304" t="str">
        <f t="shared" si="81"/>
        <v>DMAL</v>
      </c>
      <c r="S1304" t="str">
        <f t="shared" si="82"/>
        <v>19:36</v>
      </c>
      <c r="T1304" t="str">
        <f t="shared" si="83"/>
        <v>2016-02-01 19:36DMAL</v>
      </c>
      <c r="U1304" s="7">
        <f>IF(COUNTIF(Ineractions2!$I$2:$I$1261,T1304)&gt;0,1,0)</f>
        <v>0</v>
      </c>
    </row>
    <row r="1305" spans="1:21" x14ac:dyDescent="0.25">
      <c r="A1305" s="11"/>
      <c r="B1305" s="11"/>
      <c r="C1305" s="11"/>
      <c r="D1305" s="11"/>
      <c r="E1305" s="11"/>
      <c r="F1305" s="14" t="s">
        <v>0</v>
      </c>
      <c r="G1305" s="11"/>
      <c r="H1305" s="15">
        <v>42401</v>
      </c>
      <c r="I1305" s="16">
        <v>0.81878472222222232</v>
      </c>
      <c r="J1305" s="13"/>
      <c r="K1305" s="11"/>
      <c r="L1305" s="11"/>
      <c r="M1305" s="11"/>
      <c r="N1305" s="11"/>
      <c r="O1305" s="13"/>
      <c r="P1305" s="13"/>
      <c r="Q1305" s="4" t="str">
        <f t="shared" si="80"/>
        <v>2016-02-01</v>
      </c>
      <c r="R1305" t="str">
        <f t="shared" si="81"/>
        <v>EELI</v>
      </c>
      <c r="S1305" t="str">
        <f t="shared" si="82"/>
        <v>19:39</v>
      </c>
      <c r="T1305" t="str">
        <f t="shared" si="83"/>
        <v>2016-02-01 19:39EELI</v>
      </c>
      <c r="U1305" s="7">
        <f>IF(COUNTIF(Ineractions2!$I$2:$I$1261,T1305)&gt;0,1,0)</f>
        <v>0</v>
      </c>
    </row>
    <row r="1306" spans="1:21" x14ac:dyDescent="0.25">
      <c r="A1306" s="11"/>
      <c r="B1306" s="11"/>
      <c r="C1306" s="11"/>
      <c r="D1306" s="11"/>
      <c r="E1306" s="11"/>
      <c r="F1306" s="11" t="s">
        <v>17</v>
      </c>
      <c r="G1306" s="11"/>
      <c r="H1306" s="12">
        <v>42401</v>
      </c>
      <c r="I1306" s="13">
        <v>0.82315972222222233</v>
      </c>
      <c r="J1306" s="13"/>
      <c r="K1306" s="11"/>
      <c r="L1306" s="11"/>
      <c r="M1306" s="11"/>
      <c r="N1306" s="11"/>
      <c r="O1306" s="13"/>
      <c r="P1306" s="13"/>
      <c r="Q1306" s="4" t="str">
        <f t="shared" si="80"/>
        <v>2016-02-01</v>
      </c>
      <c r="R1306" t="str">
        <f t="shared" si="81"/>
        <v>MVAL</v>
      </c>
      <c r="S1306" t="str">
        <f t="shared" si="82"/>
        <v>19:45</v>
      </c>
      <c r="T1306" t="str">
        <f t="shared" si="83"/>
        <v>2016-02-01 19:45MVAL</v>
      </c>
      <c r="U1306" s="7">
        <f>IF(COUNTIF(Ineractions2!$I$2:$I$1261,T1306)&gt;0,1,0)</f>
        <v>0</v>
      </c>
    </row>
    <row r="1307" spans="1:21" x14ac:dyDescent="0.25">
      <c r="A1307" s="11"/>
      <c r="B1307" s="11"/>
      <c r="C1307" s="11"/>
      <c r="D1307" s="11"/>
      <c r="E1307" s="11"/>
      <c r="F1307" s="14" t="s">
        <v>12</v>
      </c>
      <c r="G1307" s="11"/>
      <c r="H1307" s="15">
        <v>42401</v>
      </c>
      <c r="I1307" s="16">
        <v>0.82407407407407407</v>
      </c>
      <c r="J1307" s="13"/>
      <c r="K1307" s="11"/>
      <c r="L1307" s="11"/>
      <c r="M1307" s="11"/>
      <c r="N1307" s="11"/>
      <c r="O1307" s="13"/>
      <c r="P1307" s="13"/>
      <c r="Q1307" s="4" t="str">
        <f t="shared" si="80"/>
        <v>2016-02-01</v>
      </c>
      <c r="R1307" t="str">
        <f t="shared" si="81"/>
        <v>DMAL</v>
      </c>
      <c r="S1307" t="str">
        <f t="shared" si="82"/>
        <v>19:46</v>
      </c>
      <c r="T1307" t="str">
        <f t="shared" si="83"/>
        <v>2016-02-01 19:46DMAL</v>
      </c>
      <c r="U1307" s="7">
        <f>IF(COUNTIF(Ineractions2!$I$2:$I$1261,T1307)&gt;0,1,0)</f>
        <v>0</v>
      </c>
    </row>
    <row r="1308" spans="1:21" x14ac:dyDescent="0.25">
      <c r="A1308" s="11"/>
      <c r="B1308" s="11"/>
      <c r="C1308" s="11"/>
      <c r="D1308" s="11"/>
      <c r="E1308" s="11"/>
      <c r="F1308" s="11" t="s">
        <v>12</v>
      </c>
      <c r="G1308" s="11"/>
      <c r="H1308" s="12">
        <v>42401</v>
      </c>
      <c r="I1308" s="13">
        <v>0.82648148148148148</v>
      </c>
      <c r="J1308" s="13"/>
      <c r="K1308" s="11"/>
      <c r="L1308" s="11"/>
      <c r="M1308" s="11"/>
      <c r="N1308" s="11"/>
      <c r="O1308" s="13"/>
      <c r="P1308" s="13"/>
      <c r="Q1308" s="4" t="str">
        <f t="shared" si="80"/>
        <v>2016-02-01</v>
      </c>
      <c r="R1308" t="str">
        <f t="shared" si="81"/>
        <v>DMAL</v>
      </c>
      <c r="S1308" t="str">
        <f t="shared" si="82"/>
        <v>19:50</v>
      </c>
      <c r="T1308" t="str">
        <f t="shared" si="83"/>
        <v>2016-02-01 19:50DMAL</v>
      </c>
      <c r="U1308" s="7">
        <f>IF(COUNTIF(Ineractions2!$I$2:$I$1261,T1308)&gt;0,1,0)</f>
        <v>0</v>
      </c>
    </row>
    <row r="1309" spans="1:21" x14ac:dyDescent="0.25">
      <c r="A1309" s="11"/>
      <c r="B1309" s="11"/>
      <c r="C1309" s="11"/>
      <c r="D1309" s="11"/>
      <c r="E1309" s="11"/>
      <c r="F1309" s="14" t="s">
        <v>12</v>
      </c>
      <c r="G1309" s="11"/>
      <c r="H1309" s="15">
        <v>42401</v>
      </c>
      <c r="I1309" s="16">
        <v>0.82692129629629629</v>
      </c>
      <c r="J1309" s="13"/>
      <c r="K1309" s="11"/>
      <c r="L1309" s="11"/>
      <c r="M1309" s="11"/>
      <c r="N1309" s="11"/>
      <c r="O1309" s="13"/>
      <c r="P1309" s="13"/>
      <c r="Q1309" s="4" t="str">
        <f t="shared" si="80"/>
        <v>2016-02-01</v>
      </c>
      <c r="R1309" t="str">
        <f t="shared" si="81"/>
        <v>DMAL</v>
      </c>
      <c r="S1309" t="str">
        <f t="shared" si="82"/>
        <v>19:50</v>
      </c>
      <c r="T1309" t="str">
        <f t="shared" si="83"/>
        <v>2016-02-01 19:50DMAL</v>
      </c>
      <c r="U1309" s="7">
        <f>IF(COUNTIF(Ineractions2!$I$2:$I$1261,T1309)&gt;0,1,0)</f>
        <v>0</v>
      </c>
    </row>
    <row r="1310" spans="1:21" x14ac:dyDescent="0.25">
      <c r="A1310" s="11"/>
      <c r="B1310" s="11"/>
      <c r="C1310" s="11"/>
      <c r="D1310" s="11"/>
      <c r="E1310" s="11"/>
      <c r="F1310" s="11" t="s">
        <v>12</v>
      </c>
      <c r="G1310" s="11"/>
      <c r="H1310" s="12">
        <v>42401</v>
      </c>
      <c r="I1310" s="13">
        <v>0.82741898148148152</v>
      </c>
      <c r="J1310" s="13"/>
      <c r="K1310" s="11"/>
      <c r="L1310" s="11"/>
      <c r="M1310" s="11"/>
      <c r="N1310" s="11"/>
      <c r="O1310" s="13"/>
      <c r="P1310" s="13"/>
      <c r="Q1310" s="4" t="str">
        <f t="shared" si="80"/>
        <v>2016-02-01</v>
      </c>
      <c r="R1310" t="str">
        <f t="shared" si="81"/>
        <v>DMAL</v>
      </c>
      <c r="S1310" t="str">
        <f t="shared" si="82"/>
        <v>19:51</v>
      </c>
      <c r="T1310" t="str">
        <f t="shared" si="83"/>
        <v>2016-02-01 19:51DMAL</v>
      </c>
      <c r="U1310" s="7">
        <f>IF(COUNTIF(Ineractions2!$I$2:$I$1261,T1310)&gt;0,1,0)</f>
        <v>1</v>
      </c>
    </row>
    <row r="1311" spans="1:21" x14ac:dyDescent="0.25">
      <c r="A1311" s="11"/>
      <c r="B1311" s="11"/>
      <c r="C1311" s="11"/>
      <c r="D1311" s="11"/>
      <c r="E1311" s="11"/>
      <c r="F1311" s="14" t="s">
        <v>14</v>
      </c>
      <c r="G1311" s="11"/>
      <c r="H1311" s="15">
        <v>42401</v>
      </c>
      <c r="I1311" s="16">
        <v>0.82771990740740742</v>
      </c>
      <c r="J1311" s="13"/>
      <c r="K1311" s="11"/>
      <c r="L1311" s="11"/>
      <c r="M1311" s="11"/>
      <c r="N1311" s="11"/>
      <c r="O1311" s="13"/>
      <c r="P1311" s="13"/>
      <c r="Q1311" s="4" t="str">
        <f t="shared" si="80"/>
        <v>2016-02-01</v>
      </c>
      <c r="R1311" t="str">
        <f t="shared" si="81"/>
        <v>IBRO</v>
      </c>
      <c r="S1311" t="str">
        <f t="shared" si="82"/>
        <v>19:51</v>
      </c>
      <c r="T1311" t="str">
        <f t="shared" si="83"/>
        <v>2016-02-01 19:51IBRO</v>
      </c>
      <c r="U1311" s="7">
        <f>IF(COUNTIF(Ineractions2!$I$2:$I$1261,T1311)&gt;0,1,0)</f>
        <v>0</v>
      </c>
    </row>
    <row r="1312" spans="1:21" x14ac:dyDescent="0.25">
      <c r="A1312" s="11"/>
      <c r="B1312" s="11"/>
      <c r="C1312" s="11"/>
      <c r="D1312" s="11"/>
      <c r="E1312" s="11"/>
      <c r="F1312" s="11" t="s">
        <v>20</v>
      </c>
      <c r="G1312" s="11"/>
      <c r="H1312" s="12">
        <v>42401</v>
      </c>
      <c r="I1312" s="13">
        <v>0.82806712962962958</v>
      </c>
      <c r="J1312" s="13"/>
      <c r="K1312" s="11"/>
      <c r="L1312" s="11"/>
      <c r="M1312" s="11"/>
      <c r="N1312" s="11"/>
      <c r="O1312" s="13"/>
      <c r="P1312" s="13"/>
      <c r="Q1312" s="4" t="str">
        <f t="shared" si="80"/>
        <v>2016-02-01</v>
      </c>
      <c r="R1312" t="str">
        <f t="shared" si="81"/>
        <v>EMBR</v>
      </c>
      <c r="S1312" t="str">
        <f t="shared" si="82"/>
        <v>19:52</v>
      </c>
      <c r="T1312" t="str">
        <f t="shared" si="83"/>
        <v>2016-02-01 19:52EMBR</v>
      </c>
      <c r="U1312" s="7">
        <f>IF(COUNTIF(Ineractions2!$I$2:$I$1261,T1312)&gt;0,1,0)</f>
        <v>0</v>
      </c>
    </row>
    <row r="1313" spans="1:21" x14ac:dyDescent="0.25">
      <c r="A1313" s="11"/>
      <c r="B1313" s="11"/>
      <c r="C1313" s="11"/>
      <c r="D1313" s="11"/>
      <c r="E1313" s="11"/>
      <c r="F1313" s="14" t="s">
        <v>12</v>
      </c>
      <c r="G1313" s="11"/>
      <c r="H1313" s="15">
        <v>42401</v>
      </c>
      <c r="I1313" s="16">
        <v>0.82857638888888896</v>
      </c>
      <c r="J1313" s="13"/>
      <c r="K1313" s="11"/>
      <c r="L1313" s="11"/>
      <c r="M1313" s="11"/>
      <c r="N1313" s="11"/>
      <c r="O1313" s="13"/>
      <c r="P1313" s="13"/>
      <c r="Q1313" s="4" t="str">
        <f t="shared" si="80"/>
        <v>2016-02-01</v>
      </c>
      <c r="R1313" t="str">
        <f t="shared" si="81"/>
        <v>DMAL</v>
      </c>
      <c r="S1313" t="str">
        <f t="shared" si="82"/>
        <v>19:53</v>
      </c>
      <c r="T1313" t="str">
        <f t="shared" si="83"/>
        <v>2016-02-01 19:53DMAL</v>
      </c>
      <c r="U1313" s="7">
        <f>IF(COUNTIF(Ineractions2!$I$2:$I$1261,T1313)&gt;0,1,0)</f>
        <v>0</v>
      </c>
    </row>
    <row r="1314" spans="1:21" x14ac:dyDescent="0.25">
      <c r="A1314" s="11"/>
      <c r="B1314" s="11"/>
      <c r="C1314" s="11"/>
      <c r="D1314" s="11"/>
      <c r="E1314" s="11"/>
      <c r="F1314" s="11" t="s">
        <v>17</v>
      </c>
      <c r="G1314" s="11"/>
      <c r="H1314" s="12">
        <v>42401</v>
      </c>
      <c r="I1314" s="13">
        <v>0.82871527777777787</v>
      </c>
      <c r="J1314" s="13"/>
      <c r="K1314" s="11"/>
      <c r="L1314" s="11"/>
      <c r="M1314" s="11"/>
      <c r="N1314" s="11"/>
      <c r="O1314" s="13"/>
      <c r="P1314" s="13"/>
      <c r="Q1314" s="4" t="str">
        <f t="shared" si="80"/>
        <v>2016-02-01</v>
      </c>
      <c r="R1314" t="str">
        <f t="shared" si="81"/>
        <v>MVAL</v>
      </c>
      <c r="S1314" t="str">
        <f t="shared" si="82"/>
        <v>19:53</v>
      </c>
      <c r="T1314" t="str">
        <f t="shared" si="83"/>
        <v>2016-02-01 19:53MVAL</v>
      </c>
      <c r="U1314" s="7">
        <f>IF(COUNTIF(Ineractions2!$I$2:$I$1261,T1314)&gt;0,1,0)</f>
        <v>0</v>
      </c>
    </row>
    <row r="1315" spans="1:21" x14ac:dyDescent="0.25">
      <c r="A1315" s="11"/>
      <c r="B1315" s="11"/>
      <c r="C1315" s="11"/>
      <c r="D1315" s="11"/>
      <c r="E1315" s="11"/>
      <c r="F1315" s="14" t="s">
        <v>20</v>
      </c>
      <c r="G1315" s="11"/>
      <c r="H1315" s="15">
        <v>42401</v>
      </c>
      <c r="I1315" s="16">
        <v>0.83000000000000007</v>
      </c>
      <c r="J1315" s="13"/>
      <c r="K1315" s="11"/>
      <c r="L1315" s="11"/>
      <c r="M1315" s="11"/>
      <c r="N1315" s="11"/>
      <c r="O1315" s="13"/>
      <c r="P1315" s="13"/>
      <c r="Q1315" s="4" t="str">
        <f t="shared" si="80"/>
        <v>2016-02-01</v>
      </c>
      <c r="R1315" t="str">
        <f t="shared" si="81"/>
        <v>EMBR</v>
      </c>
      <c r="S1315" t="str">
        <f t="shared" si="82"/>
        <v>19:55</v>
      </c>
      <c r="T1315" t="str">
        <f t="shared" si="83"/>
        <v>2016-02-01 19:55EMBR</v>
      </c>
      <c r="U1315" s="7">
        <f>IF(COUNTIF(Ineractions2!$I$2:$I$1261,T1315)&gt;0,1,0)</f>
        <v>0</v>
      </c>
    </row>
    <row r="1316" spans="1:21" x14ac:dyDescent="0.25">
      <c r="A1316" s="11"/>
      <c r="B1316" s="11"/>
      <c r="C1316" s="11"/>
      <c r="D1316" s="11"/>
      <c r="E1316" s="11"/>
      <c r="F1316" s="11" t="s">
        <v>12</v>
      </c>
      <c r="G1316" s="11"/>
      <c r="H1316" s="12">
        <v>42401</v>
      </c>
      <c r="I1316" s="13">
        <v>0.83046296296296296</v>
      </c>
      <c r="J1316" s="13"/>
      <c r="K1316" s="11"/>
      <c r="L1316" s="11"/>
      <c r="M1316" s="11"/>
      <c r="N1316" s="11"/>
      <c r="O1316" s="13"/>
      <c r="P1316" s="13"/>
      <c r="Q1316" s="4" t="str">
        <f t="shared" si="80"/>
        <v>2016-02-01</v>
      </c>
      <c r="R1316" t="str">
        <f t="shared" si="81"/>
        <v>DMAL</v>
      </c>
      <c r="S1316" t="str">
        <f t="shared" si="82"/>
        <v>19:55</v>
      </c>
      <c r="T1316" t="str">
        <f t="shared" si="83"/>
        <v>2016-02-01 19:55DMAL</v>
      </c>
      <c r="U1316" s="7">
        <f>IF(COUNTIF(Ineractions2!$I$2:$I$1261,T1316)&gt;0,1,0)</f>
        <v>0</v>
      </c>
    </row>
    <row r="1317" spans="1:21" x14ac:dyDescent="0.25">
      <c r="A1317" s="11"/>
      <c r="B1317" s="11"/>
      <c r="C1317" s="11"/>
      <c r="D1317" s="11"/>
      <c r="E1317" s="11"/>
      <c r="F1317" s="14" t="s">
        <v>14</v>
      </c>
      <c r="G1317" s="11"/>
      <c r="H1317" s="15">
        <v>42401</v>
      </c>
      <c r="I1317" s="16">
        <v>0.83100694444444445</v>
      </c>
      <c r="J1317" s="13"/>
      <c r="K1317" s="11"/>
      <c r="L1317" s="11"/>
      <c r="M1317" s="11"/>
      <c r="N1317" s="11"/>
      <c r="O1317" s="13"/>
      <c r="P1317" s="13"/>
      <c r="Q1317" s="4" t="str">
        <f t="shared" si="80"/>
        <v>2016-02-01</v>
      </c>
      <c r="R1317" t="str">
        <f t="shared" si="81"/>
        <v>IBRO</v>
      </c>
      <c r="S1317" t="str">
        <f t="shared" si="82"/>
        <v>19:56</v>
      </c>
      <c r="T1317" t="str">
        <f t="shared" si="83"/>
        <v>2016-02-01 19:56IBRO</v>
      </c>
      <c r="U1317" s="7">
        <f>IF(COUNTIF(Ineractions2!$I$2:$I$1261,T1317)&gt;0,1,0)</f>
        <v>1</v>
      </c>
    </row>
    <row r="1318" spans="1:21" x14ac:dyDescent="0.25">
      <c r="A1318" s="11"/>
      <c r="B1318" s="11"/>
      <c r="C1318" s="11"/>
      <c r="D1318" s="11"/>
      <c r="E1318" s="11"/>
      <c r="F1318" s="11" t="s">
        <v>17</v>
      </c>
      <c r="G1318" s="11"/>
      <c r="H1318" s="12">
        <v>42401</v>
      </c>
      <c r="I1318" s="13">
        <v>0.83143518518518522</v>
      </c>
      <c r="J1318" s="13"/>
      <c r="K1318" s="11"/>
      <c r="L1318" s="11"/>
      <c r="M1318" s="11"/>
      <c r="N1318" s="11"/>
      <c r="O1318" s="13"/>
      <c r="P1318" s="13"/>
      <c r="Q1318" s="4" t="str">
        <f t="shared" si="80"/>
        <v>2016-02-01</v>
      </c>
      <c r="R1318" t="str">
        <f t="shared" si="81"/>
        <v>MVAL</v>
      </c>
      <c r="S1318" t="str">
        <f t="shared" si="82"/>
        <v>19:57</v>
      </c>
      <c r="T1318" t="str">
        <f t="shared" si="83"/>
        <v>2016-02-01 19:57MVAL</v>
      </c>
      <c r="U1318" s="7">
        <f>IF(COUNTIF(Ineractions2!$I$2:$I$1261,T1318)&gt;0,1,0)</f>
        <v>0</v>
      </c>
    </row>
    <row r="1319" spans="1:21" x14ac:dyDescent="0.25">
      <c r="A1319" s="11"/>
      <c r="B1319" s="11"/>
      <c r="C1319" s="11"/>
      <c r="D1319" s="11"/>
      <c r="E1319" s="11"/>
      <c r="F1319" s="14" t="s">
        <v>0</v>
      </c>
      <c r="G1319" s="11"/>
      <c r="H1319" s="15">
        <v>42401</v>
      </c>
      <c r="I1319" s="16">
        <v>0.83164351851851848</v>
      </c>
      <c r="J1319" s="13"/>
      <c r="K1319" s="11"/>
      <c r="L1319" s="11"/>
      <c r="M1319" s="11"/>
      <c r="N1319" s="11"/>
      <c r="O1319" s="13"/>
      <c r="P1319" s="13"/>
      <c r="Q1319" s="4" t="str">
        <f t="shared" si="80"/>
        <v>2016-02-01</v>
      </c>
      <c r="R1319" t="str">
        <f t="shared" si="81"/>
        <v>EELI</v>
      </c>
      <c r="S1319" t="str">
        <f t="shared" si="82"/>
        <v>19:57</v>
      </c>
      <c r="T1319" t="str">
        <f t="shared" si="83"/>
        <v>2016-02-01 19:57EELI</v>
      </c>
      <c r="U1319" s="7">
        <f>IF(COUNTIF(Ineractions2!$I$2:$I$1261,T1319)&gt;0,1,0)</f>
        <v>0</v>
      </c>
    </row>
    <row r="1320" spans="1:21" x14ac:dyDescent="0.25">
      <c r="A1320" s="11"/>
      <c r="B1320" s="11"/>
      <c r="C1320" s="11"/>
      <c r="D1320" s="11"/>
      <c r="E1320" s="11"/>
      <c r="F1320" s="11" t="s">
        <v>0</v>
      </c>
      <c r="G1320" s="11"/>
      <c r="H1320" s="12">
        <v>42401</v>
      </c>
      <c r="I1320" s="13">
        <v>0.83416666666666661</v>
      </c>
      <c r="J1320" s="13"/>
      <c r="K1320" s="11"/>
      <c r="L1320" s="11"/>
      <c r="M1320" s="11"/>
      <c r="N1320" s="11"/>
      <c r="O1320" s="13"/>
      <c r="P1320" s="13"/>
      <c r="Q1320" s="4" t="str">
        <f t="shared" si="80"/>
        <v>2016-02-01</v>
      </c>
      <c r="R1320" t="str">
        <f t="shared" si="81"/>
        <v>EELI</v>
      </c>
      <c r="S1320" t="str">
        <f t="shared" si="82"/>
        <v>20:01</v>
      </c>
      <c r="T1320" t="str">
        <f t="shared" si="83"/>
        <v>2016-02-01 20:01EELI</v>
      </c>
      <c r="U1320" s="7">
        <f>IF(COUNTIF(Ineractions2!$I$2:$I$1261,T1320)&gt;0,1,0)</f>
        <v>0</v>
      </c>
    </row>
    <row r="1321" spans="1:21" x14ac:dyDescent="0.25">
      <c r="A1321" s="11"/>
      <c r="B1321" s="11"/>
      <c r="C1321" s="11"/>
      <c r="D1321" s="11"/>
      <c r="E1321" s="11"/>
      <c r="F1321" s="14" t="s">
        <v>3</v>
      </c>
      <c r="G1321" s="11"/>
      <c r="H1321" s="15">
        <v>42401</v>
      </c>
      <c r="I1321" s="16">
        <v>0.83478009259259256</v>
      </c>
      <c r="J1321" s="13"/>
      <c r="K1321" s="11"/>
      <c r="L1321" s="11"/>
      <c r="M1321" s="11"/>
      <c r="N1321" s="11"/>
      <c r="O1321" s="13"/>
      <c r="P1321" s="13"/>
      <c r="Q1321" s="4" t="str">
        <f t="shared" si="80"/>
        <v>2016-02-01</v>
      </c>
      <c r="R1321" t="str">
        <f t="shared" si="81"/>
        <v>MZAI</v>
      </c>
      <c r="S1321" t="str">
        <f t="shared" si="82"/>
        <v>20:02</v>
      </c>
      <c r="T1321" t="str">
        <f t="shared" si="83"/>
        <v>2016-02-01 20:02MZAI</v>
      </c>
      <c r="U1321" s="7">
        <f>IF(COUNTIF(Ineractions2!$I$2:$I$1261,T1321)&gt;0,1,0)</f>
        <v>0</v>
      </c>
    </row>
    <row r="1322" spans="1:21" x14ac:dyDescent="0.25">
      <c r="A1322" s="11"/>
      <c r="B1322" s="11"/>
      <c r="C1322" s="11"/>
      <c r="D1322" s="11"/>
      <c r="E1322" s="11"/>
      <c r="F1322" s="11" t="s">
        <v>3</v>
      </c>
      <c r="G1322" s="11"/>
      <c r="H1322" s="12">
        <v>42401</v>
      </c>
      <c r="I1322" s="13">
        <v>0.83532407407407405</v>
      </c>
      <c r="J1322" s="13"/>
      <c r="K1322" s="11"/>
      <c r="L1322" s="11"/>
      <c r="M1322" s="11"/>
      <c r="N1322" s="11"/>
      <c r="O1322" s="13"/>
      <c r="P1322" s="13"/>
      <c r="Q1322" s="4" t="str">
        <f t="shared" si="80"/>
        <v>2016-02-01</v>
      </c>
      <c r="R1322" t="str">
        <f t="shared" si="81"/>
        <v>MZAI</v>
      </c>
      <c r="S1322" t="str">
        <f t="shared" si="82"/>
        <v>20:02</v>
      </c>
      <c r="T1322" t="str">
        <f t="shared" si="83"/>
        <v>2016-02-01 20:02MZAI</v>
      </c>
      <c r="U1322" s="7">
        <f>IF(COUNTIF(Ineractions2!$I$2:$I$1261,T1322)&gt;0,1,0)</f>
        <v>0</v>
      </c>
    </row>
    <row r="1323" spans="1:21" x14ac:dyDescent="0.25">
      <c r="A1323" s="11"/>
      <c r="B1323" s="11"/>
      <c r="C1323" s="11"/>
      <c r="D1323" s="11"/>
      <c r="E1323" s="11"/>
      <c r="F1323" s="14" t="s">
        <v>14</v>
      </c>
      <c r="G1323" s="11"/>
      <c r="H1323" s="15">
        <v>42401</v>
      </c>
      <c r="I1323" s="16">
        <v>0.83950231481481474</v>
      </c>
      <c r="J1323" s="13"/>
      <c r="K1323" s="11"/>
      <c r="L1323" s="11"/>
      <c r="M1323" s="11"/>
      <c r="N1323" s="11"/>
      <c r="O1323" s="13"/>
      <c r="P1323" s="13"/>
      <c r="Q1323" s="4" t="str">
        <f t="shared" si="80"/>
        <v>2016-02-01</v>
      </c>
      <c r="R1323" t="str">
        <f t="shared" si="81"/>
        <v>IBRO</v>
      </c>
      <c r="S1323" t="str">
        <f t="shared" si="82"/>
        <v>20:08</v>
      </c>
      <c r="T1323" t="str">
        <f t="shared" si="83"/>
        <v>2016-02-01 20:08IBRO</v>
      </c>
      <c r="U1323" s="7">
        <f>IF(COUNTIF(Ineractions2!$I$2:$I$1261,T1323)&gt;0,1,0)</f>
        <v>0</v>
      </c>
    </row>
    <row r="1324" spans="1:21" x14ac:dyDescent="0.25">
      <c r="A1324" s="11"/>
      <c r="B1324" s="11"/>
      <c r="C1324" s="11"/>
      <c r="D1324" s="11"/>
      <c r="E1324" s="11"/>
      <c r="F1324" s="11" t="s">
        <v>0</v>
      </c>
      <c r="G1324" s="11"/>
      <c r="H1324" s="12">
        <v>42401</v>
      </c>
      <c r="I1324" s="13">
        <v>0.84317129629629628</v>
      </c>
      <c r="J1324" s="13"/>
      <c r="K1324" s="11"/>
      <c r="L1324" s="11"/>
      <c r="M1324" s="11"/>
      <c r="N1324" s="11"/>
      <c r="O1324" s="13"/>
      <c r="P1324" s="13"/>
      <c r="Q1324" s="4" t="str">
        <f t="shared" si="80"/>
        <v>2016-02-01</v>
      </c>
      <c r="R1324" t="str">
        <f t="shared" si="81"/>
        <v>EELI</v>
      </c>
      <c r="S1324" t="str">
        <f t="shared" si="82"/>
        <v>20:14</v>
      </c>
      <c r="T1324" t="str">
        <f t="shared" si="83"/>
        <v>2016-02-01 20:14EELI</v>
      </c>
      <c r="U1324" s="7">
        <f>IF(COUNTIF(Ineractions2!$I$2:$I$1261,T1324)&gt;0,1,0)</f>
        <v>0</v>
      </c>
    </row>
    <row r="1325" spans="1:21" x14ac:dyDescent="0.25">
      <c r="A1325" s="11"/>
      <c r="B1325" s="11"/>
      <c r="C1325" s="11"/>
      <c r="D1325" s="11"/>
      <c r="E1325" s="11"/>
      <c r="F1325" s="14" t="s">
        <v>14</v>
      </c>
      <c r="G1325" s="11"/>
      <c r="H1325" s="15">
        <v>42401</v>
      </c>
      <c r="I1325" s="16">
        <v>0.8455555555555555</v>
      </c>
      <c r="J1325" s="13"/>
      <c r="K1325" s="11"/>
      <c r="L1325" s="11"/>
      <c r="M1325" s="11"/>
      <c r="N1325" s="11"/>
      <c r="O1325" s="13"/>
      <c r="P1325" s="13"/>
      <c r="Q1325" s="4" t="str">
        <f t="shared" si="80"/>
        <v>2016-02-01</v>
      </c>
      <c r="R1325" t="str">
        <f t="shared" si="81"/>
        <v>IBRO</v>
      </c>
      <c r="S1325" t="str">
        <f t="shared" si="82"/>
        <v>20:17</v>
      </c>
      <c r="T1325" t="str">
        <f t="shared" si="83"/>
        <v>2016-02-01 20:17IBRO</v>
      </c>
      <c r="U1325" s="7">
        <f>IF(COUNTIF(Ineractions2!$I$2:$I$1261,T1325)&gt;0,1,0)</f>
        <v>0</v>
      </c>
    </row>
    <row r="1326" spans="1:21" x14ac:dyDescent="0.25">
      <c r="A1326" s="11"/>
      <c r="B1326" s="11"/>
      <c r="C1326" s="11"/>
      <c r="D1326" s="11"/>
      <c r="E1326" s="11"/>
      <c r="F1326" s="11" t="s">
        <v>0</v>
      </c>
      <c r="G1326" s="11"/>
      <c r="H1326" s="12">
        <v>42401</v>
      </c>
      <c r="I1326" s="13">
        <v>0.84771990740740744</v>
      </c>
      <c r="J1326" s="13"/>
      <c r="K1326" s="11"/>
      <c r="L1326" s="11"/>
      <c r="M1326" s="11"/>
      <c r="N1326" s="11"/>
      <c r="O1326" s="13"/>
      <c r="P1326" s="13"/>
      <c r="Q1326" s="4" t="str">
        <f t="shared" si="80"/>
        <v>2016-02-01</v>
      </c>
      <c r="R1326" t="str">
        <f t="shared" si="81"/>
        <v>EELI</v>
      </c>
      <c r="S1326" t="str">
        <f t="shared" si="82"/>
        <v>20:20</v>
      </c>
      <c r="T1326" t="str">
        <f t="shared" si="83"/>
        <v>2016-02-01 20:20EELI</v>
      </c>
      <c r="U1326" s="7">
        <f>IF(COUNTIF(Ineractions2!$I$2:$I$1261,T1326)&gt;0,1,0)</f>
        <v>0</v>
      </c>
    </row>
    <row r="1327" spans="1:21" x14ac:dyDescent="0.25">
      <c r="A1327" s="11"/>
      <c r="B1327" s="11"/>
      <c r="C1327" s="11"/>
      <c r="D1327" s="11"/>
      <c r="E1327" s="11"/>
      <c r="F1327" s="14" t="s">
        <v>20</v>
      </c>
      <c r="G1327" s="11"/>
      <c r="H1327" s="15">
        <v>42401</v>
      </c>
      <c r="I1327" s="16">
        <v>0.85791666666666666</v>
      </c>
      <c r="J1327" s="13"/>
      <c r="K1327" s="11"/>
      <c r="L1327" s="11"/>
      <c r="M1327" s="11"/>
      <c r="N1327" s="11"/>
      <c r="O1327" s="13"/>
      <c r="P1327" s="13"/>
      <c r="Q1327" s="4" t="str">
        <f t="shared" si="80"/>
        <v>2016-02-01</v>
      </c>
      <c r="R1327" t="str">
        <f t="shared" si="81"/>
        <v>EMBR</v>
      </c>
      <c r="S1327" t="str">
        <f t="shared" si="82"/>
        <v>20:35</v>
      </c>
      <c r="T1327" t="str">
        <f t="shared" si="83"/>
        <v>2016-02-01 20:35EMBR</v>
      </c>
      <c r="U1327" s="7">
        <f>IF(COUNTIF(Ineractions2!$I$2:$I$1261,T1327)&gt;0,1,0)</f>
        <v>0</v>
      </c>
    </row>
    <row r="1328" spans="1:21" x14ac:dyDescent="0.25">
      <c r="A1328" s="11"/>
      <c r="B1328" s="11"/>
      <c r="C1328" s="11"/>
      <c r="D1328" s="11"/>
      <c r="E1328" s="11"/>
      <c r="F1328" s="11" t="s">
        <v>0</v>
      </c>
      <c r="G1328" s="11"/>
      <c r="H1328" s="12">
        <v>42401</v>
      </c>
      <c r="I1328" s="13">
        <v>0.85895833333333327</v>
      </c>
      <c r="J1328" s="13"/>
      <c r="K1328" s="11"/>
      <c r="L1328" s="11"/>
      <c r="M1328" s="11"/>
      <c r="N1328" s="11"/>
      <c r="O1328" s="13"/>
      <c r="P1328" s="13"/>
      <c r="Q1328" s="4" t="str">
        <f t="shared" si="80"/>
        <v>2016-02-01</v>
      </c>
      <c r="R1328" t="str">
        <f t="shared" si="81"/>
        <v>EELI</v>
      </c>
      <c r="S1328" t="str">
        <f t="shared" si="82"/>
        <v>20:36</v>
      </c>
      <c r="T1328" t="str">
        <f t="shared" si="83"/>
        <v>2016-02-01 20:36EELI</v>
      </c>
      <c r="U1328" s="7">
        <f>IF(COUNTIF(Ineractions2!$I$2:$I$1261,T1328)&gt;0,1,0)</f>
        <v>0</v>
      </c>
    </row>
    <row r="1329" spans="1:21" x14ac:dyDescent="0.25">
      <c r="A1329" s="11"/>
      <c r="B1329" s="11"/>
      <c r="C1329" s="11"/>
      <c r="D1329" s="11"/>
      <c r="E1329" s="11"/>
      <c r="F1329" s="14" t="s">
        <v>14</v>
      </c>
      <c r="G1329" s="11"/>
      <c r="H1329" s="15">
        <v>42401</v>
      </c>
      <c r="I1329" s="16">
        <v>0.85921296296296301</v>
      </c>
      <c r="J1329" s="13"/>
      <c r="K1329" s="11"/>
      <c r="L1329" s="11"/>
      <c r="M1329" s="11"/>
      <c r="N1329" s="11"/>
      <c r="O1329" s="13"/>
      <c r="P1329" s="13"/>
      <c r="Q1329" s="4" t="str">
        <f t="shared" si="80"/>
        <v>2016-02-01</v>
      </c>
      <c r="R1329" t="str">
        <f t="shared" si="81"/>
        <v>IBRO</v>
      </c>
      <c r="S1329" t="str">
        <f t="shared" si="82"/>
        <v>20:37</v>
      </c>
      <c r="T1329" t="str">
        <f t="shared" si="83"/>
        <v>2016-02-01 20:37IBRO</v>
      </c>
      <c r="U1329" s="7">
        <f>IF(COUNTIF(Ineractions2!$I$2:$I$1261,T1329)&gt;0,1,0)</f>
        <v>1</v>
      </c>
    </row>
    <row r="1330" spans="1:21" x14ac:dyDescent="0.25">
      <c r="A1330" s="11"/>
      <c r="B1330" s="11"/>
      <c r="C1330" s="11"/>
      <c r="D1330" s="11"/>
      <c r="E1330" s="11"/>
      <c r="F1330" s="11" t="s">
        <v>14</v>
      </c>
      <c r="G1330" s="11"/>
      <c r="H1330" s="12">
        <v>42401</v>
      </c>
      <c r="I1330" s="13">
        <v>0.86208333333333342</v>
      </c>
      <c r="J1330" s="13"/>
      <c r="K1330" s="11"/>
      <c r="L1330" s="11"/>
      <c r="M1330" s="11"/>
      <c r="N1330" s="11"/>
      <c r="O1330" s="13"/>
      <c r="P1330" s="13"/>
      <c r="Q1330" s="4" t="str">
        <f t="shared" si="80"/>
        <v>2016-02-01</v>
      </c>
      <c r="R1330" t="str">
        <f t="shared" si="81"/>
        <v>IBRO</v>
      </c>
      <c r="S1330" t="str">
        <f t="shared" si="82"/>
        <v>20:41</v>
      </c>
      <c r="T1330" t="str">
        <f t="shared" si="83"/>
        <v>2016-02-01 20:41IBRO</v>
      </c>
      <c r="U1330" s="7">
        <f>IF(COUNTIF(Ineractions2!$I$2:$I$1261,T1330)&gt;0,1,0)</f>
        <v>0</v>
      </c>
    </row>
    <row r="1331" spans="1:21" x14ac:dyDescent="0.25">
      <c r="A1331" s="11"/>
      <c r="B1331" s="11"/>
      <c r="C1331" s="11"/>
      <c r="D1331" s="11"/>
      <c r="E1331" s="11"/>
      <c r="F1331" s="14" t="s">
        <v>0</v>
      </c>
      <c r="G1331" s="11"/>
      <c r="H1331" s="15">
        <v>42401</v>
      </c>
      <c r="I1331" s="16">
        <v>0.8621064814814815</v>
      </c>
      <c r="J1331" s="13"/>
      <c r="K1331" s="11"/>
      <c r="L1331" s="11"/>
      <c r="M1331" s="11"/>
      <c r="N1331" s="11"/>
      <c r="O1331" s="13"/>
      <c r="P1331" s="13"/>
      <c r="Q1331" s="4" t="str">
        <f t="shared" si="80"/>
        <v>2016-02-01</v>
      </c>
      <c r="R1331" t="str">
        <f t="shared" si="81"/>
        <v>EELI</v>
      </c>
      <c r="S1331" t="str">
        <f t="shared" si="82"/>
        <v>20:41</v>
      </c>
      <c r="T1331" t="str">
        <f t="shared" si="83"/>
        <v>2016-02-01 20:41EELI</v>
      </c>
      <c r="U1331" s="7">
        <f>IF(COUNTIF(Ineractions2!$I$2:$I$1261,T1331)&gt;0,1,0)</f>
        <v>0</v>
      </c>
    </row>
    <row r="1332" spans="1:21" x14ac:dyDescent="0.25">
      <c r="A1332" s="11"/>
      <c r="B1332" s="11"/>
      <c r="C1332" s="11"/>
      <c r="D1332" s="11"/>
      <c r="E1332" s="11"/>
      <c r="F1332" s="11" t="s">
        <v>20</v>
      </c>
      <c r="G1332" s="11"/>
      <c r="H1332" s="12">
        <v>42401</v>
      </c>
      <c r="I1332" s="13">
        <v>0.86509259259259252</v>
      </c>
      <c r="J1332" s="13"/>
      <c r="K1332" s="11"/>
      <c r="L1332" s="11"/>
      <c r="M1332" s="11"/>
      <c r="N1332" s="11"/>
      <c r="O1332" s="13"/>
      <c r="P1332" s="13"/>
      <c r="Q1332" s="4" t="str">
        <f t="shared" si="80"/>
        <v>2016-02-01</v>
      </c>
      <c r="R1332" t="str">
        <f t="shared" si="81"/>
        <v>EMBR</v>
      </c>
      <c r="S1332" t="str">
        <f t="shared" si="82"/>
        <v>20:45</v>
      </c>
      <c r="T1332" t="str">
        <f t="shared" si="83"/>
        <v>2016-02-01 20:45EMBR</v>
      </c>
      <c r="U1332" s="7">
        <f>IF(COUNTIF(Ineractions2!$I$2:$I$1261,T1332)&gt;0,1,0)</f>
        <v>0</v>
      </c>
    </row>
    <row r="1333" spans="1:21" x14ac:dyDescent="0.25">
      <c r="A1333" s="11"/>
      <c r="B1333" s="11"/>
      <c r="C1333" s="11"/>
      <c r="D1333" s="11"/>
      <c r="E1333" s="11"/>
      <c r="F1333" s="14" t="s">
        <v>19</v>
      </c>
      <c r="G1333" s="11"/>
      <c r="H1333" s="15">
        <v>42401</v>
      </c>
      <c r="I1333" s="16">
        <v>0.86863425925925919</v>
      </c>
      <c r="J1333" s="13"/>
      <c r="K1333" s="11"/>
      <c r="L1333" s="11"/>
      <c r="M1333" s="11"/>
      <c r="N1333" s="11"/>
      <c r="O1333" s="13"/>
      <c r="P1333" s="13"/>
      <c r="Q1333" s="4" t="str">
        <f t="shared" si="80"/>
        <v>2016-02-01</v>
      </c>
      <c r="R1333" t="str">
        <f t="shared" si="81"/>
        <v>RMOR</v>
      </c>
      <c r="S1333" t="str">
        <f t="shared" si="82"/>
        <v>20:50</v>
      </c>
      <c r="T1333" t="str">
        <f t="shared" si="83"/>
        <v>2016-02-01 20:50RMOR</v>
      </c>
      <c r="U1333" s="7">
        <f>IF(COUNTIF(Ineractions2!$I$2:$I$1261,T1333)&gt;0,1,0)</f>
        <v>0</v>
      </c>
    </row>
    <row r="1334" spans="1:21" x14ac:dyDescent="0.25">
      <c r="A1334" s="11"/>
      <c r="B1334" s="11"/>
      <c r="C1334" s="11"/>
      <c r="D1334" s="11"/>
      <c r="E1334" s="11"/>
      <c r="F1334" s="11" t="s">
        <v>20</v>
      </c>
      <c r="G1334" s="11"/>
      <c r="H1334" s="12">
        <v>42401</v>
      </c>
      <c r="I1334" s="13">
        <v>0.87269675925925927</v>
      </c>
      <c r="J1334" s="13"/>
      <c r="K1334" s="11"/>
      <c r="L1334" s="11"/>
      <c r="M1334" s="11"/>
      <c r="N1334" s="11"/>
      <c r="O1334" s="13"/>
      <c r="P1334" s="13"/>
      <c r="Q1334" s="4" t="str">
        <f t="shared" si="80"/>
        <v>2016-02-01</v>
      </c>
      <c r="R1334" t="str">
        <f t="shared" si="81"/>
        <v>EMBR</v>
      </c>
      <c r="S1334" t="str">
        <f t="shared" si="82"/>
        <v>20:56</v>
      </c>
      <c r="T1334" t="str">
        <f t="shared" si="83"/>
        <v>2016-02-01 20:56EMBR</v>
      </c>
      <c r="U1334" s="7">
        <f>IF(COUNTIF(Ineractions2!$I$2:$I$1261,T1334)&gt;0,1,0)</f>
        <v>0</v>
      </c>
    </row>
    <row r="1335" spans="1:21" x14ac:dyDescent="0.25">
      <c r="A1335" s="11"/>
      <c r="B1335" s="11"/>
      <c r="C1335" s="11"/>
      <c r="D1335" s="11"/>
      <c r="E1335" s="11"/>
      <c r="F1335" s="14" t="s">
        <v>0</v>
      </c>
      <c r="G1335" s="11"/>
      <c r="H1335" s="15">
        <v>42401</v>
      </c>
      <c r="I1335" s="16">
        <v>0.8766087962962964</v>
      </c>
      <c r="J1335" s="13"/>
      <c r="K1335" s="11"/>
      <c r="L1335" s="11"/>
      <c r="M1335" s="11"/>
      <c r="N1335" s="11"/>
      <c r="O1335" s="13"/>
      <c r="P1335" s="13"/>
      <c r="Q1335" s="4" t="str">
        <f t="shared" si="80"/>
        <v>2016-02-01</v>
      </c>
      <c r="R1335" t="str">
        <f t="shared" si="81"/>
        <v>EELI</v>
      </c>
      <c r="S1335" t="str">
        <f t="shared" si="82"/>
        <v>21:02</v>
      </c>
      <c r="T1335" t="str">
        <f t="shared" si="83"/>
        <v>2016-02-01 21:02EELI</v>
      </c>
      <c r="U1335" s="7">
        <f>IF(COUNTIF(Ineractions2!$I$2:$I$1261,T1335)&gt;0,1,0)</f>
        <v>0</v>
      </c>
    </row>
    <row r="1336" spans="1:21" x14ac:dyDescent="0.25">
      <c r="A1336" s="11"/>
      <c r="B1336" s="11"/>
      <c r="C1336" s="11"/>
      <c r="D1336" s="11"/>
      <c r="E1336" s="11"/>
      <c r="F1336" s="11" t="s">
        <v>14</v>
      </c>
      <c r="G1336" s="11"/>
      <c r="H1336" s="12">
        <v>42401</v>
      </c>
      <c r="I1336" s="13">
        <v>0.88109953703703703</v>
      </c>
      <c r="J1336" s="13"/>
      <c r="K1336" s="11"/>
      <c r="L1336" s="11"/>
      <c r="M1336" s="11"/>
      <c r="N1336" s="11"/>
      <c r="O1336" s="13"/>
      <c r="P1336" s="13"/>
      <c r="Q1336" s="4" t="str">
        <f t="shared" si="80"/>
        <v>2016-02-01</v>
      </c>
      <c r="R1336" t="str">
        <f t="shared" si="81"/>
        <v>IBRO</v>
      </c>
      <c r="S1336" t="str">
        <f t="shared" si="82"/>
        <v>21:08</v>
      </c>
      <c r="T1336" t="str">
        <f t="shared" si="83"/>
        <v>2016-02-01 21:08IBRO</v>
      </c>
      <c r="U1336" s="7">
        <f>IF(COUNTIF(Ineractions2!$I$2:$I$1261,T1336)&gt;0,1,0)</f>
        <v>0</v>
      </c>
    </row>
    <row r="1337" spans="1:21" x14ac:dyDescent="0.25">
      <c r="A1337" s="11"/>
      <c r="B1337" s="11"/>
      <c r="C1337" s="11"/>
      <c r="D1337" s="11"/>
      <c r="E1337" s="11"/>
      <c r="F1337" s="14" t="s">
        <v>6</v>
      </c>
      <c r="G1337" s="11"/>
      <c r="H1337" s="15">
        <v>42401</v>
      </c>
      <c r="I1337" s="16">
        <v>0.88937499999999992</v>
      </c>
      <c r="J1337" s="13"/>
      <c r="K1337" s="11"/>
      <c r="L1337" s="11"/>
      <c r="M1337" s="11"/>
      <c r="N1337" s="11"/>
      <c r="O1337" s="13"/>
      <c r="P1337" s="13"/>
      <c r="Q1337" s="4" t="str">
        <f t="shared" si="80"/>
        <v>2016-02-01</v>
      </c>
      <c r="R1337" t="str">
        <f t="shared" si="81"/>
        <v>ATAL</v>
      </c>
      <c r="S1337" t="str">
        <f t="shared" si="82"/>
        <v>21:20</v>
      </c>
      <c r="T1337" t="str">
        <f t="shared" si="83"/>
        <v>2016-02-01 21:20ATAL</v>
      </c>
      <c r="U1337" s="7">
        <f>IF(COUNTIF(Ineractions2!$I$2:$I$1261,T1337)&gt;0,1,0)</f>
        <v>1</v>
      </c>
    </row>
    <row r="1338" spans="1:21" x14ac:dyDescent="0.25">
      <c r="A1338" s="11"/>
      <c r="B1338" s="11"/>
      <c r="C1338" s="11"/>
      <c r="D1338" s="11"/>
      <c r="E1338" s="11"/>
      <c r="F1338" s="11" t="s">
        <v>0</v>
      </c>
      <c r="G1338" s="11"/>
      <c r="H1338" s="12">
        <v>42401</v>
      </c>
      <c r="I1338" s="13">
        <v>0.89100694444444439</v>
      </c>
      <c r="J1338" s="13"/>
      <c r="K1338" s="11"/>
      <c r="L1338" s="11"/>
      <c r="M1338" s="11"/>
      <c r="N1338" s="11"/>
      <c r="O1338" s="13"/>
      <c r="P1338" s="13"/>
      <c r="Q1338" s="4" t="str">
        <f t="shared" si="80"/>
        <v>2016-02-01</v>
      </c>
      <c r="R1338" t="str">
        <f t="shared" si="81"/>
        <v>EELI</v>
      </c>
      <c r="S1338" t="str">
        <f t="shared" si="82"/>
        <v>21:23</v>
      </c>
      <c r="T1338" t="str">
        <f t="shared" si="83"/>
        <v>2016-02-01 21:23EELI</v>
      </c>
      <c r="U1338" s="7">
        <f>IF(COUNTIF(Ineractions2!$I$2:$I$1261,T1338)&gt;0,1,0)</f>
        <v>0</v>
      </c>
    </row>
    <row r="1339" spans="1:21" x14ac:dyDescent="0.25">
      <c r="A1339" s="11"/>
      <c r="B1339" s="11"/>
      <c r="C1339" s="11"/>
      <c r="D1339" s="11"/>
      <c r="E1339" s="11"/>
      <c r="F1339" s="14" t="s">
        <v>14</v>
      </c>
      <c r="G1339" s="11"/>
      <c r="H1339" s="15">
        <v>42401</v>
      </c>
      <c r="I1339" s="16">
        <v>0.89391203703703714</v>
      </c>
      <c r="J1339" s="13"/>
      <c r="K1339" s="11"/>
      <c r="L1339" s="11"/>
      <c r="M1339" s="11"/>
      <c r="N1339" s="11"/>
      <c r="O1339" s="13"/>
      <c r="P1339" s="13"/>
      <c r="Q1339" s="4" t="str">
        <f t="shared" si="80"/>
        <v>2016-02-01</v>
      </c>
      <c r="R1339" t="str">
        <f t="shared" si="81"/>
        <v>IBRO</v>
      </c>
      <c r="S1339" t="str">
        <f t="shared" si="82"/>
        <v>21:27</v>
      </c>
      <c r="T1339" t="str">
        <f t="shared" si="83"/>
        <v>2016-02-01 21:27IBRO</v>
      </c>
      <c r="U1339" s="7">
        <f>IF(COUNTIF(Ineractions2!$I$2:$I$1261,T1339)&gt;0,1,0)</f>
        <v>0</v>
      </c>
    </row>
    <row r="1340" spans="1:21" x14ac:dyDescent="0.25">
      <c r="A1340" s="11"/>
      <c r="B1340" s="11"/>
      <c r="C1340" s="11"/>
      <c r="D1340" s="11"/>
      <c r="E1340" s="11"/>
      <c r="F1340" s="11" t="s">
        <v>6</v>
      </c>
      <c r="G1340" s="11"/>
      <c r="H1340" s="12">
        <v>42401</v>
      </c>
      <c r="I1340" s="13">
        <v>0.89752314814814815</v>
      </c>
      <c r="J1340" s="13"/>
      <c r="K1340" s="11"/>
      <c r="L1340" s="11"/>
      <c r="M1340" s="11"/>
      <c r="N1340" s="11"/>
      <c r="O1340" s="13"/>
      <c r="P1340" s="13"/>
      <c r="Q1340" s="4" t="str">
        <f t="shared" si="80"/>
        <v>2016-02-01</v>
      </c>
      <c r="R1340" t="str">
        <f t="shared" si="81"/>
        <v>ATAL</v>
      </c>
      <c r="S1340" t="str">
        <f t="shared" si="82"/>
        <v>21:32</v>
      </c>
      <c r="T1340" t="str">
        <f t="shared" si="83"/>
        <v>2016-02-01 21:32ATAL</v>
      </c>
      <c r="U1340" s="7">
        <f>IF(COUNTIF(Ineractions2!$I$2:$I$1261,T1340)&gt;0,1,0)</f>
        <v>0</v>
      </c>
    </row>
    <row r="1341" spans="1:21" x14ac:dyDescent="0.25">
      <c r="A1341" s="11"/>
      <c r="B1341" s="11"/>
      <c r="C1341" s="11"/>
      <c r="D1341" s="11"/>
      <c r="E1341" s="11"/>
      <c r="F1341" s="14" t="s">
        <v>0</v>
      </c>
      <c r="G1341" s="11"/>
      <c r="H1341" s="15">
        <v>42401</v>
      </c>
      <c r="I1341" s="16">
        <v>0.90136574074074083</v>
      </c>
      <c r="J1341" s="13"/>
      <c r="K1341" s="11"/>
      <c r="L1341" s="11"/>
      <c r="M1341" s="11"/>
      <c r="N1341" s="11"/>
      <c r="O1341" s="13"/>
      <c r="P1341" s="13"/>
      <c r="Q1341" s="4" t="str">
        <f t="shared" si="80"/>
        <v>2016-02-01</v>
      </c>
      <c r="R1341" t="str">
        <f t="shared" si="81"/>
        <v>EELI</v>
      </c>
      <c r="S1341" t="str">
        <f t="shared" si="82"/>
        <v>21:37</v>
      </c>
      <c r="T1341" t="str">
        <f t="shared" si="83"/>
        <v>2016-02-01 21:37EELI</v>
      </c>
      <c r="U1341" s="7">
        <f>IF(COUNTIF(Ineractions2!$I$2:$I$1261,T1341)&gt;0,1,0)</f>
        <v>0</v>
      </c>
    </row>
    <row r="1342" spans="1:21" x14ac:dyDescent="0.25">
      <c r="A1342" s="11"/>
      <c r="B1342" s="11"/>
      <c r="C1342" s="11"/>
      <c r="D1342" s="11"/>
      <c r="E1342" s="11"/>
      <c r="F1342" s="11" t="s">
        <v>6</v>
      </c>
      <c r="G1342" s="11"/>
      <c r="H1342" s="12">
        <v>42401</v>
      </c>
      <c r="I1342" s="13">
        <v>0.90465277777777775</v>
      </c>
      <c r="J1342" s="13"/>
      <c r="K1342" s="11"/>
      <c r="L1342" s="11"/>
      <c r="M1342" s="11"/>
      <c r="N1342" s="11"/>
      <c r="O1342" s="13"/>
      <c r="P1342" s="13"/>
      <c r="Q1342" s="4" t="str">
        <f t="shared" si="80"/>
        <v>2016-02-01</v>
      </c>
      <c r="R1342" t="str">
        <f t="shared" si="81"/>
        <v>ATAL</v>
      </c>
      <c r="S1342" t="str">
        <f t="shared" si="82"/>
        <v>21:42</v>
      </c>
      <c r="T1342" t="str">
        <f t="shared" si="83"/>
        <v>2016-02-01 21:42ATAL</v>
      </c>
      <c r="U1342" s="7">
        <f>IF(COUNTIF(Ineractions2!$I$2:$I$1261,T1342)&gt;0,1,0)</f>
        <v>0</v>
      </c>
    </row>
    <row r="1343" spans="1:21" x14ac:dyDescent="0.25">
      <c r="A1343" s="11"/>
      <c r="B1343" s="11"/>
      <c r="C1343" s="11"/>
      <c r="D1343" s="11"/>
      <c r="E1343" s="11"/>
      <c r="F1343" s="14" t="s">
        <v>14</v>
      </c>
      <c r="G1343" s="11"/>
      <c r="H1343" s="15">
        <v>42401</v>
      </c>
      <c r="I1343" s="16">
        <v>0.90476851851851858</v>
      </c>
      <c r="J1343" s="13"/>
      <c r="K1343" s="11"/>
      <c r="L1343" s="11"/>
      <c r="M1343" s="11"/>
      <c r="N1343" s="11"/>
      <c r="O1343" s="13"/>
      <c r="P1343" s="13"/>
      <c r="Q1343" s="4" t="str">
        <f t="shared" si="80"/>
        <v>2016-02-01</v>
      </c>
      <c r="R1343" t="str">
        <f t="shared" si="81"/>
        <v>IBRO</v>
      </c>
      <c r="S1343" t="str">
        <f t="shared" si="82"/>
        <v>21:42</v>
      </c>
      <c r="T1343" t="str">
        <f t="shared" si="83"/>
        <v>2016-02-01 21:42IBRO</v>
      </c>
      <c r="U1343" s="7">
        <f>IF(COUNTIF(Ineractions2!$I$2:$I$1261,T1343)&gt;0,1,0)</f>
        <v>0</v>
      </c>
    </row>
    <row r="1344" spans="1:21" x14ac:dyDescent="0.25">
      <c r="A1344" s="11"/>
      <c r="B1344" s="11"/>
      <c r="C1344" s="11"/>
      <c r="D1344" s="11"/>
      <c r="E1344" s="11"/>
      <c r="F1344" s="11" t="s">
        <v>0</v>
      </c>
      <c r="G1344" s="11"/>
      <c r="H1344" s="12">
        <v>42401</v>
      </c>
      <c r="I1344" s="13">
        <v>0.9089814814814815</v>
      </c>
      <c r="J1344" s="13"/>
      <c r="K1344" s="11"/>
      <c r="L1344" s="11"/>
      <c r="M1344" s="11"/>
      <c r="N1344" s="11"/>
      <c r="O1344" s="13"/>
      <c r="P1344" s="13"/>
      <c r="Q1344" s="4" t="str">
        <f t="shared" si="80"/>
        <v>2016-02-01</v>
      </c>
      <c r="R1344" t="str">
        <f t="shared" si="81"/>
        <v>EELI</v>
      </c>
      <c r="S1344" t="str">
        <f t="shared" si="82"/>
        <v>21:48</v>
      </c>
      <c r="T1344" t="str">
        <f t="shared" si="83"/>
        <v>2016-02-01 21:48EELI</v>
      </c>
      <c r="U1344" s="7">
        <f>IF(COUNTIF(Ineractions2!$I$2:$I$1261,T1344)&gt;0,1,0)</f>
        <v>0</v>
      </c>
    </row>
    <row r="1345" spans="1:21" x14ac:dyDescent="0.25">
      <c r="A1345" s="11"/>
      <c r="B1345" s="11"/>
      <c r="C1345" s="11"/>
      <c r="D1345" s="11"/>
      <c r="E1345" s="11"/>
      <c r="F1345" s="14" t="s">
        <v>14</v>
      </c>
      <c r="G1345" s="11"/>
      <c r="H1345" s="15">
        <v>42401</v>
      </c>
      <c r="I1345" s="16">
        <v>0.90922453703703709</v>
      </c>
      <c r="J1345" s="13"/>
      <c r="K1345" s="11"/>
      <c r="L1345" s="11"/>
      <c r="M1345" s="11"/>
      <c r="N1345" s="11"/>
      <c r="O1345" s="13"/>
      <c r="P1345" s="13"/>
      <c r="Q1345" s="4" t="str">
        <f t="shared" si="80"/>
        <v>2016-02-01</v>
      </c>
      <c r="R1345" t="str">
        <f t="shared" si="81"/>
        <v>IBRO</v>
      </c>
      <c r="S1345" t="str">
        <f t="shared" si="82"/>
        <v>21:49</v>
      </c>
      <c r="T1345" t="str">
        <f t="shared" si="83"/>
        <v>2016-02-01 21:49IBRO</v>
      </c>
      <c r="U1345" s="7">
        <f>IF(COUNTIF(Ineractions2!$I$2:$I$1261,T1345)&gt;0,1,0)</f>
        <v>0</v>
      </c>
    </row>
    <row r="1346" spans="1:21" x14ac:dyDescent="0.25">
      <c r="A1346" s="11"/>
      <c r="B1346" s="11"/>
      <c r="C1346" s="11"/>
      <c r="D1346" s="11"/>
      <c r="E1346" s="11"/>
      <c r="F1346" s="11" t="s">
        <v>6</v>
      </c>
      <c r="G1346" s="11"/>
      <c r="H1346" s="12">
        <v>42401</v>
      </c>
      <c r="I1346" s="13">
        <v>0.91094907407407411</v>
      </c>
      <c r="J1346" s="13"/>
      <c r="K1346" s="11"/>
      <c r="L1346" s="11"/>
      <c r="M1346" s="11"/>
      <c r="N1346" s="11"/>
      <c r="O1346" s="13"/>
      <c r="P1346" s="13"/>
      <c r="Q1346" s="4" t="str">
        <f t="shared" si="80"/>
        <v>2016-02-01</v>
      </c>
      <c r="R1346" t="str">
        <f t="shared" si="81"/>
        <v>ATAL</v>
      </c>
      <c r="S1346" t="str">
        <f t="shared" si="82"/>
        <v>21:51</v>
      </c>
      <c r="T1346" t="str">
        <f t="shared" si="83"/>
        <v>2016-02-01 21:51ATAL</v>
      </c>
      <c r="U1346" s="7">
        <f>IF(COUNTIF(Ineractions2!$I$2:$I$1261,T1346)&gt;0,1,0)</f>
        <v>0</v>
      </c>
    </row>
    <row r="1347" spans="1:21" x14ac:dyDescent="0.25">
      <c r="A1347" s="11"/>
      <c r="B1347" s="11"/>
      <c r="C1347" s="11"/>
      <c r="D1347" s="11"/>
      <c r="E1347" s="11"/>
      <c r="F1347" s="14" t="s">
        <v>14</v>
      </c>
      <c r="G1347" s="11"/>
      <c r="H1347" s="15">
        <v>42401</v>
      </c>
      <c r="I1347" s="16">
        <v>0.91174768518518512</v>
      </c>
      <c r="J1347" s="13"/>
      <c r="K1347" s="11"/>
      <c r="L1347" s="11"/>
      <c r="M1347" s="11"/>
      <c r="N1347" s="11"/>
      <c r="O1347" s="13"/>
      <c r="P1347" s="13"/>
      <c r="Q1347" s="4" t="str">
        <f t="shared" ref="Q1347:Q1375" si="84">TEXT(H1347,"AAAA-MM-JJ")</f>
        <v>2016-02-01</v>
      </c>
      <c r="R1347" t="str">
        <f t="shared" ref="R1347:R1375" si="85">F1347</f>
        <v>IBRO</v>
      </c>
      <c r="S1347" t="str">
        <f t="shared" ref="S1347:S1375" si="86">TEXT(I1347,"hh:mm")</f>
        <v>21:52</v>
      </c>
      <c r="T1347" t="str">
        <f t="shared" ref="T1347:T1375" si="87">CONCATENATE(Q1347," ",S1347,R1347)</f>
        <v>2016-02-01 21:52IBRO</v>
      </c>
      <c r="U1347" s="7">
        <f>IF(COUNTIF(Ineractions2!$I$2:$I$1261,T1347)&gt;0,1,0)</f>
        <v>0</v>
      </c>
    </row>
    <row r="1348" spans="1:21" x14ac:dyDescent="0.25">
      <c r="A1348" s="11"/>
      <c r="B1348" s="11"/>
      <c r="C1348" s="11"/>
      <c r="D1348" s="11"/>
      <c r="E1348" s="11"/>
      <c r="F1348" s="11" t="s">
        <v>6</v>
      </c>
      <c r="G1348" s="11"/>
      <c r="H1348" s="12">
        <v>42401</v>
      </c>
      <c r="I1348" s="13">
        <v>0.9122337962962962</v>
      </c>
      <c r="J1348" s="13"/>
      <c r="K1348" s="11"/>
      <c r="L1348" s="11"/>
      <c r="M1348" s="11"/>
      <c r="N1348" s="11"/>
      <c r="O1348" s="13"/>
      <c r="P1348" s="13"/>
      <c r="Q1348" s="4" t="str">
        <f t="shared" si="84"/>
        <v>2016-02-01</v>
      </c>
      <c r="R1348" t="str">
        <f t="shared" si="85"/>
        <v>ATAL</v>
      </c>
      <c r="S1348" t="str">
        <f t="shared" si="86"/>
        <v>21:53</v>
      </c>
      <c r="T1348" t="str">
        <f t="shared" si="87"/>
        <v>2016-02-01 21:53ATAL</v>
      </c>
      <c r="U1348" s="7">
        <f>IF(COUNTIF(Ineractions2!$I$2:$I$1261,T1348)&gt;0,1,0)</f>
        <v>0</v>
      </c>
    </row>
    <row r="1349" spans="1:21" x14ac:dyDescent="0.25">
      <c r="A1349" s="11"/>
      <c r="B1349" s="11"/>
      <c r="C1349" s="11"/>
      <c r="D1349" s="11"/>
      <c r="E1349" s="11"/>
      <c r="F1349" s="14" t="s">
        <v>0</v>
      </c>
      <c r="G1349" s="11"/>
      <c r="H1349" s="15">
        <v>42401</v>
      </c>
      <c r="I1349" s="16">
        <v>0.91236111111111118</v>
      </c>
      <c r="J1349" s="13"/>
      <c r="K1349" s="11"/>
      <c r="L1349" s="11"/>
      <c r="M1349" s="11"/>
      <c r="N1349" s="11"/>
      <c r="O1349" s="13"/>
      <c r="P1349" s="13"/>
      <c r="Q1349" s="4" t="str">
        <f t="shared" si="84"/>
        <v>2016-02-01</v>
      </c>
      <c r="R1349" t="str">
        <f t="shared" si="85"/>
        <v>EELI</v>
      </c>
      <c r="S1349" t="str">
        <f t="shared" si="86"/>
        <v>21:53</v>
      </c>
      <c r="T1349" t="str">
        <f t="shared" si="87"/>
        <v>2016-02-01 21:53EELI</v>
      </c>
      <c r="U1349" s="7">
        <f>IF(COUNTIF(Ineractions2!$I$2:$I$1261,T1349)&gt;0,1,0)</f>
        <v>0</v>
      </c>
    </row>
    <row r="1350" spans="1:21" x14ac:dyDescent="0.25">
      <c r="A1350" s="11"/>
      <c r="B1350" s="11"/>
      <c r="C1350" s="11"/>
      <c r="D1350" s="11"/>
      <c r="E1350" s="11"/>
      <c r="F1350" s="11" t="s">
        <v>14</v>
      </c>
      <c r="G1350" s="11"/>
      <c r="H1350" s="12">
        <v>42401</v>
      </c>
      <c r="I1350" s="13">
        <v>0.9134606481481482</v>
      </c>
      <c r="J1350" s="13"/>
      <c r="K1350" s="11"/>
      <c r="L1350" s="11"/>
      <c r="M1350" s="11"/>
      <c r="N1350" s="11"/>
      <c r="O1350" s="13"/>
      <c r="P1350" s="13"/>
      <c r="Q1350" s="4" t="str">
        <f t="shared" si="84"/>
        <v>2016-02-01</v>
      </c>
      <c r="R1350" t="str">
        <f t="shared" si="85"/>
        <v>IBRO</v>
      </c>
      <c r="S1350" t="str">
        <f t="shared" si="86"/>
        <v>21:55</v>
      </c>
      <c r="T1350" t="str">
        <f t="shared" si="87"/>
        <v>2016-02-01 21:55IBRO</v>
      </c>
      <c r="U1350" s="7">
        <f>IF(COUNTIF(Ineractions2!$I$2:$I$1261,T1350)&gt;0,1,0)</f>
        <v>0</v>
      </c>
    </row>
    <row r="1351" spans="1:21" x14ac:dyDescent="0.25">
      <c r="A1351" s="11"/>
      <c r="B1351" s="11"/>
      <c r="C1351" s="11"/>
      <c r="D1351" s="11"/>
      <c r="E1351" s="11"/>
      <c r="F1351" s="14" t="s">
        <v>14</v>
      </c>
      <c r="G1351" s="11"/>
      <c r="H1351" s="15">
        <v>42401</v>
      </c>
      <c r="I1351" s="16">
        <v>0.91413194444444434</v>
      </c>
      <c r="J1351" s="13"/>
      <c r="K1351" s="11"/>
      <c r="L1351" s="11"/>
      <c r="M1351" s="11"/>
      <c r="N1351" s="11"/>
      <c r="O1351" s="13"/>
      <c r="P1351" s="13"/>
      <c r="Q1351" s="4" t="str">
        <f t="shared" si="84"/>
        <v>2016-02-01</v>
      </c>
      <c r="R1351" t="str">
        <f t="shared" si="85"/>
        <v>IBRO</v>
      </c>
      <c r="S1351" t="str">
        <f t="shared" si="86"/>
        <v>21:56</v>
      </c>
      <c r="T1351" t="str">
        <f t="shared" si="87"/>
        <v>2016-02-01 21:56IBRO</v>
      </c>
      <c r="U1351" s="7">
        <f>IF(COUNTIF(Ineractions2!$I$2:$I$1261,T1351)&gt;0,1,0)</f>
        <v>0</v>
      </c>
    </row>
    <row r="1352" spans="1:21" x14ac:dyDescent="0.25">
      <c r="A1352" s="11"/>
      <c r="B1352" s="11"/>
      <c r="C1352" s="11"/>
      <c r="D1352" s="11"/>
      <c r="E1352" s="11"/>
      <c r="F1352" s="11" t="s">
        <v>6</v>
      </c>
      <c r="G1352" s="11"/>
      <c r="H1352" s="12">
        <v>42401</v>
      </c>
      <c r="I1352" s="13">
        <v>0.91532407407407401</v>
      </c>
      <c r="J1352" s="13"/>
      <c r="K1352" s="11"/>
      <c r="L1352" s="11"/>
      <c r="M1352" s="11"/>
      <c r="N1352" s="11"/>
      <c r="O1352" s="13"/>
      <c r="P1352" s="13"/>
      <c r="Q1352" s="4" t="str">
        <f t="shared" si="84"/>
        <v>2016-02-01</v>
      </c>
      <c r="R1352" t="str">
        <f t="shared" si="85"/>
        <v>ATAL</v>
      </c>
      <c r="S1352" t="str">
        <f t="shared" si="86"/>
        <v>21:58</v>
      </c>
      <c r="T1352" t="str">
        <f t="shared" si="87"/>
        <v>2016-02-01 21:58ATAL</v>
      </c>
      <c r="U1352" s="7">
        <f>IF(COUNTIF(Ineractions2!$I$2:$I$1261,T1352)&gt;0,1,0)</f>
        <v>0</v>
      </c>
    </row>
    <row r="1353" spans="1:21" x14ac:dyDescent="0.25">
      <c r="A1353" s="11"/>
      <c r="B1353" s="11"/>
      <c r="C1353" s="11"/>
      <c r="D1353" s="11"/>
      <c r="E1353" s="11"/>
      <c r="F1353" s="14" t="s">
        <v>14</v>
      </c>
      <c r="G1353" s="11"/>
      <c r="H1353" s="15">
        <v>42401</v>
      </c>
      <c r="I1353" s="16">
        <v>0.91600694444444442</v>
      </c>
      <c r="J1353" s="13"/>
      <c r="K1353" s="11"/>
      <c r="L1353" s="11"/>
      <c r="M1353" s="11"/>
      <c r="N1353" s="11"/>
      <c r="O1353" s="13"/>
      <c r="P1353" s="13"/>
      <c r="Q1353" s="4" t="str">
        <f t="shared" si="84"/>
        <v>2016-02-01</v>
      </c>
      <c r="R1353" t="str">
        <f t="shared" si="85"/>
        <v>IBRO</v>
      </c>
      <c r="S1353" t="str">
        <f t="shared" si="86"/>
        <v>21:59</v>
      </c>
      <c r="T1353" t="str">
        <f t="shared" si="87"/>
        <v>2016-02-01 21:59IBRO</v>
      </c>
      <c r="U1353" s="7">
        <f>IF(COUNTIF(Ineractions2!$I$2:$I$1261,T1353)&gt;0,1,0)</f>
        <v>0</v>
      </c>
    </row>
    <row r="1354" spans="1:21" x14ac:dyDescent="0.25">
      <c r="A1354" s="11"/>
      <c r="B1354" s="11"/>
      <c r="C1354" s="11"/>
      <c r="D1354" s="11"/>
      <c r="E1354" s="11"/>
      <c r="F1354" s="11" t="s">
        <v>14</v>
      </c>
      <c r="G1354" s="11"/>
      <c r="H1354" s="12">
        <v>42401</v>
      </c>
      <c r="I1354" s="13">
        <v>0.9176157407407407</v>
      </c>
      <c r="J1354" s="13"/>
      <c r="K1354" s="11"/>
      <c r="L1354" s="11"/>
      <c r="M1354" s="11"/>
      <c r="N1354" s="11"/>
      <c r="O1354" s="13"/>
      <c r="P1354" s="13"/>
      <c r="Q1354" s="4" t="str">
        <f t="shared" si="84"/>
        <v>2016-02-01</v>
      </c>
      <c r="R1354" t="str">
        <f t="shared" si="85"/>
        <v>IBRO</v>
      </c>
      <c r="S1354" t="str">
        <f t="shared" si="86"/>
        <v>22:01</v>
      </c>
      <c r="T1354" t="str">
        <f t="shared" si="87"/>
        <v>2016-02-01 22:01IBRO</v>
      </c>
      <c r="U1354" s="7">
        <f>IF(COUNTIF(Ineractions2!$I$2:$I$1261,T1354)&gt;0,1,0)</f>
        <v>0</v>
      </c>
    </row>
    <row r="1355" spans="1:21" x14ac:dyDescent="0.25">
      <c r="A1355" s="11"/>
      <c r="B1355" s="11"/>
      <c r="C1355" s="11"/>
      <c r="D1355" s="11"/>
      <c r="E1355" s="11"/>
      <c r="F1355" s="14" t="s">
        <v>6</v>
      </c>
      <c r="G1355" s="11"/>
      <c r="H1355" s="15">
        <v>42401</v>
      </c>
      <c r="I1355" s="16">
        <v>0.91895833333333332</v>
      </c>
      <c r="J1355" s="13"/>
      <c r="K1355" s="11"/>
      <c r="L1355" s="11"/>
      <c r="M1355" s="11"/>
      <c r="N1355" s="11"/>
      <c r="O1355" s="13"/>
      <c r="P1355" s="13"/>
      <c r="Q1355" s="4" t="str">
        <f t="shared" si="84"/>
        <v>2016-02-01</v>
      </c>
      <c r="R1355" t="str">
        <f t="shared" si="85"/>
        <v>ATAL</v>
      </c>
      <c r="S1355" t="str">
        <f t="shared" si="86"/>
        <v>22:03</v>
      </c>
      <c r="T1355" t="str">
        <f t="shared" si="87"/>
        <v>2016-02-01 22:03ATAL</v>
      </c>
      <c r="U1355" s="7">
        <f>IF(COUNTIF(Ineractions2!$I$2:$I$1261,T1355)&gt;0,1,0)</f>
        <v>0</v>
      </c>
    </row>
    <row r="1356" spans="1:21" x14ac:dyDescent="0.25">
      <c r="A1356" s="11"/>
      <c r="B1356" s="11"/>
      <c r="C1356" s="11"/>
      <c r="D1356" s="11"/>
      <c r="E1356" s="11"/>
      <c r="F1356" s="11" t="s">
        <v>31</v>
      </c>
      <c r="G1356" s="11"/>
      <c r="H1356" s="12">
        <v>42401</v>
      </c>
      <c r="I1356" s="13">
        <v>0.93532407407407403</v>
      </c>
      <c r="J1356" s="13"/>
      <c r="K1356" s="11"/>
      <c r="L1356" s="11"/>
      <c r="M1356" s="11"/>
      <c r="N1356" s="11"/>
      <c r="O1356" s="13"/>
      <c r="P1356" s="13"/>
      <c r="Q1356" s="4" t="str">
        <f t="shared" si="84"/>
        <v>2016-02-01</v>
      </c>
      <c r="R1356" t="str">
        <f t="shared" si="85"/>
        <v>NUIT</v>
      </c>
      <c r="S1356" t="str">
        <f t="shared" si="86"/>
        <v>22:26</v>
      </c>
      <c r="T1356" t="str">
        <f t="shared" si="87"/>
        <v>2016-02-01 22:26NUIT</v>
      </c>
      <c r="U1356" s="7">
        <f>IF(COUNTIF(Ineractions2!$I$2:$I$1261,T1356)&gt;0,1,0)</f>
        <v>0</v>
      </c>
    </row>
    <row r="1357" spans="1:21" x14ac:dyDescent="0.25">
      <c r="A1357" s="11"/>
      <c r="B1357" s="11"/>
      <c r="C1357" s="11"/>
      <c r="D1357" s="11"/>
      <c r="E1357" s="11"/>
      <c r="F1357" s="14" t="s">
        <v>31</v>
      </c>
      <c r="G1357" s="11"/>
      <c r="H1357" s="15">
        <v>42401</v>
      </c>
      <c r="I1357" s="16">
        <v>0.93895833333333334</v>
      </c>
      <c r="J1357" s="13"/>
      <c r="K1357" s="11"/>
      <c r="L1357" s="11"/>
      <c r="M1357" s="11"/>
      <c r="N1357" s="11"/>
      <c r="O1357" s="13"/>
      <c r="P1357" s="13"/>
      <c r="Q1357" s="4" t="str">
        <f t="shared" si="84"/>
        <v>2016-02-01</v>
      </c>
      <c r="R1357" t="str">
        <f t="shared" si="85"/>
        <v>NUIT</v>
      </c>
      <c r="S1357" t="str">
        <f t="shared" si="86"/>
        <v>22:32</v>
      </c>
      <c r="T1357" t="str">
        <f t="shared" si="87"/>
        <v>2016-02-01 22:32NUIT</v>
      </c>
      <c r="U1357" s="7">
        <f>IF(COUNTIF(Ineractions2!$I$2:$I$1261,T1357)&gt;0,1,0)</f>
        <v>0</v>
      </c>
    </row>
    <row r="1358" spans="1:21" x14ac:dyDescent="0.25">
      <c r="A1358" s="11"/>
      <c r="B1358" s="11"/>
      <c r="C1358" s="11"/>
      <c r="D1358" s="11"/>
      <c r="E1358" s="11"/>
      <c r="F1358" s="11" t="s">
        <v>31</v>
      </c>
      <c r="G1358" s="11"/>
      <c r="H1358" s="12">
        <v>42401</v>
      </c>
      <c r="I1358" s="13">
        <v>0.94097222222222221</v>
      </c>
      <c r="J1358" s="13"/>
      <c r="K1358" s="11"/>
      <c r="L1358" s="11"/>
      <c r="M1358" s="11"/>
      <c r="N1358" s="11"/>
      <c r="O1358" s="13"/>
      <c r="P1358" s="13"/>
      <c r="Q1358" s="4" t="str">
        <f t="shared" si="84"/>
        <v>2016-02-01</v>
      </c>
      <c r="R1358" t="str">
        <f t="shared" si="85"/>
        <v>NUIT</v>
      </c>
      <c r="S1358" t="str">
        <f t="shared" si="86"/>
        <v>22:35</v>
      </c>
      <c r="T1358" t="str">
        <f t="shared" si="87"/>
        <v>2016-02-01 22:35NUIT</v>
      </c>
      <c r="U1358" s="7">
        <f>IF(COUNTIF(Ineractions2!$I$2:$I$1261,T1358)&gt;0,1,0)</f>
        <v>0</v>
      </c>
    </row>
    <row r="1359" spans="1:21" x14ac:dyDescent="0.25">
      <c r="A1359" s="11"/>
      <c r="B1359" s="11"/>
      <c r="C1359" s="11"/>
      <c r="D1359" s="11"/>
      <c r="E1359" s="11"/>
      <c r="F1359" s="14" t="s">
        <v>31</v>
      </c>
      <c r="G1359" s="11"/>
      <c r="H1359" s="15">
        <v>42401</v>
      </c>
      <c r="I1359" s="16">
        <v>0.94267361111111114</v>
      </c>
      <c r="J1359" s="13"/>
      <c r="K1359" s="11"/>
      <c r="L1359" s="11"/>
      <c r="M1359" s="11"/>
      <c r="N1359" s="11"/>
      <c r="O1359" s="13"/>
      <c r="P1359" s="13"/>
      <c r="Q1359" s="4" t="str">
        <f t="shared" si="84"/>
        <v>2016-02-01</v>
      </c>
      <c r="R1359" t="str">
        <f t="shared" si="85"/>
        <v>NUIT</v>
      </c>
      <c r="S1359" t="str">
        <f t="shared" si="86"/>
        <v>22:37</v>
      </c>
      <c r="T1359" t="str">
        <f t="shared" si="87"/>
        <v>2016-02-01 22:37NUIT</v>
      </c>
      <c r="U1359" s="7">
        <f>IF(COUNTIF(Ineractions2!$I$2:$I$1261,T1359)&gt;0,1,0)</f>
        <v>1</v>
      </c>
    </row>
    <row r="1360" spans="1:21" x14ac:dyDescent="0.25">
      <c r="A1360" s="11"/>
      <c r="B1360" s="11"/>
      <c r="C1360" s="11"/>
      <c r="D1360" s="11"/>
      <c r="E1360" s="11"/>
      <c r="F1360" s="11" t="s">
        <v>31</v>
      </c>
      <c r="G1360" s="11"/>
      <c r="H1360" s="12">
        <v>42401</v>
      </c>
      <c r="I1360" s="13">
        <v>0.94406249999999992</v>
      </c>
      <c r="J1360" s="13"/>
      <c r="K1360" s="11"/>
      <c r="L1360" s="11"/>
      <c r="M1360" s="11"/>
      <c r="N1360" s="11"/>
      <c r="O1360" s="13"/>
      <c r="P1360" s="13"/>
      <c r="Q1360" s="4" t="str">
        <f t="shared" si="84"/>
        <v>2016-02-01</v>
      </c>
      <c r="R1360" t="str">
        <f t="shared" si="85"/>
        <v>NUIT</v>
      </c>
      <c r="S1360" t="str">
        <f t="shared" si="86"/>
        <v>22:39</v>
      </c>
      <c r="T1360" t="str">
        <f t="shared" si="87"/>
        <v>2016-02-01 22:39NUIT</v>
      </c>
      <c r="U1360" s="7">
        <f>IF(COUNTIF(Ineractions2!$I$2:$I$1261,T1360)&gt;0,1,0)</f>
        <v>1</v>
      </c>
    </row>
    <row r="1361" spans="1:21" x14ac:dyDescent="0.25">
      <c r="A1361" s="11"/>
      <c r="B1361" s="11"/>
      <c r="C1361" s="11"/>
      <c r="D1361" s="11"/>
      <c r="E1361" s="11"/>
      <c r="F1361" s="14" t="s">
        <v>31</v>
      </c>
      <c r="G1361" s="11"/>
      <c r="H1361" s="15">
        <v>42401</v>
      </c>
      <c r="I1361" s="16">
        <v>0.94512731481481482</v>
      </c>
      <c r="J1361" s="13"/>
      <c r="K1361" s="11"/>
      <c r="L1361" s="11"/>
      <c r="M1361" s="11"/>
      <c r="N1361" s="11"/>
      <c r="O1361" s="13"/>
      <c r="P1361" s="13"/>
      <c r="Q1361" s="4" t="str">
        <f t="shared" si="84"/>
        <v>2016-02-01</v>
      </c>
      <c r="R1361" t="str">
        <f t="shared" si="85"/>
        <v>NUIT</v>
      </c>
      <c r="S1361" t="str">
        <f t="shared" si="86"/>
        <v>22:40</v>
      </c>
      <c r="T1361" t="str">
        <f t="shared" si="87"/>
        <v>2016-02-01 22:40NUIT</v>
      </c>
      <c r="U1361" s="7">
        <f>IF(COUNTIF(Ineractions2!$I$2:$I$1261,T1361)&gt;0,1,0)</f>
        <v>1</v>
      </c>
    </row>
    <row r="1362" spans="1:21" x14ac:dyDescent="0.25">
      <c r="A1362" s="11"/>
      <c r="B1362" s="11"/>
      <c r="C1362" s="11"/>
      <c r="D1362" s="11"/>
      <c r="E1362" s="11"/>
      <c r="F1362" s="11" t="s">
        <v>31</v>
      </c>
      <c r="G1362" s="11"/>
      <c r="H1362" s="12">
        <v>42401</v>
      </c>
      <c r="I1362" s="13">
        <v>0.94828703703703709</v>
      </c>
      <c r="J1362" s="13"/>
      <c r="K1362" s="11"/>
      <c r="L1362" s="11"/>
      <c r="M1362" s="11"/>
      <c r="N1362" s="11"/>
      <c r="O1362" s="13"/>
      <c r="P1362" s="13"/>
      <c r="Q1362" s="4" t="str">
        <f t="shared" si="84"/>
        <v>2016-02-01</v>
      </c>
      <c r="R1362" t="str">
        <f t="shared" si="85"/>
        <v>NUIT</v>
      </c>
      <c r="S1362" t="str">
        <f t="shared" si="86"/>
        <v>22:45</v>
      </c>
      <c r="T1362" t="str">
        <f t="shared" si="87"/>
        <v>2016-02-01 22:45NUIT</v>
      </c>
      <c r="U1362" s="7">
        <f>IF(COUNTIF(Ineractions2!$I$2:$I$1261,T1362)&gt;0,1,0)</f>
        <v>0</v>
      </c>
    </row>
    <row r="1363" spans="1:21" x14ac:dyDescent="0.25">
      <c r="A1363" s="11"/>
      <c r="B1363" s="11"/>
      <c r="C1363" s="11"/>
      <c r="D1363" s="11"/>
      <c r="E1363" s="11"/>
      <c r="F1363" s="14" t="s">
        <v>31</v>
      </c>
      <c r="G1363" s="11"/>
      <c r="H1363" s="15">
        <v>42401</v>
      </c>
      <c r="I1363" s="16">
        <v>0.95318287037037042</v>
      </c>
      <c r="J1363" s="13"/>
      <c r="K1363" s="11"/>
      <c r="L1363" s="11"/>
      <c r="M1363" s="11"/>
      <c r="N1363" s="11"/>
      <c r="O1363" s="13"/>
      <c r="P1363" s="13"/>
      <c r="Q1363" s="4" t="str">
        <f t="shared" si="84"/>
        <v>2016-02-01</v>
      </c>
      <c r="R1363" t="str">
        <f t="shared" si="85"/>
        <v>NUIT</v>
      </c>
      <c r="S1363" t="str">
        <f t="shared" si="86"/>
        <v>22:52</v>
      </c>
      <c r="T1363" t="str">
        <f t="shared" si="87"/>
        <v>2016-02-01 22:52NUIT</v>
      </c>
      <c r="U1363" s="7">
        <f>IF(COUNTIF(Ineractions2!$I$2:$I$1261,T1363)&gt;0,1,0)</f>
        <v>0</v>
      </c>
    </row>
    <row r="1364" spans="1:21" x14ac:dyDescent="0.25">
      <c r="A1364" s="11"/>
      <c r="B1364" s="11"/>
      <c r="C1364" s="11"/>
      <c r="D1364" s="11"/>
      <c r="E1364" s="11"/>
      <c r="F1364" s="11" t="s">
        <v>31</v>
      </c>
      <c r="G1364" s="11"/>
      <c r="H1364" s="12">
        <v>42401</v>
      </c>
      <c r="I1364" s="13">
        <v>0.95900462962962962</v>
      </c>
      <c r="J1364" s="13"/>
      <c r="K1364" s="11"/>
      <c r="L1364" s="11"/>
      <c r="M1364" s="11"/>
      <c r="N1364" s="11"/>
      <c r="O1364" s="13"/>
      <c r="P1364" s="13"/>
      <c r="Q1364" s="4" t="str">
        <f t="shared" si="84"/>
        <v>2016-02-01</v>
      </c>
      <c r="R1364" t="str">
        <f t="shared" si="85"/>
        <v>NUIT</v>
      </c>
      <c r="S1364" t="str">
        <f t="shared" si="86"/>
        <v>23:00</v>
      </c>
      <c r="T1364" t="str">
        <f t="shared" si="87"/>
        <v>2016-02-01 23:00NUIT</v>
      </c>
      <c r="U1364" s="7">
        <f>IF(COUNTIF(Ineractions2!$I$2:$I$1261,T1364)&gt;0,1,0)</f>
        <v>0</v>
      </c>
    </row>
    <row r="1365" spans="1:21" x14ac:dyDescent="0.25">
      <c r="A1365" s="11"/>
      <c r="B1365" s="11"/>
      <c r="C1365" s="11"/>
      <c r="D1365" s="11"/>
      <c r="E1365" s="11"/>
      <c r="F1365" s="14" t="s">
        <v>31</v>
      </c>
      <c r="G1365" s="11"/>
      <c r="H1365" s="15">
        <v>42401</v>
      </c>
      <c r="I1365" s="16">
        <v>0.96013888888888888</v>
      </c>
      <c r="J1365" s="13"/>
      <c r="K1365" s="11"/>
      <c r="L1365" s="11"/>
      <c r="M1365" s="11"/>
      <c r="N1365" s="11"/>
      <c r="O1365" s="13"/>
      <c r="P1365" s="13"/>
      <c r="Q1365" s="4" t="str">
        <f t="shared" si="84"/>
        <v>2016-02-01</v>
      </c>
      <c r="R1365" t="str">
        <f t="shared" si="85"/>
        <v>NUIT</v>
      </c>
      <c r="S1365" t="str">
        <f t="shared" si="86"/>
        <v>23:02</v>
      </c>
      <c r="T1365" t="str">
        <f t="shared" si="87"/>
        <v>2016-02-01 23:02NUIT</v>
      </c>
      <c r="U1365" s="7">
        <f>IF(COUNTIF(Ineractions2!$I$2:$I$1261,T1365)&gt;0,1,0)</f>
        <v>0</v>
      </c>
    </row>
    <row r="1366" spans="1:21" x14ac:dyDescent="0.25">
      <c r="A1366" s="11"/>
      <c r="B1366" s="11"/>
      <c r="C1366" s="11"/>
      <c r="D1366" s="11"/>
      <c r="E1366" s="11"/>
      <c r="F1366" s="11" t="s">
        <v>31</v>
      </c>
      <c r="G1366" s="11"/>
      <c r="H1366" s="12">
        <v>42401</v>
      </c>
      <c r="I1366" s="13">
        <v>0.96046296296296296</v>
      </c>
      <c r="J1366" s="13"/>
      <c r="K1366" s="11"/>
      <c r="L1366" s="11"/>
      <c r="M1366" s="11"/>
      <c r="N1366" s="11"/>
      <c r="O1366" s="13"/>
      <c r="P1366" s="13"/>
      <c r="Q1366" s="4" t="str">
        <f t="shared" si="84"/>
        <v>2016-02-01</v>
      </c>
      <c r="R1366" t="str">
        <f t="shared" si="85"/>
        <v>NUIT</v>
      </c>
      <c r="S1366" t="str">
        <f t="shared" si="86"/>
        <v>23:03</v>
      </c>
      <c r="T1366" t="str">
        <f t="shared" si="87"/>
        <v>2016-02-01 23:03NUIT</v>
      </c>
      <c r="U1366" s="7">
        <f>IF(COUNTIF(Ineractions2!$I$2:$I$1261,T1366)&gt;0,1,0)</f>
        <v>0</v>
      </c>
    </row>
    <row r="1367" spans="1:21" x14ac:dyDescent="0.25">
      <c r="A1367" s="11"/>
      <c r="B1367" s="11"/>
      <c r="C1367" s="11"/>
      <c r="D1367" s="11"/>
      <c r="E1367" s="11"/>
      <c r="F1367" s="14" t="s">
        <v>31</v>
      </c>
      <c r="G1367" s="11"/>
      <c r="H1367" s="15">
        <v>42401</v>
      </c>
      <c r="I1367" s="16">
        <v>0.96108796296296306</v>
      </c>
      <c r="J1367" s="13"/>
      <c r="K1367" s="11"/>
      <c r="L1367" s="11"/>
      <c r="M1367" s="11"/>
      <c r="N1367" s="11"/>
      <c r="O1367" s="13"/>
      <c r="P1367" s="13"/>
      <c r="Q1367" s="4" t="str">
        <f t="shared" si="84"/>
        <v>2016-02-01</v>
      </c>
      <c r="R1367" t="str">
        <f t="shared" si="85"/>
        <v>NUIT</v>
      </c>
      <c r="S1367" t="str">
        <f t="shared" si="86"/>
        <v>23:03</v>
      </c>
      <c r="T1367" t="str">
        <f t="shared" si="87"/>
        <v>2016-02-01 23:03NUIT</v>
      </c>
      <c r="U1367" s="7">
        <f>IF(COUNTIF(Ineractions2!$I$2:$I$1261,T1367)&gt;0,1,0)</f>
        <v>0</v>
      </c>
    </row>
    <row r="1368" spans="1:21" x14ac:dyDescent="0.25">
      <c r="A1368" s="11"/>
      <c r="B1368" s="11"/>
      <c r="C1368" s="11"/>
      <c r="D1368" s="11"/>
      <c r="E1368" s="11"/>
      <c r="F1368" s="11" t="s">
        <v>31</v>
      </c>
      <c r="G1368" s="11"/>
      <c r="H1368" s="12">
        <v>42401</v>
      </c>
      <c r="I1368" s="13">
        <v>0.96190972222222226</v>
      </c>
      <c r="J1368" s="13"/>
      <c r="K1368" s="11"/>
      <c r="L1368" s="11"/>
      <c r="M1368" s="11"/>
      <c r="N1368" s="11"/>
      <c r="O1368" s="13"/>
      <c r="P1368" s="13"/>
      <c r="Q1368" s="4" t="str">
        <f t="shared" si="84"/>
        <v>2016-02-01</v>
      </c>
      <c r="R1368" t="str">
        <f t="shared" si="85"/>
        <v>NUIT</v>
      </c>
      <c r="S1368" t="str">
        <f t="shared" si="86"/>
        <v>23:05</v>
      </c>
      <c r="T1368" t="str">
        <f t="shared" si="87"/>
        <v>2016-02-01 23:05NUIT</v>
      </c>
      <c r="U1368" s="7">
        <f>IF(COUNTIF(Ineractions2!$I$2:$I$1261,T1368)&gt;0,1,0)</f>
        <v>0</v>
      </c>
    </row>
    <row r="1369" spans="1:21" x14ac:dyDescent="0.25">
      <c r="A1369" s="11"/>
      <c r="B1369" s="11"/>
      <c r="C1369" s="11"/>
      <c r="D1369" s="11"/>
      <c r="E1369" s="11"/>
      <c r="F1369" s="14" t="s">
        <v>31</v>
      </c>
      <c r="G1369" s="11"/>
      <c r="H1369" s="15">
        <v>42401</v>
      </c>
      <c r="I1369" s="16">
        <v>0.96925925925925915</v>
      </c>
      <c r="J1369" s="13"/>
      <c r="K1369" s="11"/>
      <c r="L1369" s="11"/>
      <c r="M1369" s="11"/>
      <c r="N1369" s="11"/>
      <c r="O1369" s="13"/>
      <c r="P1369" s="13"/>
      <c r="Q1369" s="4" t="str">
        <f t="shared" si="84"/>
        <v>2016-02-01</v>
      </c>
      <c r="R1369" t="str">
        <f t="shared" si="85"/>
        <v>NUIT</v>
      </c>
      <c r="S1369" t="str">
        <f t="shared" si="86"/>
        <v>23:15</v>
      </c>
      <c r="T1369" t="str">
        <f t="shared" si="87"/>
        <v>2016-02-01 23:15NUIT</v>
      </c>
      <c r="U1369" s="7">
        <f>IF(COUNTIF(Ineractions2!$I$2:$I$1261,T1369)&gt;0,1,0)</f>
        <v>0</v>
      </c>
    </row>
    <row r="1370" spans="1:21" x14ac:dyDescent="0.25">
      <c r="A1370" s="11"/>
      <c r="B1370" s="11"/>
      <c r="C1370" s="11"/>
      <c r="D1370" s="11"/>
      <c r="E1370" s="11"/>
      <c r="F1370" s="11" t="s">
        <v>31</v>
      </c>
      <c r="G1370" s="11"/>
      <c r="H1370" s="12">
        <v>42401</v>
      </c>
      <c r="I1370" s="13">
        <v>0.97288194444444442</v>
      </c>
      <c r="J1370" s="13"/>
      <c r="K1370" s="11"/>
      <c r="L1370" s="11"/>
      <c r="M1370" s="11"/>
      <c r="N1370" s="11"/>
      <c r="O1370" s="13"/>
      <c r="P1370" s="13"/>
      <c r="Q1370" s="4" t="str">
        <f t="shared" si="84"/>
        <v>2016-02-01</v>
      </c>
      <c r="R1370" t="str">
        <f t="shared" si="85"/>
        <v>NUIT</v>
      </c>
      <c r="S1370" t="str">
        <f t="shared" si="86"/>
        <v>23:20</v>
      </c>
      <c r="T1370" t="str">
        <f t="shared" si="87"/>
        <v>2016-02-01 23:20NUIT</v>
      </c>
      <c r="U1370" s="7">
        <f>IF(COUNTIF(Ineractions2!$I$2:$I$1261,T1370)&gt;0,1,0)</f>
        <v>0</v>
      </c>
    </row>
    <row r="1371" spans="1:21" x14ac:dyDescent="0.25">
      <c r="A1371" s="11"/>
      <c r="B1371" s="11"/>
      <c r="C1371" s="11"/>
      <c r="D1371" s="11"/>
      <c r="E1371" s="11"/>
      <c r="F1371" s="14" t="s">
        <v>31</v>
      </c>
      <c r="G1371" s="11"/>
      <c r="H1371" s="15">
        <v>42401</v>
      </c>
      <c r="I1371" s="16">
        <v>0.97729166666666656</v>
      </c>
      <c r="J1371" s="13"/>
      <c r="K1371" s="11"/>
      <c r="L1371" s="11"/>
      <c r="M1371" s="11"/>
      <c r="N1371" s="11"/>
      <c r="O1371" s="13"/>
      <c r="P1371" s="13"/>
      <c r="Q1371" s="4" t="str">
        <f t="shared" si="84"/>
        <v>2016-02-01</v>
      </c>
      <c r="R1371" t="str">
        <f t="shared" si="85"/>
        <v>NUIT</v>
      </c>
      <c r="S1371" t="str">
        <f t="shared" si="86"/>
        <v>23:27</v>
      </c>
      <c r="T1371" t="str">
        <f t="shared" si="87"/>
        <v>2016-02-01 23:27NUIT</v>
      </c>
      <c r="U1371" s="7">
        <f>IF(COUNTIF(Ineractions2!$I$2:$I$1261,T1371)&gt;0,1,0)</f>
        <v>0</v>
      </c>
    </row>
    <row r="1372" spans="1:21" x14ac:dyDescent="0.25">
      <c r="A1372" s="11"/>
      <c r="B1372" s="11"/>
      <c r="C1372" s="11"/>
      <c r="D1372" s="11"/>
      <c r="E1372" s="11"/>
      <c r="F1372" s="11" t="s">
        <v>31</v>
      </c>
      <c r="G1372" s="11"/>
      <c r="H1372" s="12">
        <v>42401</v>
      </c>
      <c r="I1372" s="13">
        <v>0.98398148148148146</v>
      </c>
      <c r="J1372" s="13"/>
      <c r="K1372" s="11"/>
      <c r="L1372" s="11"/>
      <c r="M1372" s="11"/>
      <c r="N1372" s="11"/>
      <c r="O1372" s="13"/>
      <c r="P1372" s="13"/>
      <c r="Q1372" s="4" t="str">
        <f t="shared" si="84"/>
        <v>2016-02-01</v>
      </c>
      <c r="R1372" t="str">
        <f t="shared" si="85"/>
        <v>NUIT</v>
      </c>
      <c r="S1372" t="str">
        <f t="shared" si="86"/>
        <v>23:36</v>
      </c>
      <c r="T1372" t="str">
        <f t="shared" si="87"/>
        <v>2016-02-01 23:36NUIT</v>
      </c>
      <c r="U1372" s="7">
        <f>IF(COUNTIF(Ineractions2!$I$2:$I$1261,T1372)&gt;0,1,0)</f>
        <v>0</v>
      </c>
    </row>
    <row r="1373" spans="1:21" x14ac:dyDescent="0.25">
      <c r="A1373" s="11"/>
      <c r="B1373" s="11"/>
      <c r="C1373" s="11"/>
      <c r="D1373" s="11"/>
      <c r="E1373" s="11"/>
      <c r="F1373" s="14" t="s">
        <v>31</v>
      </c>
      <c r="G1373" s="11"/>
      <c r="H1373" s="15">
        <v>42401</v>
      </c>
      <c r="I1373" s="16">
        <v>0.99342592592592593</v>
      </c>
      <c r="J1373" s="13"/>
      <c r="K1373" s="11"/>
      <c r="L1373" s="11"/>
      <c r="M1373" s="11"/>
      <c r="N1373" s="11"/>
      <c r="O1373" s="13"/>
      <c r="P1373" s="13"/>
      <c r="Q1373" s="4" t="str">
        <f t="shared" si="84"/>
        <v>2016-02-01</v>
      </c>
      <c r="R1373" t="str">
        <f t="shared" si="85"/>
        <v>NUIT</v>
      </c>
      <c r="S1373" t="str">
        <f t="shared" si="86"/>
        <v>23:50</v>
      </c>
      <c r="T1373" t="str">
        <f t="shared" si="87"/>
        <v>2016-02-01 23:50NUIT</v>
      </c>
      <c r="U1373" s="7">
        <f>IF(COUNTIF(Ineractions2!$I$2:$I$1261,T1373)&gt;0,1,0)</f>
        <v>0</v>
      </c>
    </row>
    <row r="1374" spans="1:21" x14ac:dyDescent="0.25">
      <c r="A1374" s="11"/>
      <c r="B1374" s="11"/>
      <c r="C1374" s="11"/>
      <c r="D1374" s="11"/>
      <c r="E1374" s="11"/>
      <c r="F1374" s="11" t="s">
        <v>31</v>
      </c>
      <c r="G1374" s="11"/>
      <c r="H1374" s="12">
        <v>42401</v>
      </c>
      <c r="I1374" s="13">
        <v>0.9940972222222223</v>
      </c>
      <c r="J1374" s="13"/>
      <c r="K1374" s="11"/>
      <c r="L1374" s="11"/>
      <c r="M1374" s="11"/>
      <c r="N1374" s="11"/>
      <c r="O1374" s="13"/>
      <c r="P1374" s="13"/>
      <c r="Q1374" s="4" t="str">
        <f t="shared" si="84"/>
        <v>2016-02-01</v>
      </c>
      <c r="R1374" t="str">
        <f t="shared" si="85"/>
        <v>NUIT</v>
      </c>
      <c r="S1374" t="str">
        <f t="shared" si="86"/>
        <v>23:51</v>
      </c>
      <c r="T1374" t="str">
        <f t="shared" si="87"/>
        <v>2016-02-01 23:51NUIT</v>
      </c>
      <c r="U1374" s="7">
        <f>IF(COUNTIF(Ineractions2!$I$2:$I$1261,T1374)&gt;0,1,0)</f>
        <v>0</v>
      </c>
    </row>
    <row r="1375" spans="1:21" x14ac:dyDescent="0.25">
      <c r="A1375" s="11"/>
      <c r="B1375" s="11"/>
      <c r="C1375" s="11"/>
      <c r="D1375" s="11"/>
      <c r="E1375" s="11"/>
      <c r="F1375" s="14" t="s">
        <v>31</v>
      </c>
      <c r="G1375" s="11"/>
      <c r="H1375" s="15">
        <v>42401</v>
      </c>
      <c r="I1375" s="16">
        <v>0.99899305555555562</v>
      </c>
      <c r="J1375" s="13"/>
      <c r="K1375" s="11"/>
      <c r="L1375" s="11"/>
      <c r="M1375" s="11"/>
      <c r="N1375" s="11"/>
      <c r="O1375" s="13"/>
      <c r="P1375" s="13"/>
      <c r="Q1375" s="4" t="str">
        <f t="shared" si="84"/>
        <v>2016-02-01</v>
      </c>
      <c r="R1375" t="str">
        <f t="shared" si="85"/>
        <v>NUIT</v>
      </c>
      <c r="S1375" t="str">
        <f t="shared" si="86"/>
        <v>23:58</v>
      </c>
      <c r="T1375" t="str">
        <f t="shared" si="87"/>
        <v>2016-02-01 23:58NUIT</v>
      </c>
      <c r="U1375" s="7">
        <f>IF(COUNTIF(Ineractions2!$I$2:$I$1261,T1375)&gt;0,1,0)</f>
        <v>0</v>
      </c>
    </row>
  </sheetData>
  <autoFilter ref="A1:U1375"/>
  <hyperlinks>
    <hyperlink ref="I1" r:id="rId1" display="javascript:__doPostBack('DataGrid$ctl02$ctl08','')"/>
    <hyperlink ref="H1" r:id="rId2" display="javascript:__doPostBack('DataGrid$ctl02$ctl07','')"/>
    <hyperlink ref="F1" r:id="rId3" display="javascript:__doPostBack('DataGrid$ctl02$ctl05','')"/>
    <hyperlink ref="A1" r:id="rId4" display="javascript:__doPostBack('DataGrid$ctl02$ctl00','')"/>
    <hyperlink ref="B1" r:id="rId5" display="javascript:__doPostBack('DataGrid$ctl02$ctl00','')"/>
    <hyperlink ref="C1" r:id="rId6" display="javascript:__doPostBack('DataGrid$ctl02$ctl00','')"/>
    <hyperlink ref="D1" r:id="rId7" display="javascript:__doPostBack('DataGrid$ctl02$ctl00','')"/>
    <hyperlink ref="E1" r:id="rId8" display="javascript:__doPostBack('DataGrid$ctl02$ctl00','')"/>
    <hyperlink ref="G1" r:id="rId9" display="javascript:__doPostBack('DataGrid$ctl02$ctl00','')"/>
    <hyperlink ref="J1:P1" r:id="rId10" display="javascript:__doPostBack('DataGrid$ctl02$ctl00','')"/>
  </hyperlinks>
  <pageMargins left="0.7" right="0.7" top="0.75" bottom="0.75" header="0.3" footer="0.3"/>
  <pageSetup paperSize="9" orientation="portrait" verticalDpi="300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Ineractions2</vt:lpstr>
      <vt:lpstr>Telephonie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 CALVAYRAC</dc:creator>
  <dc:description>Powered by Crystal</dc:description>
  <cp:lastModifiedBy>Guy</cp:lastModifiedBy>
  <dcterms:created xsi:type="dcterms:W3CDTF">2015-10-27T15:35:23Z</dcterms:created>
  <dcterms:modified xsi:type="dcterms:W3CDTF">2016-02-12T13:00:32Z</dcterms:modified>
</cp:coreProperties>
</file>