
<file path=[Content_Types].xml><?xml version="1.0" encoding="utf-8"?>
<Types xmlns="http://schemas.openxmlformats.org/package/2006/content-types">
  <Default Extension="bin" ContentType="application/vnd.openxmlformats-officedocument.spreadsheetml.printerSettings"/>
  <Override PartName="/xl/activeX/activeX2.bin" ContentType="application/vnd.ms-office.activeX"/>
  <Default Extension="png" ContentType="image/png"/>
  <Override PartName="/xl/theme/theme1.xml" ContentType="application/vnd.openxmlformats-officedocument.theme+xml"/>
  <Override PartName="/xl/styles.xml" ContentType="application/vnd.openxmlformats-officedocument.spreadsheetml.styles+xml"/>
  <Override PartName="/xl/activeX/activeX1.bin" ContentType="application/vnd.ms-office.activeX"/>
  <Default Extension="emf" ContentType="image/x-emf"/>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activeX/activeX2.xml" ContentType="application/vnd.ms-office.activeX+xml"/>
  <Override PartName="/docProps/app.xml" ContentType="application/vnd.openxmlformats-officedocument.extended-properties+xml"/>
  <Override PartName="/xl/worksheets/sheet2.xml" ContentType="application/vnd.openxmlformats-officedocument.spreadsheetml.worksheet+xml"/>
  <Override PartName="/xl/activeX/activeX1.xml" ContentType="application/vnd.ms-office.activeX+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codeName="{B7FE6334-C1A2-E50D-BD3D-5F4D41BBC2E3}"/>
  <workbookPr codeName="ThisWorkbook"/>
  <bookViews>
    <workbookView xWindow="45" yWindow="15" windowWidth="9510" windowHeight="7920"/>
  </bookViews>
  <sheets>
    <sheet name="Carnet de commandes" sheetId="3" r:id="rId1"/>
    <sheet name="Ref chantier" sheetId="21" r:id="rId2"/>
    <sheet name="Module1" sheetId="19" state="veryHidden" r:id=""/>
  </sheets>
  <definedNames>
    <definedName name="_xlnm._FilterDatabase" localSheetId="0" hidden="1">'Carnet de commandes'!$A$4:$AJ$513</definedName>
    <definedName name="_xlnm._FilterDatabase" localSheetId="1" hidden="1">'Ref chantier'!$A$4:$G$4</definedName>
    <definedName name="_xlnm.Print_Titles" localSheetId="0">'Carnet de commandes'!$B:$AB,'Carnet de commandes'!$1:$4</definedName>
    <definedName name="_xlnm.Print_Titles" localSheetId="1">'Ref chantier'!$3:$4</definedName>
    <definedName name="_xlnm.Print_Area" localSheetId="1">'Ref chantier'!$A$3:$F$511</definedName>
  </definedNames>
  <calcPr calcId="125725"/>
</workbook>
</file>

<file path=xl/calcChain.xml><?xml version="1.0" encoding="utf-8"?>
<calcChain xmlns="http://schemas.openxmlformats.org/spreadsheetml/2006/main">
  <c r="A5" i="21"/>
  <c r="B5"/>
  <c r="C5"/>
  <c r="D5"/>
  <c r="E5"/>
  <c r="F5"/>
  <c r="G5"/>
  <c r="F5" i="3"/>
  <c r="F6"/>
  <c r="F7" l="1"/>
  <c r="F8"/>
  <c r="F9"/>
  <c r="F10"/>
  <c r="F11"/>
  <c r="F12"/>
  <c r="F13"/>
  <c r="F14"/>
  <c r="F15"/>
  <c r="F16"/>
  <c r="F17"/>
  <c r="F18"/>
  <c r="F19"/>
  <c r="F20"/>
  <c r="F21"/>
  <c r="F22"/>
  <c r="F23"/>
  <c r="F24"/>
  <c r="F25"/>
  <c r="F26"/>
  <c r="F27"/>
  <c r="F28"/>
  <c r="F29"/>
  <c r="F30"/>
  <c r="F31"/>
  <c r="F32"/>
  <c r="F33"/>
  <c r="F34"/>
  <c r="F35"/>
  <c r="F36"/>
  <c r="F37"/>
  <c r="F38"/>
  <c r="F39"/>
  <c r="F40"/>
  <c r="F41"/>
  <c r="F42"/>
  <c r="F43"/>
  <c r="F44"/>
  <c r="F45"/>
  <c r="F46"/>
  <c r="F47"/>
  <c r="F48"/>
  <c r="F49"/>
  <c r="F50"/>
  <c r="F51"/>
  <c r="F52"/>
  <c r="F53"/>
  <c r="F54"/>
  <c r="F55"/>
  <c r="F56"/>
  <c r="F57"/>
  <c r="F58"/>
  <c r="F59"/>
  <c r="F60"/>
  <c r="F61"/>
  <c r="F62"/>
  <c r="F63"/>
  <c r="F64"/>
  <c r="F65"/>
  <c r="F66"/>
  <c r="F67"/>
  <c r="F68"/>
  <c r="F69"/>
  <c r="F70"/>
  <c r="F71"/>
  <c r="F72"/>
  <c r="F73"/>
  <c r="F74"/>
  <c r="F75"/>
  <c r="F76"/>
  <c r="F77"/>
  <c r="F78"/>
  <c r="F79"/>
  <c r="F80"/>
  <c r="F81"/>
  <c r="F82"/>
  <c r="F83"/>
  <c r="F84"/>
  <c r="F85"/>
  <c r="F86"/>
  <c r="F87"/>
  <c r="F88"/>
  <c r="F89"/>
  <c r="F90"/>
  <c r="F91"/>
  <c r="F92"/>
  <c r="F93"/>
  <c r="F94"/>
  <c r="F95"/>
  <c r="F96"/>
  <c r="F97"/>
  <c r="F98"/>
  <c r="F99"/>
  <c r="F100"/>
  <c r="F101"/>
  <c r="F102"/>
  <c r="F103"/>
  <c r="F104"/>
  <c r="F105"/>
  <c r="F106"/>
  <c r="F107"/>
  <c r="F108"/>
  <c r="F109"/>
  <c r="F110"/>
  <c r="F111"/>
  <c r="F112"/>
  <c r="F113"/>
  <c r="F114"/>
  <c r="F115"/>
  <c r="F116"/>
  <c r="F117"/>
  <c r="F118"/>
  <c r="F119"/>
  <c r="F120"/>
  <c r="F121"/>
  <c r="F122"/>
  <c r="F123"/>
  <c r="F124"/>
  <c r="F125"/>
  <c r="F126"/>
  <c r="F127"/>
  <c r="F128"/>
  <c r="F129"/>
  <c r="F130"/>
  <c r="F131"/>
  <c r="F132"/>
  <c r="F133"/>
  <c r="F134"/>
  <c r="F135"/>
  <c r="F136"/>
  <c r="F137"/>
  <c r="F138"/>
  <c r="F139"/>
  <c r="F140"/>
  <c r="F141"/>
  <c r="F142"/>
  <c r="F143"/>
  <c r="F144"/>
  <c r="F145"/>
  <c r="F146"/>
  <c r="F147"/>
  <c r="F148"/>
  <c r="F149"/>
  <c r="F150"/>
  <c r="F151"/>
  <c r="F152"/>
  <c r="F153"/>
  <c r="F154"/>
  <c r="F155"/>
  <c r="F156"/>
  <c r="F157"/>
  <c r="F158"/>
  <c r="F159"/>
  <c r="F160"/>
  <c r="F161"/>
  <c r="F162"/>
  <c r="F163"/>
  <c r="F164"/>
  <c r="F165"/>
  <c r="F166"/>
  <c r="F167"/>
  <c r="F168"/>
  <c r="F169"/>
  <c r="F170"/>
  <c r="F171"/>
  <c r="F172"/>
  <c r="F173"/>
  <c r="F174"/>
  <c r="F175"/>
  <c r="F176"/>
  <c r="F177"/>
  <c r="F178"/>
  <c r="F179"/>
  <c r="F180"/>
  <c r="F181"/>
  <c r="F182"/>
  <c r="F183"/>
  <c r="F184"/>
  <c r="F185"/>
  <c r="F186"/>
  <c r="F187"/>
  <c r="F188"/>
  <c r="F189"/>
  <c r="F190"/>
  <c r="F191"/>
  <c r="F192"/>
  <c r="F193"/>
  <c r="F194"/>
  <c r="F195"/>
  <c r="F196"/>
  <c r="F197"/>
  <c r="F198"/>
  <c r="F199"/>
  <c r="F200"/>
  <c r="F201"/>
  <c r="F202"/>
  <c r="F203"/>
  <c r="F204"/>
  <c r="F205"/>
  <c r="F206"/>
  <c r="F207"/>
  <c r="F208"/>
  <c r="F209"/>
  <c r="F210"/>
  <c r="F211"/>
  <c r="F212"/>
  <c r="F213"/>
  <c r="F214"/>
  <c r="F215"/>
  <c r="F216"/>
  <c r="F217"/>
  <c r="F218"/>
  <c r="F219"/>
  <c r="F220"/>
  <c r="F221"/>
  <c r="F222"/>
  <c r="F223"/>
  <c r="F224"/>
  <c r="F225"/>
  <c r="F226"/>
  <c r="F227"/>
  <c r="F228"/>
  <c r="F229"/>
  <c r="F230"/>
  <c r="F231"/>
  <c r="F232"/>
  <c r="F233"/>
  <c r="F234"/>
  <c r="F235"/>
  <c r="F236"/>
  <c r="F237"/>
  <c r="F238"/>
  <c r="F239"/>
  <c r="F240"/>
  <c r="F241"/>
  <c r="F242"/>
  <c r="F243"/>
  <c r="F244"/>
  <c r="F245"/>
  <c r="F246"/>
  <c r="F247"/>
  <c r="F248"/>
  <c r="F249"/>
  <c r="F250"/>
  <c r="F251"/>
  <c r="F252"/>
  <c r="F253"/>
  <c r="F254"/>
  <c r="F255"/>
  <c r="F256"/>
  <c r="F257"/>
  <c r="F258"/>
  <c r="F259"/>
  <c r="F260"/>
  <c r="F261"/>
  <c r="F262"/>
  <c r="F263"/>
  <c r="F264"/>
  <c r="F265"/>
  <c r="F266"/>
  <c r="F267"/>
  <c r="F268"/>
  <c r="F269"/>
  <c r="F270"/>
  <c r="F271"/>
  <c r="F272"/>
  <c r="F273"/>
  <c r="F274"/>
  <c r="F275"/>
  <c r="F276"/>
  <c r="F277"/>
  <c r="F278"/>
  <c r="F279"/>
  <c r="F280"/>
  <c r="F281"/>
  <c r="F282"/>
  <c r="F283"/>
  <c r="F284"/>
  <c r="F285"/>
  <c r="F286"/>
  <c r="F287"/>
  <c r="F288"/>
  <c r="F289"/>
  <c r="F290"/>
  <c r="F291"/>
  <c r="F292"/>
  <c r="F293"/>
  <c r="F294"/>
  <c r="F295"/>
  <c r="F296"/>
  <c r="F297"/>
  <c r="F298"/>
  <c r="F299"/>
  <c r="F300"/>
  <c r="F301"/>
  <c r="F302"/>
  <c r="F303"/>
  <c r="F304"/>
  <c r="F305"/>
  <c r="F306"/>
  <c r="F307"/>
  <c r="F308"/>
  <c r="F309"/>
  <c r="F310"/>
  <c r="F311"/>
  <c r="F312"/>
  <c r="F313"/>
  <c r="F314"/>
  <c r="F315"/>
  <c r="F316"/>
  <c r="F317"/>
  <c r="F318"/>
  <c r="F319"/>
  <c r="F320"/>
  <c r="F321"/>
  <c r="F322"/>
  <c r="F323"/>
  <c r="F324"/>
  <c r="F325"/>
  <c r="F326"/>
  <c r="F327"/>
  <c r="F328"/>
  <c r="F329"/>
  <c r="F330"/>
  <c r="F331"/>
  <c r="F332"/>
  <c r="F333"/>
  <c r="F334"/>
  <c r="F335"/>
  <c r="F336"/>
  <c r="F337"/>
  <c r="F338"/>
  <c r="F339"/>
  <c r="F340"/>
  <c r="F341"/>
  <c r="F342"/>
  <c r="F343"/>
  <c r="F344"/>
  <c r="F345"/>
  <c r="F346"/>
  <c r="F347"/>
  <c r="F348"/>
  <c r="F349"/>
  <c r="F350"/>
  <c r="F351"/>
  <c r="F352"/>
  <c r="F353"/>
  <c r="F354"/>
  <c r="F355"/>
  <c r="F356"/>
  <c r="F357"/>
  <c r="F358"/>
  <c r="F359"/>
  <c r="F360"/>
  <c r="F361"/>
  <c r="F362"/>
  <c r="F363"/>
  <c r="F364"/>
  <c r="F365"/>
  <c r="F366"/>
  <c r="F367"/>
  <c r="F368"/>
  <c r="F369"/>
  <c r="F370"/>
  <c r="F371"/>
  <c r="F372"/>
  <c r="F373"/>
  <c r="F374"/>
  <c r="F375"/>
  <c r="F376"/>
  <c r="F377"/>
  <c r="F378"/>
  <c r="F379"/>
  <c r="F380"/>
  <c r="F381"/>
  <c r="F382"/>
  <c r="F383"/>
  <c r="F384"/>
  <c r="F385"/>
  <c r="F386"/>
  <c r="F387"/>
  <c r="F388"/>
  <c r="F389"/>
  <c r="F390"/>
  <c r="F391"/>
  <c r="F392"/>
  <c r="F393"/>
  <c r="F394"/>
  <c r="F395"/>
  <c r="F396"/>
  <c r="F397"/>
  <c r="F398"/>
  <c r="F399"/>
  <c r="F400"/>
  <c r="F401"/>
  <c r="F402"/>
  <c r="F403"/>
  <c r="F404"/>
  <c r="F405"/>
  <c r="F406"/>
  <c r="F407"/>
  <c r="F408"/>
  <c r="F409"/>
  <c r="F410"/>
  <c r="F411"/>
  <c r="F412"/>
  <c r="F413"/>
  <c r="F414"/>
  <c r="F415"/>
  <c r="F416"/>
  <c r="F417"/>
  <c r="F418"/>
  <c r="F419"/>
  <c r="F420"/>
  <c r="F421"/>
  <c r="F422"/>
  <c r="F423"/>
  <c r="F424"/>
  <c r="F425"/>
  <c r="F426"/>
  <c r="F427"/>
  <c r="F428"/>
  <c r="F429"/>
  <c r="F430"/>
  <c r="F431"/>
  <c r="F432"/>
  <c r="F433"/>
  <c r="F434"/>
  <c r="F435"/>
  <c r="F436"/>
  <c r="F437"/>
  <c r="F438"/>
  <c r="F439"/>
  <c r="F440"/>
  <c r="A505" i="21" l="1"/>
  <c r="B505"/>
  <c r="C505"/>
  <c r="D505"/>
  <c r="G505"/>
  <c r="E505"/>
  <c r="F505"/>
  <c r="A506"/>
  <c r="B506"/>
  <c r="C506"/>
  <c r="D506"/>
  <c r="G506"/>
  <c r="E506"/>
  <c r="F506"/>
  <c r="A507"/>
  <c r="B507"/>
  <c r="C507"/>
  <c r="D507"/>
  <c r="G507"/>
  <c r="E507"/>
  <c r="F507"/>
  <c r="A508"/>
  <c r="B508"/>
  <c r="C508"/>
  <c r="D508"/>
  <c r="G508"/>
  <c r="E508"/>
  <c r="F508"/>
  <c r="A509"/>
  <c r="B509"/>
  <c r="C509"/>
  <c r="D509"/>
  <c r="G509"/>
  <c r="E509"/>
  <c r="F509"/>
  <c r="A510"/>
  <c r="B510"/>
  <c r="C510"/>
  <c r="D510"/>
  <c r="G510"/>
  <c r="E510"/>
  <c r="F510"/>
  <c r="A511"/>
  <c r="B511"/>
  <c r="C511"/>
  <c r="D511"/>
  <c r="G511"/>
  <c r="E511"/>
  <c r="F511"/>
  <c r="A6"/>
  <c r="B6"/>
  <c r="C6"/>
  <c r="D6"/>
  <c r="G6"/>
  <c r="E6"/>
  <c r="F6"/>
  <c r="A7"/>
  <c r="B7"/>
  <c r="C7"/>
  <c r="D7"/>
  <c r="G7"/>
  <c r="E7"/>
  <c r="F7"/>
  <c r="A8"/>
  <c r="B8"/>
  <c r="C8"/>
  <c r="D8"/>
  <c r="G8"/>
  <c r="E8"/>
  <c r="F8"/>
  <c r="A9"/>
  <c r="B9"/>
  <c r="C9"/>
  <c r="D9"/>
  <c r="G9"/>
  <c r="E9"/>
  <c r="F9"/>
  <c r="A10"/>
  <c r="B10"/>
  <c r="C10"/>
  <c r="D10"/>
  <c r="G10"/>
  <c r="E10"/>
  <c r="F10"/>
  <c r="A11"/>
  <c r="B11"/>
  <c r="C11"/>
  <c r="D11"/>
  <c r="G11"/>
  <c r="E11"/>
  <c r="F11"/>
  <c r="A12"/>
  <c r="B12"/>
  <c r="C12"/>
  <c r="D12"/>
  <c r="G12"/>
  <c r="E12"/>
  <c r="F12"/>
  <c r="A13"/>
  <c r="B13"/>
  <c r="C13"/>
  <c r="D13"/>
  <c r="G13"/>
  <c r="E13"/>
  <c r="F13"/>
  <c r="A14"/>
  <c r="B14"/>
  <c r="C14"/>
  <c r="D14"/>
  <c r="G14"/>
  <c r="E14"/>
  <c r="F14"/>
  <c r="A15"/>
  <c r="B15"/>
  <c r="C15"/>
  <c r="D15"/>
  <c r="G15"/>
  <c r="E15"/>
  <c r="F15"/>
  <c r="A16"/>
  <c r="B16"/>
  <c r="C16"/>
  <c r="D16"/>
  <c r="G16"/>
  <c r="E16"/>
  <c r="F16"/>
  <c r="A17"/>
  <c r="B17"/>
  <c r="C17"/>
  <c r="D17"/>
  <c r="G17"/>
  <c r="E17"/>
  <c r="F17"/>
  <c r="A18"/>
  <c r="B18"/>
  <c r="C18"/>
  <c r="D18"/>
  <c r="G18"/>
  <c r="E18"/>
  <c r="F18"/>
  <c r="A19"/>
  <c r="B19"/>
  <c r="C19"/>
  <c r="D19"/>
  <c r="G19"/>
  <c r="E19"/>
  <c r="F19"/>
  <c r="A20"/>
  <c r="B20"/>
  <c r="C20"/>
  <c r="D20"/>
  <c r="G20"/>
  <c r="E20"/>
  <c r="F20"/>
  <c r="A21"/>
  <c r="B21"/>
  <c r="C21"/>
  <c r="D21"/>
  <c r="G21"/>
  <c r="E21"/>
  <c r="F21"/>
  <c r="A22"/>
  <c r="B22"/>
  <c r="C22"/>
  <c r="D22"/>
  <c r="G22"/>
  <c r="E22"/>
  <c r="F22"/>
  <c r="A23"/>
  <c r="B23"/>
  <c r="C23"/>
  <c r="D23"/>
  <c r="G23"/>
  <c r="E23"/>
  <c r="F23"/>
  <c r="A24"/>
  <c r="B24"/>
  <c r="C24"/>
  <c r="D24"/>
  <c r="G24"/>
  <c r="E24"/>
  <c r="F24"/>
  <c r="A25"/>
  <c r="B25"/>
  <c r="C25"/>
  <c r="D25"/>
  <c r="G25"/>
  <c r="E25"/>
  <c r="F25"/>
  <c r="A26"/>
  <c r="B26"/>
  <c r="C26"/>
  <c r="D26"/>
  <c r="G26"/>
  <c r="E26"/>
  <c r="F26"/>
  <c r="A27"/>
  <c r="B27"/>
  <c r="C27"/>
  <c r="D27"/>
  <c r="G27"/>
  <c r="E27"/>
  <c r="F27"/>
  <c r="A28"/>
  <c r="B28"/>
  <c r="C28"/>
  <c r="D28"/>
  <c r="G28"/>
  <c r="E28"/>
  <c r="F28"/>
  <c r="A29"/>
  <c r="B29"/>
  <c r="C29"/>
  <c r="D29"/>
  <c r="G29"/>
  <c r="E29"/>
  <c r="F29"/>
  <c r="A30"/>
  <c r="B30"/>
  <c r="C30"/>
  <c r="D30"/>
  <c r="G30"/>
  <c r="E30"/>
  <c r="F30"/>
  <c r="A31"/>
  <c r="B31"/>
  <c r="C31"/>
  <c r="D31"/>
  <c r="G31"/>
  <c r="E31"/>
  <c r="F31"/>
  <c r="A32"/>
  <c r="B32"/>
  <c r="C32"/>
  <c r="D32"/>
  <c r="G32"/>
  <c r="E32"/>
  <c r="F32"/>
  <c r="A33"/>
  <c r="B33"/>
  <c r="C33"/>
  <c r="D33"/>
  <c r="G33"/>
  <c r="E33"/>
  <c r="F33"/>
  <c r="A34"/>
  <c r="B34"/>
  <c r="C34"/>
  <c r="D34"/>
  <c r="G34"/>
  <c r="E34"/>
  <c r="F34"/>
  <c r="A35"/>
  <c r="B35"/>
  <c r="C35"/>
  <c r="D35"/>
  <c r="G35"/>
  <c r="E35"/>
  <c r="F35"/>
  <c r="A36"/>
  <c r="B36"/>
  <c r="C36"/>
  <c r="D36"/>
  <c r="G36"/>
  <c r="E36"/>
  <c r="F36"/>
  <c r="A37"/>
  <c r="B37"/>
  <c r="C37"/>
  <c r="D37"/>
  <c r="G37"/>
  <c r="E37"/>
  <c r="F37"/>
  <c r="A38"/>
  <c r="B38"/>
  <c r="C38"/>
  <c r="D38"/>
  <c r="G38"/>
  <c r="E38"/>
  <c r="F38"/>
  <c r="A39"/>
  <c r="B39"/>
  <c r="C39"/>
  <c r="D39"/>
  <c r="G39"/>
  <c r="E39"/>
  <c r="F39"/>
  <c r="A40"/>
  <c r="B40"/>
  <c r="C40"/>
  <c r="D40"/>
  <c r="G40"/>
  <c r="E40"/>
  <c r="F40"/>
  <c r="A41"/>
  <c r="B41"/>
  <c r="C41"/>
  <c r="D41"/>
  <c r="G41"/>
  <c r="E41"/>
  <c r="F41"/>
  <c r="A42"/>
  <c r="B42"/>
  <c r="C42"/>
  <c r="D42"/>
  <c r="G42"/>
  <c r="E42"/>
  <c r="F42"/>
  <c r="A43"/>
  <c r="B43"/>
  <c r="C43"/>
  <c r="D43"/>
  <c r="G43"/>
  <c r="E43"/>
  <c r="F43"/>
  <c r="A44"/>
  <c r="B44"/>
  <c r="C44"/>
  <c r="D44"/>
  <c r="G44"/>
  <c r="E44"/>
  <c r="F44"/>
  <c r="A45"/>
  <c r="B45"/>
  <c r="C45"/>
  <c r="D45"/>
  <c r="G45"/>
  <c r="E45"/>
  <c r="F45"/>
  <c r="A46"/>
  <c r="B46"/>
  <c r="C46"/>
  <c r="D46"/>
  <c r="G46"/>
  <c r="E46"/>
  <c r="F46"/>
  <c r="A47"/>
  <c r="B47"/>
  <c r="C47"/>
  <c r="D47"/>
  <c r="G47"/>
  <c r="E47"/>
  <c r="F47"/>
  <c r="A48"/>
  <c r="B48"/>
  <c r="C48"/>
  <c r="D48"/>
  <c r="G48"/>
  <c r="E48"/>
  <c r="F48"/>
  <c r="A49"/>
  <c r="B49"/>
  <c r="C49"/>
  <c r="D49"/>
  <c r="G49"/>
  <c r="E49"/>
  <c r="F49"/>
  <c r="A50"/>
  <c r="B50"/>
  <c r="C50"/>
  <c r="D50"/>
  <c r="G50"/>
  <c r="E50"/>
  <c r="F50"/>
  <c r="A51"/>
  <c r="B51"/>
  <c r="C51"/>
  <c r="D51"/>
  <c r="G51"/>
  <c r="E51"/>
  <c r="F51"/>
  <c r="A52"/>
  <c r="B52"/>
  <c r="C52"/>
  <c r="D52"/>
  <c r="G52"/>
  <c r="E52"/>
  <c r="F52"/>
  <c r="A53"/>
  <c r="B53"/>
  <c r="C53"/>
  <c r="D53"/>
  <c r="G53"/>
  <c r="E53"/>
  <c r="F53"/>
  <c r="A54"/>
  <c r="B54"/>
  <c r="C54"/>
  <c r="D54"/>
  <c r="G54"/>
  <c r="E54"/>
  <c r="F54"/>
  <c r="A55"/>
  <c r="B55"/>
  <c r="C55"/>
  <c r="D55"/>
  <c r="G55"/>
  <c r="E55"/>
  <c r="F55"/>
  <c r="A56"/>
  <c r="B56"/>
  <c r="C56"/>
  <c r="D56"/>
  <c r="G56"/>
  <c r="E56"/>
  <c r="F56"/>
  <c r="A57"/>
  <c r="B57"/>
  <c r="C57"/>
  <c r="D57"/>
  <c r="G57"/>
  <c r="E57"/>
  <c r="F57"/>
  <c r="A58"/>
  <c r="B58"/>
  <c r="C58"/>
  <c r="D58"/>
  <c r="G58"/>
  <c r="E58"/>
  <c r="F58"/>
  <c r="A59"/>
  <c r="B59"/>
  <c r="C59"/>
  <c r="D59"/>
  <c r="G59"/>
  <c r="E59"/>
  <c r="F59"/>
  <c r="A60"/>
  <c r="B60"/>
  <c r="C60"/>
  <c r="D60"/>
  <c r="G60"/>
  <c r="E60"/>
  <c r="F60"/>
  <c r="A61"/>
  <c r="B61"/>
  <c r="C61"/>
  <c r="D61"/>
  <c r="G61"/>
  <c r="E61"/>
  <c r="F61"/>
  <c r="A62"/>
  <c r="B62"/>
  <c r="C62"/>
  <c r="D62"/>
  <c r="G62"/>
  <c r="E62"/>
  <c r="F62"/>
  <c r="A63"/>
  <c r="B63"/>
  <c r="C63"/>
  <c r="D63"/>
  <c r="G63"/>
  <c r="E63"/>
  <c r="F63"/>
  <c r="A64"/>
  <c r="B64"/>
  <c r="C64"/>
  <c r="D64"/>
  <c r="G64"/>
  <c r="E64"/>
  <c r="F64"/>
  <c r="A65"/>
  <c r="B65"/>
  <c r="C65"/>
  <c r="D65"/>
  <c r="G65"/>
  <c r="E65"/>
  <c r="F65"/>
  <c r="A66"/>
  <c r="B66"/>
  <c r="C66"/>
  <c r="D66"/>
  <c r="G66"/>
  <c r="E66"/>
  <c r="F66"/>
  <c r="A67"/>
  <c r="B67"/>
  <c r="C67"/>
  <c r="D67"/>
  <c r="G67"/>
  <c r="E67"/>
  <c r="F67"/>
  <c r="A68"/>
  <c r="B68"/>
  <c r="C68"/>
  <c r="D68"/>
  <c r="G68"/>
  <c r="E68"/>
  <c r="F68"/>
  <c r="A69"/>
  <c r="B69"/>
  <c r="C69"/>
  <c r="D69"/>
  <c r="G69"/>
  <c r="E69"/>
  <c r="F69"/>
  <c r="A70"/>
  <c r="B70"/>
  <c r="C70"/>
  <c r="D70"/>
  <c r="G70"/>
  <c r="E70"/>
  <c r="F70"/>
  <c r="A71"/>
  <c r="B71"/>
  <c r="C71"/>
  <c r="D71"/>
  <c r="G71"/>
  <c r="E71"/>
  <c r="F71"/>
  <c r="A72"/>
  <c r="B72"/>
  <c r="C72"/>
  <c r="D72"/>
  <c r="G72"/>
  <c r="E72"/>
  <c r="F72"/>
  <c r="A73"/>
  <c r="B73"/>
  <c r="C73"/>
  <c r="D73"/>
  <c r="G73"/>
  <c r="E73"/>
  <c r="F73"/>
  <c r="A74"/>
  <c r="B74"/>
  <c r="C74"/>
  <c r="D74"/>
  <c r="G74"/>
  <c r="E74"/>
  <c r="F74"/>
  <c r="A75"/>
  <c r="B75"/>
  <c r="C75"/>
  <c r="D75"/>
  <c r="G75"/>
  <c r="E75"/>
  <c r="F75"/>
  <c r="A76"/>
  <c r="B76"/>
  <c r="C76"/>
  <c r="D76"/>
  <c r="G76"/>
  <c r="E76"/>
  <c r="F76"/>
  <c r="A77"/>
  <c r="B77"/>
  <c r="C77"/>
  <c r="D77"/>
  <c r="G77"/>
  <c r="E77"/>
  <c r="F77"/>
  <c r="A78"/>
  <c r="B78"/>
  <c r="C78"/>
  <c r="D78"/>
  <c r="G78"/>
  <c r="E78"/>
  <c r="F78"/>
  <c r="A79"/>
  <c r="B79"/>
  <c r="C79"/>
  <c r="D79"/>
  <c r="G79"/>
  <c r="E79"/>
  <c r="F79"/>
  <c r="A80"/>
  <c r="B80"/>
  <c r="C80"/>
  <c r="D80"/>
  <c r="G80"/>
  <c r="E80"/>
  <c r="F80"/>
  <c r="A81"/>
  <c r="B81"/>
  <c r="C81"/>
  <c r="D81"/>
  <c r="G81"/>
  <c r="E81"/>
  <c r="F81"/>
  <c r="A82"/>
  <c r="B82"/>
  <c r="C82"/>
  <c r="D82"/>
  <c r="G82"/>
  <c r="E82"/>
  <c r="F82"/>
  <c r="A83"/>
  <c r="B83"/>
  <c r="C83"/>
  <c r="D83"/>
  <c r="G83"/>
  <c r="E83"/>
  <c r="F83"/>
  <c r="A84"/>
  <c r="B84"/>
  <c r="C84"/>
  <c r="D84"/>
  <c r="G84"/>
  <c r="E84"/>
  <c r="F84"/>
  <c r="A85"/>
  <c r="B85"/>
  <c r="C85"/>
  <c r="D85"/>
  <c r="G85"/>
  <c r="E85"/>
  <c r="F85"/>
  <c r="A86"/>
  <c r="B86"/>
  <c r="C86"/>
  <c r="D86"/>
  <c r="G86"/>
  <c r="E86"/>
  <c r="F86"/>
  <c r="A87"/>
  <c r="B87"/>
  <c r="C87"/>
  <c r="D87"/>
  <c r="G87"/>
  <c r="E87"/>
  <c r="F87"/>
  <c r="A88"/>
  <c r="B88"/>
  <c r="C88"/>
  <c r="D88"/>
  <c r="G88"/>
  <c r="E88"/>
  <c r="F88"/>
  <c r="A89"/>
  <c r="B89"/>
  <c r="C89"/>
  <c r="D89"/>
  <c r="G89"/>
  <c r="E89"/>
  <c r="F89"/>
  <c r="A90"/>
  <c r="B90"/>
  <c r="C90"/>
  <c r="D90"/>
  <c r="G90"/>
  <c r="E90"/>
  <c r="F90"/>
  <c r="A91"/>
  <c r="B91"/>
  <c r="C91"/>
  <c r="D91"/>
  <c r="G91"/>
  <c r="E91"/>
  <c r="F91"/>
  <c r="A92"/>
  <c r="B92"/>
  <c r="C92"/>
  <c r="D92"/>
  <c r="G92"/>
  <c r="E92"/>
  <c r="F92"/>
  <c r="A93"/>
  <c r="B93"/>
  <c r="C93"/>
  <c r="D93"/>
  <c r="G93"/>
  <c r="E93"/>
  <c r="F93"/>
  <c r="A94"/>
  <c r="B94"/>
  <c r="C94"/>
  <c r="D94"/>
  <c r="G94"/>
  <c r="E94"/>
  <c r="F94"/>
  <c r="A95"/>
  <c r="B95"/>
  <c r="C95"/>
  <c r="D95"/>
  <c r="G95"/>
  <c r="E95"/>
  <c r="F95"/>
  <c r="A96"/>
  <c r="B96"/>
  <c r="C96"/>
  <c r="D96"/>
  <c r="G96"/>
  <c r="E96"/>
  <c r="F96"/>
  <c r="A97"/>
  <c r="B97"/>
  <c r="C97"/>
  <c r="D97"/>
  <c r="G97"/>
  <c r="E97"/>
  <c r="F97"/>
  <c r="A98"/>
  <c r="B98"/>
  <c r="C98"/>
  <c r="D98"/>
  <c r="G98"/>
  <c r="E98"/>
  <c r="F98"/>
  <c r="A99"/>
  <c r="B99"/>
  <c r="C99"/>
  <c r="D99"/>
  <c r="G99"/>
  <c r="E99"/>
  <c r="F99"/>
  <c r="A100"/>
  <c r="B100"/>
  <c r="C100"/>
  <c r="D100"/>
  <c r="G100"/>
  <c r="E100"/>
  <c r="F100"/>
  <c r="A101"/>
  <c r="B101"/>
  <c r="C101"/>
  <c r="D101"/>
  <c r="G101"/>
  <c r="E101"/>
  <c r="F101"/>
  <c r="A102"/>
  <c r="B102"/>
  <c r="C102"/>
  <c r="D102"/>
  <c r="G102"/>
  <c r="E102"/>
  <c r="F102"/>
  <c r="A103"/>
  <c r="B103"/>
  <c r="C103"/>
  <c r="D103"/>
  <c r="G103"/>
  <c r="E103"/>
  <c r="F103"/>
  <c r="A104"/>
  <c r="B104"/>
  <c r="C104"/>
  <c r="D104"/>
  <c r="G104"/>
  <c r="E104"/>
  <c r="F104"/>
  <c r="A105"/>
  <c r="B105"/>
  <c r="C105"/>
  <c r="D105"/>
  <c r="G105"/>
  <c r="E105"/>
  <c r="F105"/>
  <c r="A106"/>
  <c r="B106"/>
  <c r="C106"/>
  <c r="D106"/>
  <c r="G106"/>
  <c r="E106"/>
  <c r="F106"/>
  <c r="A107"/>
  <c r="B107"/>
  <c r="C107"/>
  <c r="D107"/>
  <c r="G107"/>
  <c r="E107"/>
  <c r="F107"/>
  <c r="A108"/>
  <c r="B108"/>
  <c r="C108"/>
  <c r="D108"/>
  <c r="G108"/>
  <c r="E108"/>
  <c r="F108"/>
  <c r="A109"/>
  <c r="B109"/>
  <c r="C109"/>
  <c r="D109"/>
  <c r="G109"/>
  <c r="E109"/>
  <c r="F109"/>
  <c r="A110"/>
  <c r="B110"/>
  <c r="C110"/>
  <c r="D110"/>
  <c r="G110"/>
  <c r="E110"/>
  <c r="F110"/>
  <c r="A111"/>
  <c r="B111"/>
  <c r="C111"/>
  <c r="D111"/>
  <c r="G111"/>
  <c r="E111"/>
  <c r="F111"/>
  <c r="A112"/>
  <c r="B112"/>
  <c r="C112"/>
  <c r="D112"/>
  <c r="G112"/>
  <c r="E112"/>
  <c r="F112"/>
  <c r="A113"/>
  <c r="B113"/>
  <c r="C113"/>
  <c r="D113"/>
  <c r="G113"/>
  <c r="E113"/>
  <c r="F113"/>
  <c r="A114"/>
  <c r="B114"/>
  <c r="C114"/>
  <c r="D114"/>
  <c r="G114"/>
  <c r="E114"/>
  <c r="F114"/>
  <c r="A115"/>
  <c r="B115"/>
  <c r="C115"/>
  <c r="D115"/>
  <c r="G115"/>
  <c r="E115"/>
  <c r="F115"/>
  <c r="A116"/>
  <c r="B116"/>
  <c r="C116"/>
  <c r="D116"/>
  <c r="G116"/>
  <c r="E116"/>
  <c r="F116"/>
  <c r="A117"/>
  <c r="B117"/>
  <c r="C117"/>
  <c r="D117"/>
  <c r="G117"/>
  <c r="E117"/>
  <c r="F117"/>
  <c r="A118"/>
  <c r="B118"/>
  <c r="C118"/>
  <c r="D118"/>
  <c r="G118"/>
  <c r="E118"/>
  <c r="F118"/>
  <c r="A119"/>
  <c r="B119"/>
  <c r="C119"/>
  <c r="D119"/>
  <c r="G119"/>
  <c r="E119"/>
  <c r="F119"/>
  <c r="A120"/>
  <c r="B120"/>
  <c r="C120"/>
  <c r="D120"/>
  <c r="G120"/>
  <c r="E120"/>
  <c r="F120"/>
  <c r="A121"/>
  <c r="B121"/>
  <c r="C121"/>
  <c r="D121"/>
  <c r="G121"/>
  <c r="E121"/>
  <c r="F121"/>
  <c r="A122"/>
  <c r="B122"/>
  <c r="C122"/>
  <c r="D122"/>
  <c r="G122"/>
  <c r="E122"/>
  <c r="F122"/>
  <c r="A123"/>
  <c r="B123"/>
  <c r="C123"/>
  <c r="D123"/>
  <c r="G123"/>
  <c r="E123"/>
  <c r="F123"/>
  <c r="A124"/>
  <c r="B124"/>
  <c r="C124"/>
  <c r="D124"/>
  <c r="G124"/>
  <c r="E124"/>
  <c r="F124"/>
  <c r="A125"/>
  <c r="B125"/>
  <c r="C125"/>
  <c r="D125"/>
  <c r="G125"/>
  <c r="E125"/>
  <c r="F125"/>
  <c r="A126"/>
  <c r="B126"/>
  <c r="C126"/>
  <c r="D126"/>
  <c r="G126"/>
  <c r="E126"/>
  <c r="F126"/>
  <c r="A127"/>
  <c r="B127"/>
  <c r="C127"/>
  <c r="D127"/>
  <c r="G127"/>
  <c r="E127"/>
  <c r="F127"/>
  <c r="A128"/>
  <c r="B128"/>
  <c r="C128"/>
  <c r="D128"/>
  <c r="G128"/>
  <c r="E128"/>
  <c r="F128"/>
  <c r="A129"/>
  <c r="B129"/>
  <c r="C129"/>
  <c r="D129"/>
  <c r="G129"/>
  <c r="E129"/>
  <c r="F129"/>
  <c r="A130"/>
  <c r="B130"/>
  <c r="C130"/>
  <c r="D130"/>
  <c r="G130"/>
  <c r="E130"/>
  <c r="F130"/>
  <c r="A131"/>
  <c r="B131"/>
  <c r="C131"/>
  <c r="D131"/>
  <c r="G131"/>
  <c r="E131"/>
  <c r="F131"/>
  <c r="A132"/>
  <c r="B132"/>
  <c r="C132"/>
  <c r="D132"/>
  <c r="G132"/>
  <c r="E132"/>
  <c r="F132"/>
  <c r="A133"/>
  <c r="B133"/>
  <c r="C133"/>
  <c r="D133"/>
  <c r="G133"/>
  <c r="E133"/>
  <c r="F133"/>
  <c r="A134"/>
  <c r="B134"/>
  <c r="C134"/>
  <c r="D134"/>
  <c r="G134"/>
  <c r="E134"/>
  <c r="F134"/>
  <c r="A135"/>
  <c r="B135"/>
  <c r="C135"/>
  <c r="D135"/>
  <c r="G135"/>
  <c r="E135"/>
  <c r="F135"/>
  <c r="A136"/>
  <c r="B136"/>
  <c r="C136"/>
  <c r="D136"/>
  <c r="G136"/>
  <c r="E136"/>
  <c r="F136"/>
  <c r="A137"/>
  <c r="B137"/>
  <c r="C137"/>
  <c r="D137"/>
  <c r="G137"/>
  <c r="E137"/>
  <c r="F137"/>
  <c r="A138"/>
  <c r="B138"/>
  <c r="C138"/>
  <c r="D138"/>
  <c r="G138"/>
  <c r="E138"/>
  <c r="F138"/>
  <c r="A139"/>
  <c r="B139"/>
  <c r="C139"/>
  <c r="D139"/>
  <c r="G139"/>
  <c r="E139"/>
  <c r="F139"/>
  <c r="A140"/>
  <c r="B140"/>
  <c r="C140"/>
  <c r="D140"/>
  <c r="G140"/>
  <c r="E140"/>
  <c r="F140"/>
  <c r="A141"/>
  <c r="B141"/>
  <c r="C141"/>
  <c r="D141"/>
  <c r="G141"/>
  <c r="E141"/>
  <c r="F141"/>
  <c r="A142"/>
  <c r="B142"/>
  <c r="C142"/>
  <c r="D142"/>
  <c r="G142"/>
  <c r="E142"/>
  <c r="F142"/>
  <c r="A143"/>
  <c r="B143"/>
  <c r="C143"/>
  <c r="D143"/>
  <c r="G143"/>
  <c r="E143"/>
  <c r="F143"/>
  <c r="A144"/>
  <c r="B144"/>
  <c r="C144"/>
  <c r="D144"/>
  <c r="G144"/>
  <c r="E144"/>
  <c r="F144"/>
  <c r="A145"/>
  <c r="B145"/>
  <c r="C145"/>
  <c r="D145"/>
  <c r="G145"/>
  <c r="E145"/>
  <c r="F145"/>
  <c r="A146"/>
  <c r="B146"/>
  <c r="C146"/>
  <c r="D146"/>
  <c r="G146"/>
  <c r="E146"/>
  <c r="F146"/>
  <c r="A147"/>
  <c r="B147"/>
  <c r="C147"/>
  <c r="D147"/>
  <c r="G147"/>
  <c r="E147"/>
  <c r="F147"/>
  <c r="A148"/>
  <c r="B148"/>
  <c r="C148"/>
  <c r="D148"/>
  <c r="G148"/>
  <c r="E148"/>
  <c r="F148"/>
  <c r="A149"/>
  <c r="B149"/>
  <c r="C149"/>
  <c r="D149"/>
  <c r="G149"/>
  <c r="E149"/>
  <c r="F149"/>
  <c r="A150"/>
  <c r="B150"/>
  <c r="C150"/>
  <c r="D150"/>
  <c r="G150"/>
  <c r="E150"/>
  <c r="F150"/>
  <c r="A151"/>
  <c r="B151"/>
  <c r="C151"/>
  <c r="D151"/>
  <c r="G151"/>
  <c r="E151"/>
  <c r="F151"/>
  <c r="A152"/>
  <c r="B152"/>
  <c r="C152"/>
  <c r="D152"/>
  <c r="G152"/>
  <c r="E152"/>
  <c r="F152"/>
  <c r="A153"/>
  <c r="B153"/>
  <c r="C153"/>
  <c r="D153"/>
  <c r="G153"/>
  <c r="E153"/>
  <c r="F153"/>
  <c r="A154"/>
  <c r="B154"/>
  <c r="C154"/>
  <c r="D154"/>
  <c r="G154"/>
  <c r="E154"/>
  <c r="F154"/>
  <c r="A155"/>
  <c r="B155"/>
  <c r="C155"/>
  <c r="D155"/>
  <c r="G155"/>
  <c r="E155"/>
  <c r="F155"/>
  <c r="A156"/>
  <c r="B156"/>
  <c r="C156"/>
  <c r="D156"/>
  <c r="G156"/>
  <c r="E156"/>
  <c r="F156"/>
  <c r="A157"/>
  <c r="B157"/>
  <c r="C157"/>
  <c r="D157"/>
  <c r="G157"/>
  <c r="E157"/>
  <c r="F157"/>
  <c r="A158"/>
  <c r="B158"/>
  <c r="C158"/>
  <c r="D158"/>
  <c r="G158"/>
  <c r="E158"/>
  <c r="F158"/>
  <c r="A159"/>
  <c r="B159"/>
  <c r="C159"/>
  <c r="D159"/>
  <c r="G159"/>
  <c r="E159"/>
  <c r="F159"/>
  <c r="A160"/>
  <c r="B160"/>
  <c r="C160"/>
  <c r="D160"/>
  <c r="G160"/>
  <c r="E160"/>
  <c r="F160"/>
  <c r="A161"/>
  <c r="B161"/>
  <c r="C161"/>
  <c r="D161"/>
  <c r="G161"/>
  <c r="E161"/>
  <c r="F161"/>
  <c r="A162"/>
  <c r="B162"/>
  <c r="C162"/>
  <c r="D162"/>
  <c r="G162"/>
  <c r="E162"/>
  <c r="F162"/>
  <c r="A163"/>
  <c r="B163"/>
  <c r="C163"/>
  <c r="D163"/>
  <c r="G163"/>
  <c r="E163"/>
  <c r="F163"/>
  <c r="A164"/>
  <c r="B164"/>
  <c r="C164"/>
  <c r="D164"/>
  <c r="G164"/>
  <c r="E164"/>
  <c r="F164"/>
  <c r="A165"/>
  <c r="B165"/>
  <c r="C165"/>
  <c r="D165"/>
  <c r="G165"/>
  <c r="E165"/>
  <c r="F165"/>
  <c r="A166"/>
  <c r="B166"/>
  <c r="C166"/>
  <c r="D166"/>
  <c r="G166"/>
  <c r="E166"/>
  <c r="F166"/>
  <c r="A167"/>
  <c r="B167"/>
  <c r="C167"/>
  <c r="D167"/>
  <c r="G167"/>
  <c r="E167"/>
  <c r="F167"/>
  <c r="A168"/>
  <c r="B168"/>
  <c r="C168"/>
  <c r="D168"/>
  <c r="G168"/>
  <c r="E168"/>
  <c r="F168"/>
  <c r="A169"/>
  <c r="B169"/>
  <c r="C169"/>
  <c r="D169"/>
  <c r="G169"/>
  <c r="E169"/>
  <c r="F169"/>
  <c r="A170"/>
  <c r="B170"/>
  <c r="C170"/>
  <c r="D170"/>
  <c r="G170"/>
  <c r="E170"/>
  <c r="F170"/>
  <c r="A171"/>
  <c r="B171"/>
  <c r="C171"/>
  <c r="D171"/>
  <c r="G171"/>
  <c r="E171"/>
  <c r="F171"/>
  <c r="A172"/>
  <c r="B172"/>
  <c r="C172"/>
  <c r="D172"/>
  <c r="G172"/>
  <c r="E172"/>
  <c r="F172"/>
  <c r="A173"/>
  <c r="B173"/>
  <c r="C173"/>
  <c r="D173"/>
  <c r="G173"/>
  <c r="E173"/>
  <c r="F173"/>
  <c r="A174"/>
  <c r="B174"/>
  <c r="C174"/>
  <c r="D174"/>
  <c r="G174"/>
  <c r="E174"/>
  <c r="F174"/>
  <c r="A175"/>
  <c r="B175"/>
  <c r="C175"/>
  <c r="D175"/>
  <c r="G175"/>
  <c r="E175"/>
  <c r="F175"/>
  <c r="A176"/>
  <c r="B176"/>
  <c r="C176"/>
  <c r="D176"/>
  <c r="G176"/>
  <c r="E176"/>
  <c r="F176"/>
  <c r="A177"/>
  <c r="B177"/>
  <c r="C177"/>
  <c r="D177"/>
  <c r="G177"/>
  <c r="E177"/>
  <c r="F177"/>
  <c r="A178"/>
  <c r="B178"/>
  <c r="C178"/>
  <c r="D178"/>
  <c r="G178"/>
  <c r="E178"/>
  <c r="F178"/>
  <c r="A179"/>
  <c r="B179"/>
  <c r="C179"/>
  <c r="D179"/>
  <c r="G179"/>
  <c r="E179"/>
  <c r="F179"/>
  <c r="A180"/>
  <c r="B180"/>
  <c r="C180"/>
  <c r="D180"/>
  <c r="G180"/>
  <c r="E180"/>
  <c r="F180"/>
  <c r="A181"/>
  <c r="B181"/>
  <c r="C181"/>
  <c r="D181"/>
  <c r="G181"/>
  <c r="E181"/>
  <c r="F181"/>
  <c r="A182"/>
  <c r="B182"/>
  <c r="C182"/>
  <c r="D182"/>
  <c r="G182"/>
  <c r="E182"/>
  <c r="F182"/>
  <c r="A183"/>
  <c r="B183"/>
  <c r="C183"/>
  <c r="D183"/>
  <c r="G183"/>
  <c r="E183"/>
  <c r="F183"/>
  <c r="A184"/>
  <c r="B184"/>
  <c r="C184"/>
  <c r="D184"/>
  <c r="G184"/>
  <c r="E184"/>
  <c r="F184"/>
  <c r="A185"/>
  <c r="B185"/>
  <c r="C185"/>
  <c r="D185"/>
  <c r="G185"/>
  <c r="E185"/>
  <c r="F185"/>
  <c r="A186"/>
  <c r="B186"/>
  <c r="C186"/>
  <c r="D186"/>
  <c r="G186"/>
  <c r="E186"/>
  <c r="F186"/>
  <c r="A187"/>
  <c r="B187"/>
  <c r="C187"/>
  <c r="D187"/>
  <c r="G187"/>
  <c r="E187"/>
  <c r="F187"/>
  <c r="A188"/>
  <c r="B188"/>
  <c r="C188"/>
  <c r="D188"/>
  <c r="G188"/>
  <c r="E188"/>
  <c r="F188"/>
  <c r="A189"/>
  <c r="B189"/>
  <c r="C189"/>
  <c r="D189"/>
  <c r="G189"/>
  <c r="E189"/>
  <c r="F189"/>
  <c r="A190"/>
  <c r="B190"/>
  <c r="C190"/>
  <c r="D190"/>
  <c r="G190"/>
  <c r="E190"/>
  <c r="F190"/>
  <c r="A191"/>
  <c r="B191"/>
  <c r="C191"/>
  <c r="D191"/>
  <c r="G191"/>
  <c r="E191"/>
  <c r="F191"/>
  <c r="A192"/>
  <c r="B192"/>
  <c r="C192"/>
  <c r="D192"/>
  <c r="G192"/>
  <c r="E192"/>
  <c r="F192"/>
  <c r="A193"/>
  <c r="B193"/>
  <c r="C193"/>
  <c r="D193"/>
  <c r="G193"/>
  <c r="E193"/>
  <c r="F193"/>
  <c r="A194"/>
  <c r="B194"/>
  <c r="C194"/>
  <c r="D194"/>
  <c r="G194"/>
  <c r="E194"/>
  <c r="F194"/>
  <c r="A195"/>
  <c r="B195"/>
  <c r="C195"/>
  <c r="D195"/>
  <c r="G195"/>
  <c r="E195"/>
  <c r="F195"/>
  <c r="A196"/>
  <c r="B196"/>
  <c r="C196"/>
  <c r="D196"/>
  <c r="G196"/>
  <c r="E196"/>
  <c r="F196"/>
  <c r="A197"/>
  <c r="B197"/>
  <c r="C197"/>
  <c r="D197"/>
  <c r="G197"/>
  <c r="E197"/>
  <c r="F197"/>
  <c r="A198"/>
  <c r="B198"/>
  <c r="C198"/>
  <c r="D198"/>
  <c r="G198"/>
  <c r="E198"/>
  <c r="F198"/>
  <c r="A199"/>
  <c r="B199"/>
  <c r="C199"/>
  <c r="D199"/>
  <c r="G199"/>
  <c r="E199"/>
  <c r="F199"/>
  <c r="A200"/>
  <c r="B200"/>
  <c r="C200"/>
  <c r="D200"/>
  <c r="G200"/>
  <c r="E200"/>
  <c r="F200"/>
  <c r="A201"/>
  <c r="B201"/>
  <c r="C201"/>
  <c r="D201"/>
  <c r="G201"/>
  <c r="E201"/>
  <c r="F201"/>
  <c r="A202"/>
  <c r="B202"/>
  <c r="C202"/>
  <c r="D202"/>
  <c r="G202"/>
  <c r="E202"/>
  <c r="F202"/>
  <c r="A203"/>
  <c r="B203"/>
  <c r="C203"/>
  <c r="D203"/>
  <c r="G203"/>
  <c r="E203"/>
  <c r="F203"/>
  <c r="A204"/>
  <c r="B204"/>
  <c r="C204"/>
  <c r="D204"/>
  <c r="G204"/>
  <c r="E204"/>
  <c r="F204"/>
  <c r="A205"/>
  <c r="B205"/>
  <c r="C205"/>
  <c r="D205"/>
  <c r="G205"/>
  <c r="E205"/>
  <c r="F205"/>
  <c r="A206"/>
  <c r="B206"/>
  <c r="C206"/>
  <c r="D206"/>
  <c r="G206"/>
  <c r="E206"/>
  <c r="F206"/>
  <c r="A207"/>
  <c r="B207"/>
  <c r="C207"/>
  <c r="D207"/>
  <c r="G207"/>
  <c r="E207"/>
  <c r="F207"/>
  <c r="A208"/>
  <c r="B208"/>
  <c r="C208"/>
  <c r="D208"/>
  <c r="G208"/>
  <c r="E208"/>
  <c r="F208"/>
  <c r="A209"/>
  <c r="B209"/>
  <c r="C209"/>
  <c r="D209"/>
  <c r="G209"/>
  <c r="E209"/>
  <c r="F209"/>
  <c r="A210"/>
  <c r="B210"/>
  <c r="C210"/>
  <c r="D210"/>
  <c r="G210"/>
  <c r="E210"/>
  <c r="F210"/>
  <c r="A211"/>
  <c r="B211"/>
  <c r="C211"/>
  <c r="D211"/>
  <c r="G211"/>
  <c r="E211"/>
  <c r="F211"/>
  <c r="A212"/>
  <c r="B212"/>
  <c r="C212"/>
  <c r="D212"/>
  <c r="G212"/>
  <c r="E212"/>
  <c r="F212"/>
  <c r="A213"/>
  <c r="B213"/>
  <c r="C213"/>
  <c r="D213"/>
  <c r="G213"/>
  <c r="E213"/>
  <c r="F213"/>
  <c r="A214"/>
  <c r="B214"/>
  <c r="C214"/>
  <c r="D214"/>
  <c r="G214"/>
  <c r="E214"/>
  <c r="F214"/>
  <c r="A215"/>
  <c r="B215"/>
  <c r="C215"/>
  <c r="D215"/>
  <c r="G215"/>
  <c r="E215"/>
  <c r="F215"/>
  <c r="A216"/>
  <c r="B216"/>
  <c r="C216"/>
  <c r="D216"/>
  <c r="G216"/>
  <c r="E216"/>
  <c r="F216"/>
  <c r="A217"/>
  <c r="B217"/>
  <c r="C217"/>
  <c r="D217"/>
  <c r="G217"/>
  <c r="E217"/>
  <c r="F217"/>
  <c r="A218"/>
  <c r="B218"/>
  <c r="C218"/>
  <c r="D218"/>
  <c r="G218"/>
  <c r="E218"/>
  <c r="F218"/>
  <c r="A219"/>
  <c r="B219"/>
  <c r="C219"/>
  <c r="D219"/>
  <c r="G219"/>
  <c r="E219"/>
  <c r="F219"/>
  <c r="A220"/>
  <c r="B220"/>
  <c r="C220"/>
  <c r="D220"/>
  <c r="G220"/>
  <c r="E220"/>
  <c r="F220"/>
  <c r="A221"/>
  <c r="B221"/>
  <c r="C221"/>
  <c r="D221"/>
  <c r="G221"/>
  <c r="E221"/>
  <c r="F221"/>
  <c r="A222"/>
  <c r="B222"/>
  <c r="C222"/>
  <c r="D222"/>
  <c r="G222"/>
  <c r="E222"/>
  <c r="F222"/>
  <c r="A223"/>
  <c r="B223"/>
  <c r="C223"/>
  <c r="D223"/>
  <c r="G223"/>
  <c r="E223"/>
  <c r="F223"/>
  <c r="A224"/>
  <c r="B224"/>
  <c r="C224"/>
  <c r="D224"/>
  <c r="G224"/>
  <c r="E224"/>
  <c r="F224"/>
  <c r="A225"/>
  <c r="B225"/>
  <c r="C225"/>
  <c r="D225"/>
  <c r="G225"/>
  <c r="E225"/>
  <c r="F225"/>
  <c r="A226"/>
  <c r="B226"/>
  <c r="C226"/>
  <c r="D226"/>
  <c r="G226"/>
  <c r="E226"/>
  <c r="F226"/>
  <c r="A227"/>
  <c r="B227"/>
  <c r="C227"/>
  <c r="D227"/>
  <c r="G227"/>
  <c r="E227"/>
  <c r="F227"/>
  <c r="A228"/>
  <c r="B228"/>
  <c r="C228"/>
  <c r="D228"/>
  <c r="G228"/>
  <c r="E228"/>
  <c r="F228"/>
  <c r="A229"/>
  <c r="B229"/>
  <c r="C229"/>
  <c r="D229"/>
  <c r="G229"/>
  <c r="E229"/>
  <c r="F229"/>
  <c r="A230"/>
  <c r="B230"/>
  <c r="C230"/>
  <c r="D230"/>
  <c r="G230"/>
  <c r="E230"/>
  <c r="F230"/>
  <c r="A231"/>
  <c r="B231"/>
  <c r="C231"/>
  <c r="D231"/>
  <c r="G231"/>
  <c r="E231"/>
  <c r="F231"/>
  <c r="A232"/>
  <c r="B232"/>
  <c r="C232"/>
  <c r="D232"/>
  <c r="G232"/>
  <c r="E232"/>
  <c r="F232"/>
  <c r="A233"/>
  <c r="B233"/>
  <c r="C233"/>
  <c r="D233"/>
  <c r="G233"/>
  <c r="E233"/>
  <c r="F233"/>
  <c r="A234"/>
  <c r="B234"/>
  <c r="C234"/>
  <c r="D234"/>
  <c r="G234"/>
  <c r="E234"/>
  <c r="F234"/>
  <c r="A235"/>
  <c r="B235"/>
  <c r="C235"/>
  <c r="D235"/>
  <c r="G235"/>
  <c r="E235"/>
  <c r="F235"/>
  <c r="A236"/>
  <c r="B236"/>
  <c r="C236"/>
  <c r="D236"/>
  <c r="G236"/>
  <c r="E236"/>
  <c r="F236"/>
  <c r="A237"/>
  <c r="B237"/>
  <c r="C237"/>
  <c r="D237"/>
  <c r="G237"/>
  <c r="E237"/>
  <c r="F237"/>
  <c r="A238"/>
  <c r="B238"/>
  <c r="C238"/>
  <c r="D238"/>
  <c r="G238"/>
  <c r="E238"/>
  <c r="F238"/>
  <c r="A239"/>
  <c r="B239"/>
  <c r="C239"/>
  <c r="D239"/>
  <c r="G239"/>
  <c r="E239"/>
  <c r="F239"/>
  <c r="A240"/>
  <c r="B240"/>
  <c r="C240"/>
  <c r="D240"/>
  <c r="G240"/>
  <c r="E240"/>
  <c r="F240"/>
  <c r="A241"/>
  <c r="B241"/>
  <c r="C241"/>
  <c r="D241"/>
  <c r="G241"/>
  <c r="E241"/>
  <c r="F241"/>
  <c r="A242"/>
  <c r="B242"/>
  <c r="C242"/>
  <c r="D242"/>
  <c r="G242"/>
  <c r="E242"/>
  <c r="F242"/>
  <c r="A243"/>
  <c r="B243"/>
  <c r="C243"/>
  <c r="D243"/>
  <c r="G243"/>
  <c r="E243"/>
  <c r="F243"/>
  <c r="A244"/>
  <c r="B244"/>
  <c r="C244"/>
  <c r="D244"/>
  <c r="G244"/>
  <c r="E244"/>
  <c r="F244"/>
  <c r="A245"/>
  <c r="B245"/>
  <c r="C245"/>
  <c r="D245"/>
  <c r="G245"/>
  <c r="E245"/>
  <c r="F245"/>
  <c r="A246"/>
  <c r="B246"/>
  <c r="C246"/>
  <c r="D246"/>
  <c r="G246"/>
  <c r="E246"/>
  <c r="F246"/>
  <c r="A247"/>
  <c r="B247"/>
  <c r="C247"/>
  <c r="D247"/>
  <c r="G247"/>
  <c r="E247"/>
  <c r="F247"/>
  <c r="A248"/>
  <c r="B248"/>
  <c r="C248"/>
  <c r="D248"/>
  <c r="G248"/>
  <c r="E248"/>
  <c r="F248"/>
  <c r="A249"/>
  <c r="B249"/>
  <c r="C249"/>
  <c r="D249"/>
  <c r="G249"/>
  <c r="E249"/>
  <c r="F249"/>
  <c r="A250"/>
  <c r="B250"/>
  <c r="C250"/>
  <c r="D250"/>
  <c r="G250"/>
  <c r="E250"/>
  <c r="F250"/>
  <c r="A251"/>
  <c r="B251"/>
  <c r="C251"/>
  <c r="D251"/>
  <c r="G251"/>
  <c r="E251"/>
  <c r="F251"/>
  <c r="A252"/>
  <c r="B252"/>
  <c r="C252"/>
  <c r="D252"/>
  <c r="G252"/>
  <c r="E252"/>
  <c r="F252"/>
  <c r="A253"/>
  <c r="B253"/>
  <c r="C253"/>
  <c r="D253"/>
  <c r="G253"/>
  <c r="E253"/>
  <c r="F253"/>
  <c r="A254"/>
  <c r="B254"/>
  <c r="C254"/>
  <c r="D254"/>
  <c r="G254"/>
  <c r="E254"/>
  <c r="F254"/>
  <c r="A255"/>
  <c r="B255"/>
  <c r="C255"/>
  <c r="D255"/>
  <c r="G255"/>
  <c r="E255"/>
  <c r="F255"/>
  <c r="A256"/>
  <c r="B256"/>
  <c r="C256"/>
  <c r="D256"/>
  <c r="G256"/>
  <c r="E256"/>
  <c r="F256"/>
  <c r="A257"/>
  <c r="B257"/>
  <c r="C257"/>
  <c r="D257"/>
  <c r="G257"/>
  <c r="E257"/>
  <c r="F257"/>
  <c r="A258"/>
  <c r="B258"/>
  <c r="C258"/>
  <c r="D258"/>
  <c r="G258"/>
  <c r="E258"/>
  <c r="F258"/>
  <c r="A259"/>
  <c r="B259"/>
  <c r="C259"/>
  <c r="D259"/>
  <c r="G259"/>
  <c r="E259"/>
  <c r="F259"/>
  <c r="A260"/>
  <c r="B260"/>
  <c r="C260"/>
  <c r="D260"/>
  <c r="G260"/>
  <c r="E260"/>
  <c r="F260"/>
  <c r="A261"/>
  <c r="B261"/>
  <c r="C261"/>
  <c r="D261"/>
  <c r="G261"/>
  <c r="E261"/>
  <c r="F261"/>
  <c r="A262"/>
  <c r="B262"/>
  <c r="C262"/>
  <c r="D262"/>
  <c r="G262"/>
  <c r="E262"/>
  <c r="F262"/>
  <c r="A263"/>
  <c r="B263"/>
  <c r="C263"/>
  <c r="D263"/>
  <c r="G263"/>
  <c r="E263"/>
  <c r="F263"/>
  <c r="A264"/>
  <c r="B264"/>
  <c r="C264"/>
  <c r="D264"/>
  <c r="G264"/>
  <c r="E264"/>
  <c r="F264"/>
  <c r="A265"/>
  <c r="B265"/>
  <c r="C265"/>
  <c r="D265"/>
  <c r="G265"/>
  <c r="E265"/>
  <c r="F265"/>
  <c r="A266"/>
  <c r="B266"/>
  <c r="C266"/>
  <c r="D266"/>
  <c r="G266"/>
  <c r="E266"/>
  <c r="F266"/>
  <c r="A267"/>
  <c r="B267"/>
  <c r="C267"/>
  <c r="D267"/>
  <c r="G267"/>
  <c r="E267"/>
  <c r="F267"/>
  <c r="A268"/>
  <c r="B268"/>
  <c r="C268"/>
  <c r="D268"/>
  <c r="G268"/>
  <c r="E268"/>
  <c r="F268"/>
  <c r="A269"/>
  <c r="B269"/>
  <c r="C269"/>
  <c r="D269"/>
  <c r="G269"/>
  <c r="E269"/>
  <c r="F269"/>
  <c r="A270"/>
  <c r="B270"/>
  <c r="C270"/>
  <c r="D270"/>
  <c r="G270"/>
  <c r="E270"/>
  <c r="F270"/>
  <c r="A271"/>
  <c r="B271"/>
  <c r="C271"/>
  <c r="D271"/>
  <c r="G271"/>
  <c r="E271"/>
  <c r="F271"/>
  <c r="A272"/>
  <c r="B272"/>
  <c r="C272"/>
  <c r="D272"/>
  <c r="G272"/>
  <c r="E272"/>
  <c r="F272"/>
  <c r="A273"/>
  <c r="B273"/>
  <c r="C273"/>
  <c r="D273"/>
  <c r="G273"/>
  <c r="E273"/>
  <c r="F273"/>
  <c r="A274"/>
  <c r="B274"/>
  <c r="C274"/>
  <c r="D274"/>
  <c r="G274"/>
  <c r="E274"/>
  <c r="F274"/>
  <c r="A275"/>
  <c r="B275"/>
  <c r="C275"/>
  <c r="D275"/>
  <c r="G275"/>
  <c r="E275"/>
  <c r="F275"/>
  <c r="A276"/>
  <c r="B276"/>
  <c r="C276"/>
  <c r="D276"/>
  <c r="G276"/>
  <c r="E276"/>
  <c r="F276"/>
  <c r="A277"/>
  <c r="B277"/>
  <c r="C277"/>
  <c r="D277"/>
  <c r="G277"/>
  <c r="E277"/>
  <c r="F277"/>
  <c r="A278"/>
  <c r="B278"/>
  <c r="C278"/>
  <c r="D278"/>
  <c r="G278"/>
  <c r="E278"/>
  <c r="F278"/>
  <c r="A279"/>
  <c r="B279"/>
  <c r="C279"/>
  <c r="D279"/>
  <c r="G279"/>
  <c r="E279"/>
  <c r="F279"/>
  <c r="A280"/>
  <c r="B280"/>
  <c r="C280"/>
  <c r="D280"/>
  <c r="G280"/>
  <c r="E280"/>
  <c r="F280"/>
  <c r="A281"/>
  <c r="B281"/>
  <c r="C281"/>
  <c r="D281"/>
  <c r="G281"/>
  <c r="E281"/>
  <c r="F281"/>
  <c r="A282"/>
  <c r="B282"/>
  <c r="C282"/>
  <c r="D282"/>
  <c r="G282"/>
  <c r="E282"/>
  <c r="F282"/>
  <c r="A283"/>
  <c r="B283"/>
  <c r="C283"/>
  <c r="D283"/>
  <c r="G283"/>
  <c r="E283"/>
  <c r="F283"/>
  <c r="A284"/>
  <c r="B284"/>
  <c r="C284"/>
  <c r="D284"/>
  <c r="G284"/>
  <c r="E284"/>
  <c r="F284"/>
  <c r="A285"/>
  <c r="B285"/>
  <c r="C285"/>
  <c r="D285"/>
  <c r="G285"/>
  <c r="E285"/>
  <c r="F285"/>
  <c r="A286"/>
  <c r="B286"/>
  <c r="C286"/>
  <c r="D286"/>
  <c r="G286"/>
  <c r="E286"/>
  <c r="F286"/>
  <c r="A287"/>
  <c r="B287"/>
  <c r="C287"/>
  <c r="D287"/>
  <c r="G287"/>
  <c r="E287"/>
  <c r="F287"/>
  <c r="A288"/>
  <c r="B288"/>
  <c r="C288"/>
  <c r="D288"/>
  <c r="G288"/>
  <c r="E288"/>
  <c r="F288"/>
  <c r="A289"/>
  <c r="B289"/>
  <c r="C289"/>
  <c r="D289"/>
  <c r="G289"/>
  <c r="E289"/>
  <c r="F289"/>
  <c r="A290"/>
  <c r="B290"/>
  <c r="C290"/>
  <c r="D290"/>
  <c r="G290"/>
  <c r="E290"/>
  <c r="F290"/>
  <c r="A291"/>
  <c r="B291"/>
  <c r="C291"/>
  <c r="D291"/>
  <c r="G291"/>
  <c r="E291"/>
  <c r="F291"/>
  <c r="A292"/>
  <c r="B292"/>
  <c r="C292"/>
  <c r="D292"/>
  <c r="G292"/>
  <c r="E292"/>
  <c r="F292"/>
  <c r="A293"/>
  <c r="B293"/>
  <c r="C293"/>
  <c r="D293"/>
  <c r="G293"/>
  <c r="E293"/>
  <c r="F293"/>
  <c r="A294"/>
  <c r="B294"/>
  <c r="C294"/>
  <c r="D294"/>
  <c r="G294"/>
  <c r="E294"/>
  <c r="F294"/>
  <c r="A295"/>
  <c r="B295"/>
  <c r="C295"/>
  <c r="D295"/>
  <c r="G295"/>
  <c r="E295"/>
  <c r="F295"/>
  <c r="A296"/>
  <c r="B296"/>
  <c r="C296"/>
  <c r="D296"/>
  <c r="G296"/>
  <c r="E296"/>
  <c r="F296"/>
  <c r="A297"/>
  <c r="B297"/>
  <c r="C297"/>
  <c r="D297"/>
  <c r="G297"/>
  <c r="E297"/>
  <c r="F297"/>
  <c r="A298"/>
  <c r="B298"/>
  <c r="C298"/>
  <c r="D298"/>
  <c r="G298"/>
  <c r="E298"/>
  <c r="F298"/>
  <c r="A299"/>
  <c r="B299"/>
  <c r="C299"/>
  <c r="D299"/>
  <c r="G299"/>
  <c r="E299"/>
  <c r="F299"/>
  <c r="A300"/>
  <c r="B300"/>
  <c r="C300"/>
  <c r="D300"/>
  <c r="G300"/>
  <c r="E300"/>
  <c r="F300"/>
  <c r="A301"/>
  <c r="B301"/>
  <c r="C301"/>
  <c r="D301"/>
  <c r="G301"/>
  <c r="E301"/>
  <c r="F301"/>
  <c r="A302"/>
  <c r="B302"/>
  <c r="C302"/>
  <c r="D302"/>
  <c r="G302"/>
  <c r="E302"/>
  <c r="F302"/>
  <c r="A303"/>
  <c r="B303"/>
  <c r="C303"/>
  <c r="D303"/>
  <c r="G303"/>
  <c r="E303"/>
  <c r="F303"/>
  <c r="A304"/>
  <c r="B304"/>
  <c r="C304"/>
  <c r="D304"/>
  <c r="G304"/>
  <c r="E304"/>
  <c r="F304"/>
  <c r="A305"/>
  <c r="B305"/>
  <c r="C305"/>
  <c r="D305"/>
  <c r="G305"/>
  <c r="E305"/>
  <c r="F305"/>
  <c r="A306"/>
  <c r="B306"/>
  <c r="C306"/>
  <c r="D306"/>
  <c r="G306"/>
  <c r="E306"/>
  <c r="F306"/>
  <c r="A307"/>
  <c r="B307"/>
  <c r="C307"/>
  <c r="D307"/>
  <c r="G307"/>
  <c r="E307"/>
  <c r="F307"/>
  <c r="A308"/>
  <c r="B308"/>
  <c r="C308"/>
  <c r="D308"/>
  <c r="G308"/>
  <c r="E308"/>
  <c r="F308"/>
  <c r="A309"/>
  <c r="B309"/>
  <c r="C309"/>
  <c r="D309"/>
  <c r="G309"/>
  <c r="E309"/>
  <c r="F309"/>
  <c r="A310"/>
  <c r="B310"/>
  <c r="C310"/>
  <c r="D310"/>
  <c r="G310"/>
  <c r="E310"/>
  <c r="F310"/>
  <c r="A311"/>
  <c r="B311"/>
  <c r="C311"/>
  <c r="D311"/>
  <c r="G311"/>
  <c r="E311"/>
  <c r="F311"/>
  <c r="A312"/>
  <c r="B312"/>
  <c r="C312"/>
  <c r="D312"/>
  <c r="G312"/>
  <c r="E312"/>
  <c r="F312"/>
  <c r="A313"/>
  <c r="B313"/>
  <c r="C313"/>
  <c r="D313"/>
  <c r="G313"/>
  <c r="E313"/>
  <c r="F313"/>
  <c r="A314"/>
  <c r="B314"/>
  <c r="C314"/>
  <c r="D314"/>
  <c r="G314"/>
  <c r="E314"/>
  <c r="F314"/>
  <c r="A315"/>
  <c r="B315"/>
  <c r="C315"/>
  <c r="D315"/>
  <c r="G315"/>
  <c r="E315"/>
  <c r="F315"/>
  <c r="A316"/>
  <c r="B316"/>
  <c r="C316"/>
  <c r="D316"/>
  <c r="G316"/>
  <c r="E316"/>
  <c r="F316"/>
  <c r="A317"/>
  <c r="B317"/>
  <c r="C317"/>
  <c r="D317"/>
  <c r="G317"/>
  <c r="E317"/>
  <c r="F317"/>
  <c r="A318"/>
  <c r="B318"/>
  <c r="C318"/>
  <c r="D318"/>
  <c r="G318"/>
  <c r="E318"/>
  <c r="F318"/>
  <c r="A319"/>
  <c r="B319"/>
  <c r="C319"/>
  <c r="D319"/>
  <c r="G319"/>
  <c r="E319"/>
  <c r="F319"/>
  <c r="A320"/>
  <c r="B320"/>
  <c r="C320"/>
  <c r="D320"/>
  <c r="G320"/>
  <c r="E320"/>
  <c r="F320"/>
  <c r="A321"/>
  <c r="B321"/>
  <c r="C321"/>
  <c r="D321"/>
  <c r="G321"/>
  <c r="E321"/>
  <c r="F321"/>
  <c r="A322"/>
  <c r="B322"/>
  <c r="C322"/>
  <c r="D322"/>
  <c r="G322"/>
  <c r="E322"/>
  <c r="F322"/>
  <c r="A323"/>
  <c r="B323"/>
  <c r="C323"/>
  <c r="D323"/>
  <c r="G323"/>
  <c r="E323"/>
  <c r="F323"/>
  <c r="A324"/>
  <c r="B324"/>
  <c r="C324"/>
  <c r="D324"/>
  <c r="G324"/>
  <c r="E324"/>
  <c r="F324"/>
  <c r="A325"/>
  <c r="B325"/>
  <c r="C325"/>
  <c r="D325"/>
  <c r="G325"/>
  <c r="E325"/>
  <c r="F325"/>
  <c r="A326"/>
  <c r="B326"/>
  <c r="C326"/>
  <c r="D326"/>
  <c r="G326"/>
  <c r="E326"/>
  <c r="F326"/>
  <c r="A327"/>
  <c r="B327"/>
  <c r="C327"/>
  <c r="D327"/>
  <c r="G327"/>
  <c r="E327"/>
  <c r="F327"/>
  <c r="A328"/>
  <c r="B328"/>
  <c r="C328"/>
  <c r="D328"/>
  <c r="G328"/>
  <c r="E328"/>
  <c r="F328"/>
  <c r="A329"/>
  <c r="B329"/>
  <c r="C329"/>
  <c r="D329"/>
  <c r="G329"/>
  <c r="E329"/>
  <c r="F329"/>
  <c r="A330"/>
  <c r="B330"/>
  <c r="C330"/>
  <c r="D330"/>
  <c r="G330"/>
  <c r="E330"/>
  <c r="F330"/>
  <c r="A331"/>
  <c r="B331"/>
  <c r="C331"/>
  <c r="D331"/>
  <c r="G331"/>
  <c r="E331"/>
  <c r="F331"/>
  <c r="A332"/>
  <c r="B332"/>
  <c r="C332"/>
  <c r="D332"/>
  <c r="G332"/>
  <c r="E332"/>
  <c r="F332"/>
  <c r="A333"/>
  <c r="B333"/>
  <c r="C333"/>
  <c r="D333"/>
  <c r="G333"/>
  <c r="E333"/>
  <c r="F333"/>
  <c r="A334"/>
  <c r="B334"/>
  <c r="C334"/>
  <c r="D334"/>
  <c r="G334"/>
  <c r="E334"/>
  <c r="F334"/>
  <c r="A335"/>
  <c r="B335"/>
  <c r="C335"/>
  <c r="D335"/>
  <c r="G335"/>
  <c r="E335"/>
  <c r="F335"/>
  <c r="A336"/>
  <c r="B336"/>
  <c r="C336"/>
  <c r="D336"/>
  <c r="G336"/>
  <c r="E336"/>
  <c r="F336"/>
  <c r="A337"/>
  <c r="B337"/>
  <c r="C337"/>
  <c r="D337"/>
  <c r="G337"/>
  <c r="E337"/>
  <c r="F337"/>
  <c r="A338"/>
  <c r="B338"/>
  <c r="C338"/>
  <c r="D338"/>
  <c r="G338"/>
  <c r="E338"/>
  <c r="F338"/>
  <c r="A339"/>
  <c r="B339"/>
  <c r="C339"/>
  <c r="D339"/>
  <c r="G339"/>
  <c r="E339"/>
  <c r="F339"/>
  <c r="A340"/>
  <c r="B340"/>
  <c r="C340"/>
  <c r="D340"/>
  <c r="G340"/>
  <c r="E340"/>
  <c r="F340"/>
  <c r="A341"/>
  <c r="B341"/>
  <c r="C341"/>
  <c r="D341"/>
  <c r="G341"/>
  <c r="E341"/>
  <c r="F341"/>
  <c r="A342"/>
  <c r="B342"/>
  <c r="C342"/>
  <c r="D342"/>
  <c r="G342"/>
  <c r="E342"/>
  <c r="F342"/>
  <c r="A343"/>
  <c r="B343"/>
  <c r="C343"/>
  <c r="D343"/>
  <c r="G343"/>
  <c r="E343"/>
  <c r="F343"/>
  <c r="A344"/>
  <c r="B344"/>
  <c r="C344"/>
  <c r="D344"/>
  <c r="G344"/>
  <c r="E344"/>
  <c r="F344"/>
  <c r="A345"/>
  <c r="B345"/>
  <c r="C345"/>
  <c r="D345"/>
  <c r="G345"/>
  <c r="E345"/>
  <c r="F345"/>
  <c r="A346"/>
  <c r="B346"/>
  <c r="C346"/>
  <c r="D346"/>
  <c r="G346"/>
  <c r="E346"/>
  <c r="F346"/>
  <c r="A347"/>
  <c r="B347"/>
  <c r="C347"/>
  <c r="D347"/>
  <c r="G347"/>
  <c r="E347"/>
  <c r="F347"/>
  <c r="A348"/>
  <c r="B348"/>
  <c r="C348"/>
  <c r="D348"/>
  <c r="G348"/>
  <c r="E348"/>
  <c r="F348"/>
  <c r="A349"/>
  <c r="B349"/>
  <c r="C349"/>
  <c r="D349"/>
  <c r="G349"/>
  <c r="E349"/>
  <c r="F349"/>
  <c r="A350"/>
  <c r="B350"/>
  <c r="C350"/>
  <c r="D350"/>
  <c r="G350"/>
  <c r="E350"/>
  <c r="F350"/>
  <c r="A351"/>
  <c r="B351"/>
  <c r="C351"/>
  <c r="D351"/>
  <c r="G351"/>
  <c r="E351"/>
  <c r="F351"/>
  <c r="A352"/>
  <c r="B352"/>
  <c r="C352"/>
  <c r="D352"/>
  <c r="G352"/>
  <c r="E352"/>
  <c r="F352"/>
  <c r="A353"/>
  <c r="B353"/>
  <c r="C353"/>
  <c r="D353"/>
  <c r="G353"/>
  <c r="E353"/>
  <c r="F353"/>
  <c r="A354"/>
  <c r="B354"/>
  <c r="C354"/>
  <c r="D354"/>
  <c r="G354"/>
  <c r="E354"/>
  <c r="F354"/>
  <c r="A355"/>
  <c r="B355"/>
  <c r="C355"/>
  <c r="D355"/>
  <c r="G355"/>
  <c r="E355"/>
  <c r="F355"/>
  <c r="A356"/>
  <c r="B356"/>
  <c r="C356"/>
  <c r="D356"/>
  <c r="G356"/>
  <c r="E356"/>
  <c r="F356"/>
  <c r="A357"/>
  <c r="B357"/>
  <c r="C357"/>
  <c r="D357"/>
  <c r="G357"/>
  <c r="E357"/>
  <c r="F357"/>
  <c r="A358"/>
  <c r="B358"/>
  <c r="C358"/>
  <c r="D358"/>
  <c r="G358"/>
  <c r="E358"/>
  <c r="F358"/>
  <c r="A359"/>
  <c r="B359"/>
  <c r="C359"/>
  <c r="D359"/>
  <c r="G359"/>
  <c r="E359"/>
  <c r="F359"/>
  <c r="A360"/>
  <c r="B360"/>
  <c r="C360"/>
  <c r="D360"/>
  <c r="G360"/>
  <c r="E360"/>
  <c r="F360"/>
  <c r="A361"/>
  <c r="B361"/>
  <c r="C361"/>
  <c r="D361"/>
  <c r="G361"/>
  <c r="E361"/>
  <c r="F361"/>
  <c r="A362"/>
  <c r="B362"/>
  <c r="C362"/>
  <c r="D362"/>
  <c r="G362"/>
  <c r="E362"/>
  <c r="F362"/>
  <c r="A363"/>
  <c r="B363"/>
  <c r="C363"/>
  <c r="D363"/>
  <c r="G363"/>
  <c r="E363"/>
  <c r="F363"/>
  <c r="A364"/>
  <c r="B364"/>
  <c r="C364"/>
  <c r="D364"/>
  <c r="G364"/>
  <c r="E364"/>
  <c r="F364"/>
  <c r="A365"/>
  <c r="B365"/>
  <c r="C365"/>
  <c r="D365"/>
  <c r="G365"/>
  <c r="E365"/>
  <c r="F365"/>
  <c r="A366"/>
  <c r="B366"/>
  <c r="C366"/>
  <c r="D366"/>
  <c r="G366"/>
  <c r="E366"/>
  <c r="F366"/>
  <c r="A367"/>
  <c r="B367"/>
  <c r="C367"/>
  <c r="D367"/>
  <c r="G367"/>
  <c r="E367"/>
  <c r="F367"/>
  <c r="A368"/>
  <c r="B368"/>
  <c r="C368"/>
  <c r="D368"/>
  <c r="G368"/>
  <c r="E368"/>
  <c r="F368"/>
  <c r="A369"/>
  <c r="B369"/>
  <c r="C369"/>
  <c r="D369"/>
  <c r="G369"/>
  <c r="E369"/>
  <c r="F369"/>
  <c r="A370"/>
  <c r="B370"/>
  <c r="C370"/>
  <c r="D370"/>
  <c r="G370"/>
  <c r="E370"/>
  <c r="F370"/>
  <c r="A371"/>
  <c r="B371"/>
  <c r="C371"/>
  <c r="D371"/>
  <c r="G371"/>
  <c r="E371"/>
  <c r="F371"/>
  <c r="A372"/>
  <c r="B372"/>
  <c r="C372"/>
  <c r="D372"/>
  <c r="G372"/>
  <c r="E372"/>
  <c r="F372"/>
  <c r="A373"/>
  <c r="B373"/>
  <c r="C373"/>
  <c r="D373"/>
  <c r="G373"/>
  <c r="E373"/>
  <c r="F373"/>
  <c r="A374"/>
  <c r="B374"/>
  <c r="C374"/>
  <c r="D374"/>
  <c r="G374"/>
  <c r="E374"/>
  <c r="F374"/>
  <c r="A375"/>
  <c r="B375"/>
  <c r="C375"/>
  <c r="D375"/>
  <c r="G375"/>
  <c r="E375"/>
  <c r="F375"/>
  <c r="A376"/>
  <c r="B376"/>
  <c r="C376"/>
  <c r="D376"/>
  <c r="G376"/>
  <c r="E376"/>
  <c r="F376"/>
  <c r="A377"/>
  <c r="B377"/>
  <c r="C377"/>
  <c r="D377"/>
  <c r="G377"/>
  <c r="E377"/>
  <c r="F377"/>
  <c r="A378"/>
  <c r="B378"/>
  <c r="C378"/>
  <c r="D378"/>
  <c r="G378"/>
  <c r="E378"/>
  <c r="F378"/>
  <c r="A379"/>
  <c r="B379"/>
  <c r="C379"/>
  <c r="D379"/>
  <c r="G379"/>
  <c r="E379"/>
  <c r="F379"/>
  <c r="A380"/>
  <c r="B380"/>
  <c r="C380"/>
  <c r="D380"/>
  <c r="G380"/>
  <c r="E380"/>
  <c r="F380"/>
  <c r="A381"/>
  <c r="B381"/>
  <c r="C381"/>
  <c r="D381"/>
  <c r="G381"/>
  <c r="E381"/>
  <c r="F381"/>
  <c r="A382"/>
  <c r="B382"/>
  <c r="C382"/>
  <c r="D382"/>
  <c r="G382"/>
  <c r="E382"/>
  <c r="F382"/>
  <c r="A383"/>
  <c r="B383"/>
  <c r="C383"/>
  <c r="D383"/>
  <c r="G383"/>
  <c r="E383"/>
  <c r="F383"/>
  <c r="A384"/>
  <c r="B384"/>
  <c r="C384"/>
  <c r="D384"/>
  <c r="G384"/>
  <c r="E384"/>
  <c r="F384"/>
  <c r="A385"/>
  <c r="B385"/>
  <c r="C385"/>
  <c r="D385"/>
  <c r="G385"/>
  <c r="E385"/>
  <c r="F385"/>
  <c r="A386"/>
  <c r="B386"/>
  <c r="C386"/>
  <c r="D386"/>
  <c r="G386"/>
  <c r="E386"/>
  <c r="F386"/>
  <c r="A387"/>
  <c r="B387"/>
  <c r="C387"/>
  <c r="D387"/>
  <c r="G387"/>
  <c r="E387"/>
  <c r="F387"/>
  <c r="A388"/>
  <c r="B388"/>
  <c r="C388"/>
  <c r="D388"/>
  <c r="G388"/>
  <c r="E388"/>
  <c r="F388"/>
  <c r="A389"/>
  <c r="B389"/>
  <c r="C389"/>
  <c r="D389"/>
  <c r="G389"/>
  <c r="E389"/>
  <c r="F389"/>
  <c r="A390"/>
  <c r="B390"/>
  <c r="C390"/>
  <c r="D390"/>
  <c r="G390"/>
  <c r="E390"/>
  <c r="F390"/>
  <c r="A391"/>
  <c r="B391"/>
  <c r="C391"/>
  <c r="D391"/>
  <c r="G391"/>
  <c r="E391"/>
  <c r="F391"/>
  <c r="A392"/>
  <c r="B392"/>
  <c r="C392"/>
  <c r="D392"/>
  <c r="G392"/>
  <c r="E392"/>
  <c r="F392"/>
  <c r="A393"/>
  <c r="B393"/>
  <c r="C393"/>
  <c r="D393"/>
  <c r="G393"/>
  <c r="E393"/>
  <c r="F393"/>
  <c r="A394"/>
  <c r="B394"/>
  <c r="C394"/>
  <c r="D394"/>
  <c r="G394"/>
  <c r="E394"/>
  <c r="F394"/>
  <c r="A395"/>
  <c r="B395"/>
  <c r="C395"/>
  <c r="D395"/>
  <c r="G395"/>
  <c r="E395"/>
  <c r="F395"/>
  <c r="A396"/>
  <c r="B396"/>
  <c r="C396"/>
  <c r="D396"/>
  <c r="G396"/>
  <c r="E396"/>
  <c r="F396"/>
  <c r="A397"/>
  <c r="B397"/>
  <c r="C397"/>
  <c r="D397"/>
  <c r="G397"/>
  <c r="E397"/>
  <c r="F397"/>
  <c r="A398"/>
  <c r="B398"/>
  <c r="C398"/>
  <c r="D398"/>
  <c r="G398"/>
  <c r="E398"/>
  <c r="F398"/>
  <c r="A399"/>
  <c r="B399"/>
  <c r="C399"/>
  <c r="D399"/>
  <c r="G399"/>
  <c r="E399"/>
  <c r="F399"/>
  <c r="A400"/>
  <c r="B400"/>
  <c r="C400"/>
  <c r="D400"/>
  <c r="G400"/>
  <c r="E400"/>
  <c r="F400"/>
  <c r="A401"/>
  <c r="B401"/>
  <c r="C401"/>
  <c r="D401"/>
  <c r="G401"/>
  <c r="E401"/>
  <c r="F401"/>
  <c r="A402"/>
  <c r="B402"/>
  <c r="C402"/>
  <c r="D402"/>
  <c r="G402"/>
  <c r="E402"/>
  <c r="F402"/>
  <c r="A403"/>
  <c r="B403"/>
  <c r="C403"/>
  <c r="D403"/>
  <c r="G403"/>
  <c r="E403"/>
  <c r="F403"/>
  <c r="A404"/>
  <c r="B404"/>
  <c r="C404"/>
  <c r="D404"/>
  <c r="G404"/>
  <c r="E404"/>
  <c r="F404"/>
  <c r="A405"/>
  <c r="B405"/>
  <c r="C405"/>
  <c r="D405"/>
  <c r="G405"/>
  <c r="E405"/>
  <c r="F405"/>
  <c r="A406"/>
  <c r="B406"/>
  <c r="C406"/>
  <c r="D406"/>
  <c r="G406"/>
  <c r="E406"/>
  <c r="F406"/>
  <c r="A407"/>
  <c r="B407"/>
  <c r="C407"/>
  <c r="D407"/>
  <c r="G407"/>
  <c r="E407"/>
  <c r="F407"/>
  <c r="A408"/>
  <c r="B408"/>
  <c r="C408"/>
  <c r="D408"/>
  <c r="G408"/>
  <c r="E408"/>
  <c r="F408"/>
  <c r="A409"/>
  <c r="B409"/>
  <c r="C409"/>
  <c r="D409"/>
  <c r="G409"/>
  <c r="E409"/>
  <c r="F409"/>
  <c r="A410"/>
  <c r="B410"/>
  <c r="C410"/>
  <c r="D410"/>
  <c r="G410"/>
  <c r="E410"/>
  <c r="F410"/>
  <c r="A411"/>
  <c r="B411"/>
  <c r="C411"/>
  <c r="D411"/>
  <c r="G411"/>
  <c r="E411"/>
  <c r="F411"/>
  <c r="A412"/>
  <c r="B412"/>
  <c r="C412"/>
  <c r="D412"/>
  <c r="G412"/>
  <c r="E412"/>
  <c r="F412"/>
  <c r="A413"/>
  <c r="B413"/>
  <c r="C413"/>
  <c r="D413"/>
  <c r="G413"/>
  <c r="E413"/>
  <c r="F413"/>
  <c r="A414"/>
  <c r="B414"/>
  <c r="C414"/>
  <c r="D414"/>
  <c r="G414"/>
  <c r="E414"/>
  <c r="F414"/>
  <c r="A415"/>
  <c r="B415"/>
  <c r="C415"/>
  <c r="D415"/>
  <c r="G415"/>
  <c r="E415"/>
  <c r="F415"/>
  <c r="A416"/>
  <c r="B416"/>
  <c r="C416"/>
  <c r="D416"/>
  <c r="G416"/>
  <c r="E416"/>
  <c r="F416"/>
  <c r="A417"/>
  <c r="B417"/>
  <c r="C417"/>
  <c r="D417"/>
  <c r="G417"/>
  <c r="E417"/>
  <c r="F417"/>
  <c r="A418"/>
  <c r="B418"/>
  <c r="C418"/>
  <c r="D418"/>
  <c r="G418"/>
  <c r="E418"/>
  <c r="F418"/>
  <c r="A419"/>
  <c r="B419"/>
  <c r="C419"/>
  <c r="D419"/>
  <c r="G419"/>
  <c r="E419"/>
  <c r="F419"/>
  <c r="A420"/>
  <c r="B420"/>
  <c r="C420"/>
  <c r="D420"/>
  <c r="G420"/>
  <c r="E420"/>
  <c r="F420"/>
  <c r="A421"/>
  <c r="B421"/>
  <c r="C421"/>
  <c r="D421"/>
  <c r="G421"/>
  <c r="E421"/>
  <c r="F421"/>
  <c r="A422"/>
  <c r="B422"/>
  <c r="C422"/>
  <c r="D422"/>
  <c r="G422"/>
  <c r="E422"/>
  <c r="F422"/>
  <c r="A423"/>
  <c r="B423"/>
  <c r="C423"/>
  <c r="D423"/>
  <c r="G423"/>
  <c r="E423"/>
  <c r="F423"/>
  <c r="A424"/>
  <c r="B424"/>
  <c r="C424"/>
  <c r="D424"/>
  <c r="G424"/>
  <c r="E424"/>
  <c r="F424"/>
  <c r="A425"/>
  <c r="B425"/>
  <c r="C425"/>
  <c r="D425"/>
  <c r="G425"/>
  <c r="E425"/>
  <c r="F425"/>
  <c r="A426"/>
  <c r="B426"/>
  <c r="C426"/>
  <c r="D426"/>
  <c r="G426"/>
  <c r="E426"/>
  <c r="F426"/>
  <c r="A427"/>
  <c r="B427"/>
  <c r="C427"/>
  <c r="D427"/>
  <c r="G427"/>
  <c r="E427"/>
  <c r="F427"/>
  <c r="A428"/>
  <c r="B428"/>
  <c r="C428"/>
  <c r="D428"/>
  <c r="G428"/>
  <c r="E428"/>
  <c r="F428"/>
  <c r="A429"/>
  <c r="B429"/>
  <c r="C429"/>
  <c r="D429"/>
  <c r="G429"/>
  <c r="E429"/>
  <c r="F429"/>
  <c r="A430"/>
  <c r="B430"/>
  <c r="C430"/>
  <c r="D430"/>
  <c r="G430"/>
  <c r="E430"/>
  <c r="F430"/>
  <c r="A431"/>
  <c r="B431"/>
  <c r="C431"/>
  <c r="D431"/>
  <c r="G431"/>
  <c r="E431"/>
  <c r="F431"/>
  <c r="A432"/>
  <c r="B432"/>
  <c r="C432"/>
  <c r="D432"/>
  <c r="G432"/>
  <c r="E432"/>
  <c r="F432"/>
  <c r="A433"/>
  <c r="B433"/>
  <c r="C433"/>
  <c r="D433"/>
  <c r="G433"/>
  <c r="E433"/>
  <c r="F433"/>
  <c r="A434"/>
  <c r="B434"/>
  <c r="C434"/>
  <c r="D434"/>
  <c r="G434"/>
  <c r="E434"/>
  <c r="F434"/>
  <c r="A435"/>
  <c r="B435"/>
  <c r="C435"/>
  <c r="D435"/>
  <c r="G435"/>
  <c r="E435"/>
  <c r="F435"/>
  <c r="A436"/>
  <c r="B436"/>
  <c r="C436"/>
  <c r="D436"/>
  <c r="G436"/>
  <c r="E436"/>
  <c r="F436"/>
  <c r="A437"/>
  <c r="B437"/>
  <c r="C437"/>
  <c r="D437"/>
  <c r="G437"/>
  <c r="E437"/>
  <c r="F437"/>
  <c r="A438"/>
  <c r="B438"/>
  <c r="C438"/>
  <c r="D438"/>
  <c r="G438"/>
  <c r="E438"/>
  <c r="F438"/>
  <c r="A439"/>
  <c r="B439"/>
  <c r="C439"/>
  <c r="D439"/>
  <c r="G439"/>
  <c r="E439"/>
  <c r="F439"/>
  <c r="A440"/>
  <c r="B440"/>
  <c r="C440"/>
  <c r="D440"/>
  <c r="G440"/>
  <c r="E440"/>
  <c r="F440"/>
  <c r="A441"/>
  <c r="B441"/>
  <c r="C441"/>
  <c r="D441"/>
  <c r="G441"/>
  <c r="E441"/>
  <c r="F441"/>
  <c r="A442"/>
  <c r="B442"/>
  <c r="C442"/>
  <c r="D442"/>
  <c r="G442"/>
  <c r="E442"/>
  <c r="F442"/>
  <c r="A443"/>
  <c r="B443"/>
  <c r="C443"/>
  <c r="D443"/>
  <c r="G443"/>
  <c r="E443"/>
  <c r="F443"/>
  <c r="A444"/>
  <c r="B444"/>
  <c r="C444"/>
  <c r="D444"/>
  <c r="G444"/>
  <c r="E444"/>
  <c r="F444"/>
  <c r="A445"/>
  <c r="B445"/>
  <c r="C445"/>
  <c r="D445"/>
  <c r="G445"/>
  <c r="E445"/>
  <c r="F445"/>
  <c r="A446"/>
  <c r="B446"/>
  <c r="C446"/>
  <c r="D446"/>
  <c r="G446"/>
  <c r="E446"/>
  <c r="F446"/>
  <c r="A447"/>
  <c r="B447"/>
  <c r="C447"/>
  <c r="D447"/>
  <c r="G447"/>
  <c r="E447"/>
  <c r="F447"/>
  <c r="A448"/>
  <c r="B448"/>
  <c r="C448"/>
  <c r="D448"/>
  <c r="G448"/>
  <c r="E448"/>
  <c r="F448"/>
  <c r="A449"/>
  <c r="B449"/>
  <c r="C449"/>
  <c r="D449"/>
  <c r="G449"/>
  <c r="E449"/>
  <c r="F449"/>
  <c r="A450"/>
  <c r="B450"/>
  <c r="C450"/>
  <c r="D450"/>
  <c r="G450"/>
  <c r="E450"/>
  <c r="F450"/>
  <c r="A451"/>
  <c r="B451"/>
  <c r="C451"/>
  <c r="D451"/>
  <c r="G451"/>
  <c r="E451"/>
  <c r="F451"/>
  <c r="A452"/>
  <c r="B452"/>
  <c r="C452"/>
  <c r="D452"/>
  <c r="G452"/>
  <c r="E452"/>
  <c r="F452"/>
  <c r="A453"/>
  <c r="B453"/>
  <c r="C453"/>
  <c r="D453"/>
  <c r="G453"/>
  <c r="E453"/>
  <c r="F453"/>
  <c r="A454"/>
  <c r="B454"/>
  <c r="C454"/>
  <c r="D454"/>
  <c r="G454"/>
  <c r="E454"/>
  <c r="F454"/>
  <c r="A455"/>
  <c r="B455"/>
  <c r="C455"/>
  <c r="D455"/>
  <c r="G455"/>
  <c r="E455"/>
  <c r="F455"/>
  <c r="A456"/>
  <c r="B456"/>
  <c r="C456"/>
  <c r="D456"/>
  <c r="G456"/>
  <c r="E456"/>
  <c r="F456"/>
  <c r="A457"/>
  <c r="B457"/>
  <c r="C457"/>
  <c r="D457"/>
  <c r="G457"/>
  <c r="E457"/>
  <c r="F457"/>
  <c r="A458"/>
  <c r="B458"/>
  <c r="C458"/>
  <c r="D458"/>
  <c r="G458"/>
  <c r="E458"/>
  <c r="F458"/>
  <c r="A459"/>
  <c r="B459"/>
  <c r="C459"/>
  <c r="D459"/>
  <c r="G459"/>
  <c r="E459"/>
  <c r="F459"/>
  <c r="A460"/>
  <c r="B460"/>
  <c r="C460"/>
  <c r="D460"/>
  <c r="G460"/>
  <c r="E460"/>
  <c r="F460"/>
  <c r="A461"/>
  <c r="B461"/>
  <c r="C461"/>
  <c r="D461"/>
  <c r="G461"/>
  <c r="E461"/>
  <c r="F461"/>
  <c r="A462"/>
  <c r="B462"/>
  <c r="C462"/>
  <c r="D462"/>
  <c r="G462"/>
  <c r="E462"/>
  <c r="F462"/>
  <c r="A463"/>
  <c r="B463"/>
  <c r="C463"/>
  <c r="D463"/>
  <c r="G463"/>
  <c r="E463"/>
  <c r="F463"/>
  <c r="A464"/>
  <c r="B464"/>
  <c r="C464"/>
  <c r="D464"/>
  <c r="G464"/>
  <c r="E464"/>
  <c r="F464"/>
  <c r="A465"/>
  <c r="B465"/>
  <c r="C465"/>
  <c r="D465"/>
  <c r="G465"/>
  <c r="E465"/>
  <c r="F465"/>
  <c r="A466"/>
  <c r="B466"/>
  <c r="C466"/>
  <c r="D466"/>
  <c r="G466"/>
  <c r="E466"/>
  <c r="F466"/>
  <c r="A467"/>
  <c r="B467"/>
  <c r="C467"/>
  <c r="D467"/>
  <c r="G467"/>
  <c r="E467"/>
  <c r="F467"/>
  <c r="A468"/>
  <c r="B468"/>
  <c r="C468"/>
  <c r="D468"/>
  <c r="G468"/>
  <c r="E468"/>
  <c r="F468"/>
  <c r="A469"/>
  <c r="B469"/>
  <c r="C469"/>
  <c r="D469"/>
  <c r="G469"/>
  <c r="E469"/>
  <c r="F469"/>
  <c r="A470"/>
  <c r="B470"/>
  <c r="C470"/>
  <c r="D470"/>
  <c r="G470"/>
  <c r="E470"/>
  <c r="F470"/>
  <c r="A471"/>
  <c r="B471"/>
  <c r="C471"/>
  <c r="D471"/>
  <c r="G471"/>
  <c r="E471"/>
  <c r="F471"/>
  <c r="A472"/>
  <c r="B472"/>
  <c r="C472"/>
  <c r="D472"/>
  <c r="G472"/>
  <c r="E472"/>
  <c r="F472"/>
  <c r="A473"/>
  <c r="B473"/>
  <c r="C473"/>
  <c r="D473"/>
  <c r="G473"/>
  <c r="E473"/>
  <c r="F473"/>
  <c r="A474"/>
  <c r="B474"/>
  <c r="C474"/>
  <c r="D474"/>
  <c r="G474"/>
  <c r="E474"/>
  <c r="F474"/>
  <c r="A475"/>
  <c r="B475"/>
  <c r="C475"/>
  <c r="D475"/>
  <c r="G475"/>
  <c r="E475"/>
  <c r="F475"/>
  <c r="A476"/>
  <c r="B476"/>
  <c r="C476"/>
  <c r="D476"/>
  <c r="G476"/>
  <c r="E476"/>
  <c r="F476"/>
  <c r="A477"/>
  <c r="B477"/>
  <c r="C477"/>
  <c r="D477"/>
  <c r="G477"/>
  <c r="E477"/>
  <c r="F477"/>
  <c r="A478"/>
  <c r="B478"/>
  <c r="C478"/>
  <c r="D478"/>
  <c r="G478"/>
  <c r="E478"/>
  <c r="F478"/>
  <c r="A479"/>
  <c r="B479"/>
  <c r="C479"/>
  <c r="D479"/>
  <c r="G479"/>
  <c r="E479"/>
  <c r="F479"/>
  <c r="A480"/>
  <c r="B480"/>
  <c r="C480"/>
  <c r="D480"/>
  <c r="G480"/>
  <c r="E480"/>
  <c r="F480"/>
  <c r="A481"/>
  <c r="B481"/>
  <c r="C481"/>
  <c r="D481"/>
  <c r="G481"/>
  <c r="E481"/>
  <c r="F481"/>
  <c r="A482"/>
  <c r="B482"/>
  <c r="C482"/>
  <c r="D482"/>
  <c r="G482"/>
  <c r="E482"/>
  <c r="F482"/>
  <c r="A483"/>
  <c r="B483"/>
  <c r="C483"/>
  <c r="D483"/>
  <c r="G483"/>
  <c r="E483"/>
  <c r="F483"/>
  <c r="A484"/>
  <c r="B484"/>
  <c r="C484"/>
  <c r="D484"/>
  <c r="G484"/>
  <c r="E484"/>
  <c r="F484"/>
  <c r="A485"/>
  <c r="B485"/>
  <c r="C485"/>
  <c r="D485"/>
  <c r="G485"/>
  <c r="E485"/>
  <c r="F485"/>
  <c r="A486"/>
  <c r="B486"/>
  <c r="C486"/>
  <c r="D486"/>
  <c r="G486"/>
  <c r="E486"/>
  <c r="F486"/>
  <c r="A487"/>
  <c r="B487"/>
  <c r="C487"/>
  <c r="D487"/>
  <c r="G487"/>
  <c r="E487"/>
  <c r="F487"/>
  <c r="A488"/>
  <c r="B488"/>
  <c r="C488"/>
  <c r="D488"/>
  <c r="G488"/>
  <c r="E488"/>
  <c r="F488"/>
  <c r="A489"/>
  <c r="B489"/>
  <c r="C489"/>
  <c r="D489"/>
  <c r="G489"/>
  <c r="E489"/>
  <c r="F489"/>
  <c r="A490"/>
  <c r="B490"/>
  <c r="C490"/>
  <c r="D490"/>
  <c r="G490"/>
  <c r="E490"/>
  <c r="F490"/>
  <c r="A491"/>
  <c r="B491"/>
  <c r="C491"/>
  <c r="D491"/>
  <c r="G491"/>
  <c r="E491"/>
  <c r="F491"/>
  <c r="A492"/>
  <c r="B492"/>
  <c r="C492"/>
  <c r="D492"/>
  <c r="G492"/>
  <c r="E492"/>
  <c r="F492"/>
  <c r="A493"/>
  <c r="B493"/>
  <c r="C493"/>
  <c r="D493"/>
  <c r="G493"/>
  <c r="E493"/>
  <c r="F493"/>
  <c r="A494"/>
  <c r="B494"/>
  <c r="C494"/>
  <c r="D494"/>
  <c r="G494"/>
  <c r="E494"/>
  <c r="F494"/>
  <c r="A495"/>
  <c r="B495"/>
  <c r="C495"/>
  <c r="D495"/>
  <c r="G495"/>
  <c r="E495"/>
  <c r="F495"/>
  <c r="A496"/>
  <c r="B496"/>
  <c r="C496"/>
  <c r="D496"/>
  <c r="G496"/>
  <c r="E496"/>
  <c r="F496"/>
  <c r="A497"/>
  <c r="B497"/>
  <c r="C497"/>
  <c r="D497"/>
  <c r="G497"/>
  <c r="E497"/>
  <c r="F497"/>
  <c r="A498"/>
  <c r="B498"/>
  <c r="C498"/>
  <c r="D498"/>
  <c r="G498"/>
  <c r="E498"/>
  <c r="F498"/>
  <c r="A499"/>
  <c r="B499"/>
  <c r="C499"/>
  <c r="D499"/>
  <c r="G499"/>
  <c r="E499"/>
  <c r="F499"/>
  <c r="A500"/>
  <c r="B500"/>
  <c r="C500"/>
  <c r="D500"/>
  <c r="G500"/>
  <c r="E500"/>
  <c r="F500"/>
  <c r="A501"/>
  <c r="B501"/>
  <c r="C501"/>
  <c r="D501"/>
  <c r="G501"/>
  <c r="E501"/>
  <c r="F501"/>
  <c r="A502"/>
  <c r="B502"/>
  <c r="C502"/>
  <c r="D502"/>
  <c r="G502"/>
  <c r="E502"/>
  <c r="F502"/>
  <c r="A503"/>
  <c r="B503"/>
  <c r="C503"/>
  <c r="D503"/>
  <c r="G503"/>
  <c r="E503"/>
  <c r="F503"/>
  <c r="A504"/>
  <c r="B504"/>
  <c r="C504"/>
  <c r="D504"/>
  <c r="G504"/>
  <c r="E504"/>
  <c r="F504"/>
  <c r="K3" i="3" l="1"/>
  <c r="Q3" l="1"/>
  <c r="U3"/>
  <c r="O3"/>
  <c r="N3"/>
  <c r="I3"/>
  <c r="G3"/>
  <c r="H3" l="1"/>
  <c r="P3"/>
  <c r="W3" l="1"/>
  <c r="V3"/>
  <c r="R3"/>
  <c r="Y3"/>
  <c r="C3"/>
  <c r="S3"/>
  <c r="F3" l="1"/>
  <c r="T3" l="1"/>
</calcChain>
</file>

<file path=xl/comments1.xml><?xml version="1.0" encoding="utf-8"?>
<comments xmlns="http://schemas.openxmlformats.org/spreadsheetml/2006/main">
  <authors>
    <author>M.Yves FLECK tel:03.29.25.73.13 fax:03.29.25.25.36</author>
    <author>Yves  FLECK</author>
    <author>BP</author>
  </authors>
  <commentList>
    <comment ref="S3" authorId="0">
      <text>
        <r>
          <rPr>
            <b/>
            <sz val="12"/>
            <color indexed="81"/>
            <rFont val="Tahoma"/>
            <family val="2"/>
          </rPr>
          <t>SAISIR LE CUMUL DES MONTANT HT EURO DES TRAVAUX SOUS-TRAITES CONCERNANT CETTE AFFAIRE</t>
        </r>
      </text>
    </comment>
    <comment ref="A4" authorId="1">
      <text>
        <r>
          <rPr>
            <b/>
            <sz val="9"/>
            <color indexed="81"/>
            <rFont val="Tahoma"/>
            <family val="2"/>
          </rPr>
          <t>SAISIR LE N° DU DEVIS</t>
        </r>
        <r>
          <rPr>
            <sz val="9"/>
            <color indexed="81"/>
            <rFont val="Tahoma"/>
            <family val="2"/>
          </rPr>
          <t xml:space="preserve">
</t>
        </r>
      </text>
    </comment>
    <comment ref="B4" authorId="0">
      <text>
        <r>
          <rPr>
            <b/>
            <sz val="12"/>
            <color indexed="81"/>
            <rFont val="Tahoma"/>
            <family val="2"/>
          </rPr>
          <t>SAISIR LE TITRE DU DEVIS OU CHANTIER</t>
        </r>
        <r>
          <rPr>
            <sz val="12"/>
            <color indexed="81"/>
            <rFont val="Tahoma"/>
            <family val="2"/>
          </rPr>
          <t xml:space="preserve">
</t>
        </r>
      </text>
    </comment>
    <comment ref="C4" authorId="0">
      <text>
        <r>
          <rPr>
            <b/>
            <sz val="12"/>
            <color indexed="81"/>
            <rFont val="Tahoma"/>
            <family val="2"/>
          </rPr>
          <t>SAISIR LE MONTANT HT EURO DU DEVIS</t>
        </r>
        <r>
          <rPr>
            <sz val="12"/>
            <color indexed="81"/>
            <rFont val="Tahoma"/>
            <family val="2"/>
          </rPr>
          <t xml:space="preserve">
</t>
        </r>
      </text>
    </comment>
    <comment ref="D4" authorId="0">
      <text>
        <r>
          <rPr>
            <b/>
            <sz val="12"/>
            <color indexed="81"/>
            <rFont val="Tahoma"/>
            <family val="2"/>
          </rPr>
          <t>Saisir la date du devis au format JJ/MM/AAAA</t>
        </r>
      </text>
    </comment>
    <comment ref="E4" authorId="0">
      <text>
        <r>
          <rPr>
            <b/>
            <sz val="12"/>
            <color indexed="81"/>
            <rFont val="Tahoma"/>
            <family val="2"/>
          </rPr>
          <t>SAISIR LA DATE DE LA COMMANDE AU FORMAT JJ/MM/AAAA</t>
        </r>
        <r>
          <rPr>
            <sz val="12"/>
            <color indexed="81"/>
            <rFont val="Tahoma"/>
            <family val="2"/>
          </rPr>
          <t xml:space="preserve">
</t>
        </r>
        <r>
          <rPr>
            <b/>
            <sz val="12"/>
            <color indexed="81"/>
            <rFont val="Tahoma"/>
            <family val="2"/>
          </rPr>
          <t>A CE MOMENT LE MONTANT DU DEVIS EST REPORTE DANS LA CELLULE MONTANT COMMANDE</t>
        </r>
      </text>
    </comment>
    <comment ref="F4" authorId="0">
      <text>
        <r>
          <rPr>
            <b/>
            <sz val="12"/>
            <color indexed="81"/>
            <rFont val="Tahoma"/>
            <family val="2"/>
          </rPr>
          <t xml:space="preserve">PLUSIEURS POSSIBILITES DANS CETTE COLONNE :
   - </t>
        </r>
        <r>
          <rPr>
            <b/>
            <sz val="10"/>
            <color indexed="81"/>
            <rFont val="Tahoma"/>
            <family val="2"/>
          </rPr>
          <t>SI LE MONTANT DE LA COMMANDE CORRESPOND AU MONTANT DU DEVIS</t>
        </r>
        <r>
          <rPr>
            <b/>
            <sz val="12"/>
            <color indexed="81"/>
            <rFont val="Tahoma"/>
            <family val="2"/>
          </rPr>
          <t xml:space="preserve"> : NE RIEN SAISIR .
   - </t>
        </r>
        <r>
          <rPr>
            <b/>
            <sz val="10"/>
            <color indexed="81"/>
            <rFont val="Tahoma"/>
            <family val="2"/>
          </rPr>
          <t>SI LE MONTANT DE LA COMMANDE EST DIFFERENT DU MONTANT DU DEVIS :</t>
        </r>
        <r>
          <rPr>
            <b/>
            <sz val="12"/>
            <color indexed="81"/>
            <rFont val="Tahoma"/>
            <family val="2"/>
          </rPr>
          <t xml:space="preserve"> SAISIR LE MONTANT .
                           TOUJOURS EN </t>
        </r>
        <r>
          <rPr>
            <b/>
            <u/>
            <sz val="16"/>
            <color indexed="81"/>
            <rFont val="Tahoma"/>
            <family val="2"/>
          </rPr>
          <t>€ HT</t>
        </r>
      </text>
    </comment>
    <comment ref="G4" authorId="1">
      <text>
        <r>
          <rPr>
            <b/>
            <sz val="12"/>
            <color indexed="81"/>
            <rFont val="Tahoma"/>
            <family val="2"/>
          </rPr>
          <t>Saisir le montant HT des travaux supplémentaires .
Si plusieurs T.S. , les cumuler.</t>
        </r>
      </text>
    </comment>
    <comment ref="H4" authorId="1">
      <text>
        <r>
          <rPr>
            <b/>
            <sz val="12"/>
            <color indexed="10"/>
            <rFont val="Tahoma"/>
            <family val="2"/>
          </rPr>
          <t>NE RIEN SAISIR dans cette cellule</t>
        </r>
      </text>
    </comment>
    <comment ref="I4" authorId="1">
      <text>
        <r>
          <rPr>
            <b/>
            <sz val="12"/>
            <color indexed="81"/>
            <rFont val="Tahoma"/>
            <family val="2"/>
          </rPr>
          <t xml:space="preserve">Saisir le montant HT des travaux sous-traités.
</t>
        </r>
        <r>
          <rPr>
            <sz val="12"/>
            <color indexed="81"/>
            <rFont val="Tahoma"/>
            <family val="2"/>
          </rPr>
          <t>Ces travaux peuvent être compris dans le devis initial ou dans les travaux supplémentaires.</t>
        </r>
      </text>
    </comment>
    <comment ref="J4" authorId="0">
      <text>
        <r>
          <rPr>
            <b/>
            <sz val="12"/>
            <color indexed="81"/>
            <rFont val="Tahoma"/>
            <family val="2"/>
          </rPr>
          <t xml:space="preserve">Saisir la lettre  </t>
        </r>
        <r>
          <rPr>
            <b/>
            <sz val="16"/>
            <color indexed="81"/>
            <rFont val="Tahoma"/>
            <family val="2"/>
          </rPr>
          <t>R</t>
        </r>
        <r>
          <rPr>
            <b/>
            <sz val="12"/>
            <color indexed="81"/>
            <rFont val="Tahoma"/>
            <family val="2"/>
          </rPr>
          <t xml:space="preserve">  pour indiquer qu'il y a une  retenue de garantie</t>
        </r>
      </text>
    </comment>
    <comment ref="K4" authorId="1">
      <text>
        <r>
          <rPr>
            <b/>
            <sz val="12"/>
            <color indexed="10"/>
            <rFont val="Tahoma"/>
            <family val="2"/>
          </rPr>
          <t>NE RIEN SAISIR dans cette cellule
Utilser le bouton "Situation/Facture"</t>
        </r>
      </text>
    </comment>
    <comment ref="L4" authorId="1">
      <text>
        <r>
          <rPr>
            <b/>
            <sz val="12"/>
            <color indexed="10"/>
            <rFont val="Tahoma"/>
            <family val="2"/>
          </rPr>
          <t>NE RIEN SAISIR dans cette cellule
Utilser le bouton "Situation/Facture"</t>
        </r>
      </text>
    </comment>
    <comment ref="M4" authorId="1">
      <text>
        <r>
          <rPr>
            <b/>
            <sz val="12"/>
            <color indexed="10"/>
            <rFont val="Tahoma"/>
            <family val="2"/>
          </rPr>
          <t>NE RIEN SAISIR dans cette cellule
Utilser le bouton "Situation/Facture"</t>
        </r>
      </text>
    </comment>
    <comment ref="N4" authorId="1">
      <text>
        <r>
          <rPr>
            <b/>
            <sz val="12"/>
            <color indexed="10"/>
            <rFont val="Tahoma"/>
            <family val="2"/>
          </rPr>
          <t>NE RIEN SAISIR dans cette cellule
Utilser le bouton "Situation/Facture"</t>
        </r>
      </text>
    </comment>
    <comment ref="O4" authorId="1">
      <text>
        <r>
          <rPr>
            <b/>
            <sz val="12"/>
            <color indexed="10"/>
            <rFont val="Tahoma"/>
            <family val="2"/>
          </rPr>
          <t>NE RIEN SAISIR dans cette cellule
Utilser le bouton "Situation/Facture"</t>
        </r>
      </text>
    </comment>
    <comment ref="P4" authorId="1">
      <text>
        <r>
          <rPr>
            <b/>
            <sz val="12"/>
            <color indexed="10"/>
            <rFont val="Tahoma"/>
            <family val="2"/>
          </rPr>
          <t>NE RIEN SAISIR dans cette cellule
Utilser le bouton "Situation/Facture"</t>
        </r>
      </text>
    </comment>
    <comment ref="Q4" authorId="1">
      <text>
        <r>
          <rPr>
            <b/>
            <sz val="12"/>
            <color indexed="10"/>
            <rFont val="Tahoma"/>
            <family val="2"/>
          </rPr>
          <t>NE RIEN SAISIR dans cette cellule
Utilser le bouton "Situation/Facture"</t>
        </r>
      </text>
    </comment>
    <comment ref="R4" authorId="1">
      <text>
        <r>
          <rPr>
            <b/>
            <sz val="12"/>
            <color indexed="10"/>
            <rFont val="Tahoma"/>
            <family val="2"/>
          </rPr>
          <t>NE RIEN SAISIR dans cette cellule</t>
        </r>
      </text>
    </comment>
    <comment ref="S4" authorId="1">
      <text>
        <r>
          <rPr>
            <b/>
            <sz val="12"/>
            <color indexed="10"/>
            <rFont val="Tahoma"/>
            <family val="2"/>
          </rPr>
          <t>NE RIEN SAISIR dans cette cellule</t>
        </r>
      </text>
    </comment>
    <comment ref="T4" authorId="1">
      <text>
        <r>
          <rPr>
            <b/>
            <sz val="12"/>
            <color indexed="10"/>
            <rFont val="Tahoma"/>
            <family val="2"/>
          </rPr>
          <t>NE RIEN SAISIR dans cette cellule</t>
        </r>
      </text>
    </comment>
    <comment ref="U4" authorId="0">
      <text>
        <r>
          <rPr>
            <b/>
            <sz val="14"/>
            <color indexed="10"/>
            <rFont val="Calibri"/>
            <family val="2"/>
            <scheme val="minor"/>
          </rPr>
          <t xml:space="preserve">NE RIEN SAISIR : </t>
        </r>
        <r>
          <rPr>
            <b/>
            <sz val="14"/>
            <color indexed="81"/>
            <rFont val="Calibri"/>
            <family val="2"/>
            <scheme val="minor"/>
          </rPr>
          <t>Le montant HT € du règlement reçu s'alimentera depuis la saisie du règlement TTC : onglet Suivi Factures" .</t>
        </r>
      </text>
    </comment>
    <comment ref="V4" authorId="0">
      <text>
        <r>
          <rPr>
            <b/>
            <sz val="12"/>
            <color indexed="81"/>
            <rFont val="Tahoma"/>
            <family val="2"/>
          </rPr>
          <t xml:space="preserve">NE RIEN SAISIR DANS CETTE COLONNE : elle se complète automatiquement .
Le montant affiché correspond à la différence entre le montant facturé et le montant des paiements reçus .
Si cette différence est nulle la cellule indique </t>
        </r>
        <r>
          <rPr>
            <b/>
            <sz val="12"/>
            <color indexed="11"/>
            <rFont val="Tahoma"/>
            <family val="2"/>
          </rPr>
          <t>soldée</t>
        </r>
        <r>
          <rPr>
            <b/>
            <sz val="12"/>
            <color indexed="81"/>
            <rFont val="Tahoma"/>
            <family val="2"/>
          </rPr>
          <t xml:space="preserve"> en vert .</t>
        </r>
      </text>
    </comment>
    <comment ref="W4" authorId="0">
      <text>
        <r>
          <rPr>
            <b/>
            <sz val="12"/>
            <color indexed="81"/>
            <rFont val="Tahoma"/>
            <family val="2"/>
          </rPr>
          <t xml:space="preserve">NE RIEN SAISIR DANS CETTE COLONNE : elle se complète automatiquement .
Le montant affiché correspond à la différence entre le montant facturé et le montant des paiements reçus .
Si cette différence est nulle la cellule indique </t>
        </r>
        <r>
          <rPr>
            <b/>
            <sz val="12"/>
            <color indexed="11"/>
            <rFont val="Tahoma"/>
            <family val="2"/>
          </rPr>
          <t>soldée</t>
        </r>
        <r>
          <rPr>
            <b/>
            <sz val="12"/>
            <color indexed="81"/>
            <rFont val="Tahoma"/>
            <family val="2"/>
          </rPr>
          <t xml:space="preserve"> en vert .</t>
        </r>
      </text>
    </comment>
    <comment ref="X4" authorId="0">
      <text>
        <r>
          <rPr>
            <b/>
            <sz val="12"/>
            <color indexed="81"/>
            <rFont val="Tahoma"/>
            <family val="2"/>
          </rPr>
          <t xml:space="preserve">NE RIEN SAISIR DANS CETTE COLONNE : elle se complète automatiquement .
Cette cellule peut contenir :
'du vide' pour une nouvelle ligne non renseignée
</t>
        </r>
        <r>
          <rPr>
            <b/>
            <sz val="12"/>
            <color indexed="11"/>
            <rFont val="Tahoma"/>
            <family val="2"/>
          </rPr>
          <t xml:space="preserve">OK </t>
        </r>
        <r>
          <rPr>
            <b/>
            <sz val="12"/>
            <color indexed="81"/>
            <rFont val="Tahoma"/>
            <family val="2"/>
          </rPr>
          <t xml:space="preserve">pour le cas ou le règlement perçu solde la facture .
'en attente' pour le cas ou le règlement ne solde pas la facture et si l'échéance n'est pas dépassée .
</t>
        </r>
        <r>
          <rPr>
            <b/>
            <sz val="12"/>
            <color indexed="10"/>
            <rFont val="Tahoma"/>
            <family val="2"/>
          </rPr>
          <t>RELANCE</t>
        </r>
        <r>
          <rPr>
            <b/>
            <sz val="12"/>
            <color indexed="81"/>
            <rFont val="Tahoma"/>
            <family val="2"/>
          </rPr>
          <t xml:space="preserve"> pour le cas ou le réglement attendu dépasse l'échéance prévue .</t>
        </r>
      </text>
    </comment>
    <comment ref="Y4" authorId="0">
      <text>
        <r>
          <rPr>
            <b/>
            <sz val="12"/>
            <color indexed="81"/>
            <rFont val="Tahoma"/>
            <family val="2"/>
          </rPr>
          <t>NE RIEN SAISIR DANS CETTE COLONNE : elle se complète automatiquement .
Le montant affiché correspond à 5% du montant facturé .</t>
        </r>
        <r>
          <rPr>
            <b/>
            <sz val="10"/>
            <color indexed="81"/>
            <rFont val="Tahoma"/>
            <family val="2"/>
          </rPr>
          <t xml:space="preserve">
</t>
        </r>
      </text>
    </comment>
    <comment ref="Z4" authorId="0">
      <text>
        <r>
          <rPr>
            <b/>
            <sz val="12"/>
            <color indexed="81"/>
            <rFont val="Tahoma"/>
            <family val="2"/>
          </rPr>
          <t>Saisir la date d'échéance du règlement de la RG au format Jour/Mois/Année</t>
        </r>
      </text>
    </comment>
    <comment ref="AA4" authorId="0">
      <text>
        <r>
          <rPr>
            <b/>
            <sz val="12"/>
            <color indexed="81"/>
            <rFont val="Tahoma"/>
            <family val="2"/>
          </rPr>
          <t>Saisie le montant HT € du règlement reçu .</t>
        </r>
      </text>
    </comment>
    <comment ref="AB4" authorId="0">
      <text>
        <r>
          <rPr>
            <b/>
            <sz val="12"/>
            <color indexed="81"/>
            <rFont val="Tahoma"/>
            <family val="2"/>
          </rPr>
          <t xml:space="preserve">NE RIEN SAISIR DANS CETTE COLONNE : elle se complète automatiquement .
Cette cellule peut contenir :
'du vide' pour une nouvelle ligne non renseignée
</t>
        </r>
        <r>
          <rPr>
            <b/>
            <sz val="12"/>
            <color indexed="11"/>
            <rFont val="Tahoma"/>
            <family val="2"/>
          </rPr>
          <t xml:space="preserve">OK </t>
        </r>
        <r>
          <rPr>
            <b/>
            <sz val="12"/>
            <color indexed="81"/>
            <rFont val="Tahoma"/>
            <family val="2"/>
          </rPr>
          <t xml:space="preserve">pour le cas ou le règlement perçu solde la facture RG ou pas de RG.
'en attente' pour le cas ou le règlement ne solde pas la RG et si l'échéance n'est pas dépassée .
</t>
        </r>
        <r>
          <rPr>
            <b/>
            <sz val="12"/>
            <color indexed="10"/>
            <rFont val="Tahoma"/>
            <family val="2"/>
          </rPr>
          <t>RELANCE</t>
        </r>
        <r>
          <rPr>
            <b/>
            <sz val="12"/>
            <color indexed="81"/>
            <rFont val="Tahoma"/>
            <family val="2"/>
          </rPr>
          <t xml:space="preserve"> pour le cas ou le réglement attendu dépasse l'échéance prévue .</t>
        </r>
      </text>
    </comment>
    <comment ref="AD4" authorId="2">
      <text>
        <r>
          <rPr>
            <b/>
            <sz val="12"/>
            <color indexed="8"/>
            <rFont val="Times New Roman"/>
            <family val="1"/>
          </rPr>
          <t xml:space="preserve">SEGMENTATION : (les TS ont la même segmentation que le marché principal)
</t>
        </r>
        <r>
          <rPr>
            <sz val="12"/>
            <color indexed="8"/>
            <rFont val="Times New Roman"/>
            <family val="1"/>
          </rPr>
          <t xml:space="preserve">- </t>
        </r>
        <r>
          <rPr>
            <b/>
            <sz val="12"/>
            <color indexed="10"/>
            <rFont val="Times New Roman"/>
            <family val="1"/>
          </rPr>
          <t>Banque :</t>
        </r>
        <r>
          <rPr>
            <sz val="12"/>
            <color indexed="8"/>
            <rFont val="Times New Roman"/>
            <family val="1"/>
          </rPr>
          <t xml:space="preserve">
 </t>
        </r>
        <r>
          <rPr>
            <b/>
            <sz val="12"/>
            <color indexed="8"/>
            <rFont val="Times New Roman"/>
            <family val="1"/>
          </rPr>
          <t xml:space="preserve">- BANQUE RENO
 - BANQUE NEUF
</t>
        </r>
        <r>
          <rPr>
            <b/>
            <sz val="12"/>
            <color indexed="10"/>
            <rFont val="Times New Roman"/>
            <family val="1"/>
          </rPr>
          <t xml:space="preserve">- Bâtiment Industriel : </t>
        </r>
        <r>
          <rPr>
            <sz val="12"/>
            <color indexed="81"/>
            <rFont val="Times New Roman"/>
            <family val="1"/>
          </rPr>
          <t>(stokage, atelier,...)</t>
        </r>
        <r>
          <rPr>
            <sz val="12"/>
            <color indexed="8"/>
            <rFont val="Times New Roman"/>
            <family val="1"/>
          </rPr>
          <t xml:space="preserve">
 - </t>
        </r>
        <r>
          <rPr>
            <b/>
            <sz val="12"/>
            <color indexed="8"/>
            <rFont val="Times New Roman"/>
            <family val="1"/>
          </rPr>
          <t>BAT IND NEUF</t>
        </r>
        <r>
          <rPr>
            <sz val="12"/>
            <color indexed="8"/>
            <rFont val="Times New Roman"/>
            <family val="1"/>
          </rPr>
          <t xml:space="preserve">
 </t>
        </r>
        <r>
          <rPr>
            <b/>
            <sz val="12"/>
            <color indexed="8"/>
            <rFont val="Times New Roman"/>
            <family val="1"/>
          </rPr>
          <t>- BAT IND RENO</t>
        </r>
        <r>
          <rPr>
            <sz val="12"/>
            <color indexed="8"/>
            <rFont val="Times New Roman"/>
            <family val="1"/>
          </rPr>
          <t xml:space="preserve">
</t>
        </r>
        <r>
          <rPr>
            <b/>
            <sz val="12"/>
            <color indexed="10"/>
            <rFont val="Times New Roman"/>
            <family val="1"/>
          </rPr>
          <t xml:space="preserve">- Bâtiment recevant du Public : </t>
        </r>
        <r>
          <rPr>
            <sz val="12"/>
            <color indexed="8"/>
            <rFont val="Times New Roman"/>
            <family val="1"/>
          </rPr>
          <t xml:space="preserve">
</t>
        </r>
        <r>
          <rPr>
            <b/>
            <sz val="12"/>
            <color indexed="8"/>
            <rFont val="Times New Roman"/>
            <family val="1"/>
          </rPr>
          <t xml:space="preserve"> - BAT PUBL NEUF
 - BAT PUBL RENO</t>
        </r>
        <r>
          <rPr>
            <sz val="12"/>
            <color indexed="8"/>
            <rFont val="Times New Roman"/>
            <family val="1"/>
          </rPr>
          <t xml:space="preserve">
</t>
        </r>
        <r>
          <rPr>
            <b/>
            <sz val="12"/>
            <color indexed="10"/>
            <rFont val="Times New Roman"/>
            <family val="1"/>
          </rPr>
          <t xml:space="preserve">
- Bâtmient Commerciaux : </t>
        </r>
        <r>
          <rPr>
            <sz val="12"/>
            <color indexed="81"/>
            <rFont val="Times New Roman"/>
            <family val="1"/>
          </rPr>
          <t>(bâtiments commerciaux – bureaux- surface de vente et logistique (entreprises de services et commerciales), Tx chez le commerçant)</t>
        </r>
        <r>
          <rPr>
            <sz val="12"/>
            <color indexed="8"/>
            <rFont val="Times New Roman"/>
            <family val="1"/>
          </rPr>
          <t xml:space="preserve">
 </t>
        </r>
        <r>
          <rPr>
            <b/>
            <sz val="12"/>
            <color indexed="8"/>
            <rFont val="Times New Roman"/>
            <family val="1"/>
          </rPr>
          <t>- BAT COM RENO
 - BAT COM NEUF</t>
        </r>
        <r>
          <rPr>
            <sz val="12"/>
            <color indexed="8"/>
            <rFont val="Times New Roman"/>
            <family val="1"/>
          </rPr>
          <t xml:space="preserve">
- </t>
        </r>
        <r>
          <rPr>
            <b/>
            <sz val="12"/>
            <color indexed="10"/>
            <rFont val="Times New Roman"/>
            <family val="1"/>
          </rPr>
          <t>activités TP :</t>
        </r>
        <r>
          <rPr>
            <sz val="12"/>
            <color indexed="8"/>
            <rFont val="Times New Roman"/>
            <family val="1"/>
          </rPr>
          <t xml:space="preserve">
 - </t>
        </r>
        <r>
          <rPr>
            <b/>
            <sz val="12"/>
            <color indexed="8"/>
            <rFont val="Times New Roman"/>
            <family val="1"/>
          </rPr>
          <t>TP VRD</t>
        </r>
        <r>
          <rPr>
            <sz val="12"/>
            <color indexed="8"/>
            <rFont val="Times New Roman"/>
            <family val="1"/>
          </rPr>
          <t xml:space="preserve">
 - </t>
        </r>
        <r>
          <rPr>
            <b/>
            <sz val="12"/>
            <color indexed="8"/>
            <rFont val="Times New Roman"/>
            <family val="1"/>
          </rPr>
          <t>ACCES PMR</t>
        </r>
        <r>
          <rPr>
            <sz val="12"/>
            <color indexed="8"/>
            <rFont val="Times New Roman"/>
            <family val="1"/>
          </rPr>
          <t xml:space="preserve"> : (accessibilité PMR)
- </t>
        </r>
        <r>
          <rPr>
            <b/>
            <sz val="12"/>
            <color indexed="10"/>
            <rFont val="Times New Roman"/>
            <family val="1"/>
          </rPr>
          <t>PARTICULIER</t>
        </r>
        <r>
          <rPr>
            <sz val="12"/>
            <color indexed="8"/>
            <rFont val="Times New Roman"/>
            <family val="1"/>
          </rPr>
          <t xml:space="preserve"> : 
 </t>
        </r>
        <r>
          <rPr>
            <b/>
            <sz val="12"/>
            <color indexed="8"/>
            <rFont val="Times New Roman"/>
            <family val="1"/>
          </rPr>
          <t xml:space="preserve">- PART RENO
 - PART NEUF ( pavillon, extension)
- </t>
        </r>
        <r>
          <rPr>
            <b/>
            <sz val="12"/>
            <color indexed="10"/>
            <rFont val="Times New Roman"/>
            <family val="1"/>
          </rPr>
          <t>Autre :</t>
        </r>
        <r>
          <rPr>
            <b/>
            <sz val="12"/>
            <color indexed="8"/>
            <rFont val="Times New Roman"/>
            <family val="1"/>
          </rPr>
          <t xml:space="preserve">
 - SONDAGE
 - REGIE
 - DENEIGEMENT
 - DEMOL (travaux de démolition)</t>
        </r>
      </text>
    </comment>
    <comment ref="AI4" authorId="1">
      <text>
        <r>
          <rPr>
            <b/>
            <sz val="9"/>
            <color indexed="81"/>
            <rFont val="Tahoma"/>
            <family val="2"/>
          </rPr>
          <t xml:space="preserve">ETAT AFFAIRE :
</t>
        </r>
        <r>
          <rPr>
            <b/>
            <sz val="12"/>
            <color indexed="81"/>
            <rFont val="Calibri"/>
            <family val="2"/>
            <scheme val="minor"/>
          </rPr>
          <t xml:space="preserve">Cette colonne contient :
</t>
        </r>
        <r>
          <rPr>
            <b/>
            <sz val="16"/>
            <color indexed="81"/>
            <rFont val="Calibri"/>
            <family val="2"/>
            <scheme val="minor"/>
          </rPr>
          <t>E</t>
        </r>
        <r>
          <rPr>
            <b/>
            <sz val="12"/>
            <color indexed="81"/>
            <rFont val="Calibri"/>
            <family val="2"/>
            <scheme val="minor"/>
          </rPr>
          <t xml:space="preserve"> : affaire en cours
</t>
        </r>
        <r>
          <rPr>
            <b/>
            <sz val="16"/>
            <color indexed="81"/>
            <rFont val="Calibri"/>
            <family val="2"/>
            <scheme val="minor"/>
          </rPr>
          <t>H</t>
        </r>
        <r>
          <rPr>
            <b/>
            <sz val="12"/>
            <color indexed="81"/>
            <rFont val="Calibri"/>
            <family val="2"/>
            <scheme val="minor"/>
          </rPr>
          <t xml:space="preserve"> : affaire terminée dans l'exercice
</t>
        </r>
        <r>
          <rPr>
            <b/>
            <sz val="16"/>
            <color indexed="81"/>
            <rFont val="Calibri"/>
            <family val="2"/>
            <scheme val="minor"/>
          </rPr>
          <t>T</t>
        </r>
        <r>
          <rPr>
            <b/>
            <sz val="12"/>
            <color indexed="81"/>
            <rFont val="Calibri"/>
            <family val="2"/>
            <scheme val="minor"/>
          </rPr>
          <t xml:space="preserve"> : affaire terminée avant l'exercice
</t>
        </r>
        <r>
          <rPr>
            <b/>
            <sz val="16"/>
            <color indexed="81"/>
            <rFont val="Calibri"/>
            <family val="2"/>
            <scheme val="minor"/>
          </rPr>
          <t>P</t>
        </r>
        <r>
          <rPr>
            <b/>
            <sz val="12"/>
            <color indexed="81"/>
            <rFont val="Calibri"/>
            <family val="2"/>
            <scheme val="minor"/>
          </rPr>
          <t xml:space="preserve"> : PERDU
</t>
        </r>
        <r>
          <rPr>
            <b/>
            <sz val="14"/>
            <color indexed="81"/>
            <rFont val="Calibri"/>
            <family val="2"/>
            <scheme val="minor"/>
          </rPr>
          <t>SS</t>
        </r>
        <r>
          <rPr>
            <b/>
            <sz val="12"/>
            <color indexed="81"/>
            <rFont val="Calibri"/>
            <family val="2"/>
            <scheme val="minor"/>
          </rPr>
          <t xml:space="preserve">: SANS SUITE
Le </t>
        </r>
        <r>
          <rPr>
            <b/>
            <sz val="16"/>
            <color indexed="81"/>
            <rFont val="Calibri"/>
            <family val="2"/>
            <scheme val="minor"/>
          </rPr>
          <t>E</t>
        </r>
        <r>
          <rPr>
            <b/>
            <sz val="12"/>
            <color indexed="81"/>
            <rFont val="Calibri"/>
            <family val="2"/>
            <scheme val="minor"/>
          </rPr>
          <t xml:space="preserve"> s'inscrit automatiquement à la saisie de la date de commande
Le </t>
        </r>
        <r>
          <rPr>
            <b/>
            <sz val="16"/>
            <color indexed="81"/>
            <rFont val="Calibri"/>
            <family val="2"/>
            <scheme val="minor"/>
          </rPr>
          <t>H</t>
        </r>
        <r>
          <rPr>
            <b/>
            <sz val="12"/>
            <color indexed="81"/>
            <rFont val="Calibri"/>
            <family val="2"/>
            <scheme val="minor"/>
          </rPr>
          <t xml:space="preserve"> et le T doivent être saisis manuellement</t>
        </r>
      </text>
    </comment>
    <comment ref="AJ4" authorId="1">
      <text>
        <r>
          <rPr>
            <b/>
            <sz val="12"/>
            <color indexed="81"/>
            <rFont val="Calibri"/>
            <family val="2"/>
            <scheme val="minor"/>
          </rPr>
          <t>Cette colonne se rempli automatiquement</t>
        </r>
        <r>
          <rPr>
            <sz val="9"/>
            <color indexed="81"/>
            <rFont val="Tahoma"/>
            <family val="2"/>
          </rPr>
          <t xml:space="preserve">
</t>
        </r>
      </text>
    </comment>
  </commentList>
</comments>
</file>

<file path=xl/sharedStrings.xml><?xml version="1.0" encoding="utf-8"?>
<sst xmlns="http://schemas.openxmlformats.org/spreadsheetml/2006/main" count="482" uniqueCount="478">
  <si>
    <r>
      <t xml:space="preserve">Reste à Faire            </t>
    </r>
    <r>
      <rPr>
        <b/>
        <sz val="12"/>
        <rFont val="Arial"/>
        <family val="2"/>
      </rPr>
      <t xml:space="preserve">HT € </t>
    </r>
  </si>
  <si>
    <r>
      <t xml:space="preserve">Dont S.T.                  </t>
    </r>
    <r>
      <rPr>
        <b/>
        <sz val="12"/>
        <rFont val="Arial"/>
        <family val="2"/>
      </rPr>
      <t>HT  €</t>
    </r>
  </si>
  <si>
    <r>
      <t xml:space="preserve">Part Entreprise  </t>
    </r>
    <r>
      <rPr>
        <b/>
        <sz val="12"/>
        <rFont val="Arial"/>
        <family val="2"/>
      </rPr>
      <t>HT €</t>
    </r>
  </si>
  <si>
    <r>
      <t xml:space="preserve">MONTANT COMMANDE          </t>
    </r>
    <r>
      <rPr>
        <b/>
        <sz val="12"/>
        <rFont val="Arial"/>
        <family val="2"/>
      </rPr>
      <t>HT €</t>
    </r>
  </si>
  <si>
    <t>Règlement reçu</t>
  </si>
  <si>
    <t>Échéance</t>
  </si>
  <si>
    <t>Échéance R.G.</t>
  </si>
  <si>
    <t>Règlement RG</t>
  </si>
  <si>
    <r>
      <t xml:space="preserve">Montant HT </t>
    </r>
    <r>
      <rPr>
        <b/>
        <sz val="12"/>
        <rFont val="Arial"/>
        <family val="2"/>
      </rPr>
      <t>€</t>
    </r>
    <r>
      <rPr>
        <b/>
        <sz val="10"/>
        <rFont val="Arial"/>
        <family val="2"/>
      </rPr>
      <t>uros R.G.</t>
    </r>
  </si>
  <si>
    <t>Etat RG</t>
  </si>
  <si>
    <t>Etudié par</t>
  </si>
  <si>
    <t>Département</t>
  </si>
  <si>
    <t>Lieu des Travaux</t>
  </si>
  <si>
    <t>Maitre d'œuvre/ Maitre d'ouvrage</t>
  </si>
  <si>
    <t>N° DEVIS</t>
  </si>
  <si>
    <t>Mois de situation</t>
  </si>
  <si>
    <t>Cumul facturé</t>
  </si>
  <si>
    <t>Montant sous traité facturé</t>
  </si>
  <si>
    <t>Reste à recevoir hors RG</t>
  </si>
  <si>
    <t>Reste à recevoir RG déduite</t>
  </si>
  <si>
    <t>DONT
SOUS-TRAITANCE</t>
  </si>
  <si>
    <t>MONTANT TOTAL COMMANDE + T.S.</t>
  </si>
  <si>
    <t xml:space="preserve"> Cumul Travaux Supplémentaires Facturés</t>
  </si>
  <si>
    <t>TYPE de travaux</t>
  </si>
  <si>
    <t>Vérification Solde chantier terminé</t>
  </si>
  <si>
    <t>DATE DEVIS</t>
  </si>
  <si>
    <t>DATE COMMANDE</t>
  </si>
  <si>
    <t>TITRE DU DEVIS</t>
  </si>
  <si>
    <r>
      <t xml:space="preserve">MONTANT DEVIS          </t>
    </r>
    <r>
      <rPr>
        <b/>
        <sz val="12"/>
        <rFont val="Arial"/>
        <family val="2"/>
      </rPr>
      <t>HT €</t>
    </r>
  </si>
  <si>
    <r>
      <t xml:space="preserve">MONTANT T.S. 
</t>
    </r>
    <r>
      <rPr>
        <b/>
        <sz val="12"/>
        <rFont val="Arial"/>
        <family val="2"/>
      </rPr>
      <t>HT €</t>
    </r>
  </si>
  <si>
    <t>TOTAUX ==&gt;</t>
  </si>
  <si>
    <t xml:space="preserve">  </t>
  </si>
  <si>
    <t>Taux TVA appliqué</t>
  </si>
  <si>
    <t>Situation hors Travaux Supplémentaire.</t>
  </si>
  <si>
    <t>Cumul situations hors Trx Suppl.</t>
  </si>
  <si>
    <t xml:space="preserve"> Retenue
de
garantie</t>
  </si>
  <si>
    <t>ETAT AFFAIRE</t>
  </si>
  <si>
    <t>ETAT Règlement</t>
  </si>
  <si>
    <t>ANNEE</t>
  </si>
  <si>
    <t>NOM DU CHANTIER</t>
  </si>
  <si>
    <r>
      <t xml:space="preserve">MONTANT COMMANDE </t>
    </r>
    <r>
      <rPr>
        <b/>
        <sz val="12"/>
        <rFont val="Arial"/>
        <family val="2"/>
      </rPr>
      <t>€HT</t>
    </r>
  </si>
  <si>
    <t>Type de travaux</t>
  </si>
  <si>
    <t>test 2</t>
  </si>
  <si>
    <t>test 3</t>
  </si>
  <si>
    <t>test 4</t>
  </si>
  <si>
    <t>test 5</t>
  </si>
  <si>
    <t>test 6</t>
  </si>
  <si>
    <t>test 7</t>
  </si>
  <si>
    <t>test 8</t>
  </si>
  <si>
    <t>test 9</t>
  </si>
  <si>
    <t>test 10</t>
  </si>
  <si>
    <t>test 11</t>
  </si>
  <si>
    <t>test 12</t>
  </si>
  <si>
    <t>test 13</t>
  </si>
  <si>
    <t>test 14</t>
  </si>
  <si>
    <t>test 15</t>
  </si>
  <si>
    <t>test 16</t>
  </si>
  <si>
    <t>test 17</t>
  </si>
  <si>
    <t>test 18</t>
  </si>
  <si>
    <t>test 19</t>
  </si>
  <si>
    <t>test 20</t>
  </si>
  <si>
    <t>test 21</t>
  </si>
  <si>
    <t>test 22</t>
  </si>
  <si>
    <t>test 23</t>
  </si>
  <si>
    <t>test 24</t>
  </si>
  <si>
    <t>test 25</t>
  </si>
  <si>
    <t>test 26</t>
  </si>
  <si>
    <t>test 27</t>
  </si>
  <si>
    <t>test 28</t>
  </si>
  <si>
    <t>test 29</t>
  </si>
  <si>
    <t>test 30</t>
  </si>
  <si>
    <t>test 31</t>
  </si>
  <si>
    <t>test 32</t>
  </si>
  <si>
    <t>test 33</t>
  </si>
  <si>
    <t>test 34</t>
  </si>
  <si>
    <t>test 35</t>
  </si>
  <si>
    <t>test 36</t>
  </si>
  <si>
    <t>test 37</t>
  </si>
  <si>
    <t>test 38</t>
  </si>
  <si>
    <t>test 39</t>
  </si>
  <si>
    <t>test 40</t>
  </si>
  <si>
    <t>test 41</t>
  </si>
  <si>
    <t>test 42</t>
  </si>
  <si>
    <t>test 43</t>
  </si>
  <si>
    <t>test 44</t>
  </si>
  <si>
    <t>test 45</t>
  </si>
  <si>
    <t>test 46</t>
  </si>
  <si>
    <t>test 47</t>
  </si>
  <si>
    <t>test 48</t>
  </si>
  <si>
    <t>test 49</t>
  </si>
  <si>
    <t>test 50</t>
  </si>
  <si>
    <t>test 51</t>
  </si>
  <si>
    <t>test 52</t>
  </si>
  <si>
    <t>test 53</t>
  </si>
  <si>
    <t>test 54</t>
  </si>
  <si>
    <t>test 55</t>
  </si>
  <si>
    <t>test 56</t>
  </si>
  <si>
    <t>test 57</t>
  </si>
  <si>
    <t>test 58</t>
  </si>
  <si>
    <t>test 59</t>
  </si>
  <si>
    <t>test 60</t>
  </si>
  <si>
    <t>test 61</t>
  </si>
  <si>
    <t>test 62</t>
  </si>
  <si>
    <t>test 63</t>
  </si>
  <si>
    <t>test 64</t>
  </si>
  <si>
    <t>test 65</t>
  </si>
  <si>
    <t>test 66</t>
  </si>
  <si>
    <t>test 67</t>
  </si>
  <si>
    <t>test 68</t>
  </si>
  <si>
    <t>test 69</t>
  </si>
  <si>
    <t>test 70</t>
  </si>
  <si>
    <t>test 71</t>
  </si>
  <si>
    <t>test 72</t>
  </si>
  <si>
    <t>test 73</t>
  </si>
  <si>
    <t>test 74</t>
  </si>
  <si>
    <t>test 75</t>
  </si>
  <si>
    <t>test 76</t>
  </si>
  <si>
    <t>test 77</t>
  </si>
  <si>
    <t>test 78</t>
  </si>
  <si>
    <t>test 79</t>
  </si>
  <si>
    <t>test 80</t>
  </si>
  <si>
    <t>test 81</t>
  </si>
  <si>
    <t>test 82</t>
  </si>
  <si>
    <t>test 83</t>
  </si>
  <si>
    <t>test 84</t>
  </si>
  <si>
    <t>test 85</t>
  </si>
  <si>
    <t>test 86</t>
  </si>
  <si>
    <t>test 87</t>
  </si>
  <si>
    <t>test 88</t>
  </si>
  <si>
    <t>test 89</t>
  </si>
  <si>
    <t>test 90</t>
  </si>
  <si>
    <t>test 91</t>
  </si>
  <si>
    <t>test 92</t>
  </si>
  <si>
    <t>test 93</t>
  </si>
  <si>
    <t>test 94</t>
  </si>
  <si>
    <t>test 95</t>
  </si>
  <si>
    <t>test 96</t>
  </si>
  <si>
    <t>test 97</t>
  </si>
  <si>
    <t>test 98</t>
  </si>
  <si>
    <t>test 99</t>
  </si>
  <si>
    <t>test 100</t>
  </si>
  <si>
    <t>test 101</t>
  </si>
  <si>
    <t>test 102</t>
  </si>
  <si>
    <t>test 103</t>
  </si>
  <si>
    <t>test 104</t>
  </si>
  <si>
    <t>test 105</t>
  </si>
  <si>
    <t>test 106</t>
  </si>
  <si>
    <t>test 107</t>
  </si>
  <si>
    <t>test 108</t>
  </si>
  <si>
    <t>test 109</t>
  </si>
  <si>
    <t>test 110</t>
  </si>
  <si>
    <t>test 111</t>
  </si>
  <si>
    <t>test 112</t>
  </si>
  <si>
    <t>test 113</t>
  </si>
  <si>
    <t>test 114</t>
  </si>
  <si>
    <t>test 115</t>
  </si>
  <si>
    <t>test 116</t>
  </si>
  <si>
    <t>test 117</t>
  </si>
  <si>
    <t>test 118</t>
  </si>
  <si>
    <t>test 119</t>
  </si>
  <si>
    <t>test 120</t>
  </si>
  <si>
    <t>test 121</t>
  </si>
  <si>
    <t>test 122</t>
  </si>
  <si>
    <t>test 123</t>
  </si>
  <si>
    <t>test 124</t>
  </si>
  <si>
    <t>test 125</t>
  </si>
  <si>
    <t>test 126</t>
  </si>
  <si>
    <t>test 127</t>
  </si>
  <si>
    <t>test 128</t>
  </si>
  <si>
    <t>test 129</t>
  </si>
  <si>
    <t>test 130</t>
  </si>
  <si>
    <t>test 131</t>
  </si>
  <si>
    <t>test 132</t>
  </si>
  <si>
    <t>test 133</t>
  </si>
  <si>
    <t>test 134</t>
  </si>
  <si>
    <t>test 135</t>
  </si>
  <si>
    <t>test 136</t>
  </si>
  <si>
    <t>test 137</t>
  </si>
  <si>
    <t>test 138</t>
  </si>
  <si>
    <t>test 139</t>
  </si>
  <si>
    <t>test 140</t>
  </si>
  <si>
    <t>test 141</t>
  </si>
  <si>
    <t>test 142</t>
  </si>
  <si>
    <t>test 143</t>
  </si>
  <si>
    <t>test 144</t>
  </si>
  <si>
    <t>test 145</t>
  </si>
  <si>
    <t>test 146</t>
  </si>
  <si>
    <t>test 147</t>
  </si>
  <si>
    <t>test 148</t>
  </si>
  <si>
    <t>test 149</t>
  </si>
  <si>
    <t>test 150</t>
  </si>
  <si>
    <t>test 151</t>
  </si>
  <si>
    <t>test 152</t>
  </si>
  <si>
    <t>test 153</t>
  </si>
  <si>
    <t>test 154</t>
  </si>
  <si>
    <t>test 155</t>
  </si>
  <si>
    <t>test 156</t>
  </si>
  <si>
    <t>test 157</t>
  </si>
  <si>
    <t>test 158</t>
  </si>
  <si>
    <t>test 159</t>
  </si>
  <si>
    <t>test 160</t>
  </si>
  <si>
    <t>test 161</t>
  </si>
  <si>
    <t>test 162</t>
  </si>
  <si>
    <t>test 163</t>
  </si>
  <si>
    <t>test 164</t>
  </si>
  <si>
    <t>test 165</t>
  </si>
  <si>
    <t>test 166</t>
  </si>
  <si>
    <t>test 167</t>
  </si>
  <si>
    <t>test 168</t>
  </si>
  <si>
    <t>test 169</t>
  </si>
  <si>
    <t>test 170</t>
  </si>
  <si>
    <t>test 171</t>
  </si>
  <si>
    <t>test 172</t>
  </si>
  <si>
    <t>test 173</t>
  </si>
  <si>
    <t>test 174</t>
  </si>
  <si>
    <t>test 175</t>
  </si>
  <si>
    <t>test 176</t>
  </si>
  <si>
    <t>test 177</t>
  </si>
  <si>
    <t>test 178</t>
  </si>
  <si>
    <t>test 179</t>
  </si>
  <si>
    <t>test 180</t>
  </si>
  <si>
    <t>test 181</t>
  </si>
  <si>
    <t>test 182</t>
  </si>
  <si>
    <t>test 183</t>
  </si>
  <si>
    <t>test 184</t>
  </si>
  <si>
    <t>test 185</t>
  </si>
  <si>
    <t>test 186</t>
  </si>
  <si>
    <t>test 187</t>
  </si>
  <si>
    <t>test 188</t>
  </si>
  <si>
    <t>test 189</t>
  </si>
  <si>
    <t>test 190</t>
  </si>
  <si>
    <t>test 191</t>
  </si>
  <si>
    <t>test 192</t>
  </si>
  <si>
    <t>test 193</t>
  </si>
  <si>
    <t>test 194</t>
  </si>
  <si>
    <t>test 195</t>
  </si>
  <si>
    <t>test 196</t>
  </si>
  <si>
    <t>test 197</t>
  </si>
  <si>
    <t>test 198</t>
  </si>
  <si>
    <t>test 199</t>
  </si>
  <si>
    <t>test 200</t>
  </si>
  <si>
    <t>test 201</t>
  </si>
  <si>
    <t>test 202</t>
  </si>
  <si>
    <t>test 203</t>
  </si>
  <si>
    <t>test 204</t>
  </si>
  <si>
    <t>test 205</t>
  </si>
  <si>
    <t>test 206</t>
  </si>
  <si>
    <t>test 207</t>
  </si>
  <si>
    <t>test 208</t>
  </si>
  <si>
    <t>test 209</t>
  </si>
  <si>
    <t>test 210</t>
  </si>
  <si>
    <t>test 211</t>
  </si>
  <si>
    <t>test 212</t>
  </si>
  <si>
    <t>test 213</t>
  </si>
  <si>
    <t>test 214</t>
  </si>
  <si>
    <t>test 215</t>
  </si>
  <si>
    <t>test 216</t>
  </si>
  <si>
    <t>test 217</t>
  </si>
  <si>
    <t>test 218</t>
  </si>
  <si>
    <t>test 219</t>
  </si>
  <si>
    <t>test 220</t>
  </si>
  <si>
    <t>test 221</t>
  </si>
  <si>
    <t>test 222</t>
  </si>
  <si>
    <t>test 223</t>
  </si>
  <si>
    <t>test 224</t>
  </si>
  <si>
    <t>test 225</t>
  </si>
  <si>
    <t>test 226</t>
  </si>
  <si>
    <t>test 227</t>
  </si>
  <si>
    <t>test 228</t>
  </si>
  <si>
    <t>test 229</t>
  </si>
  <si>
    <t>test 230</t>
  </si>
  <si>
    <t>test 231</t>
  </si>
  <si>
    <t>test 232</t>
  </si>
  <si>
    <t>test 233</t>
  </si>
  <si>
    <t>test 234</t>
  </si>
  <si>
    <t>test 235</t>
  </si>
  <si>
    <t>test 236</t>
  </si>
  <si>
    <t>test 237</t>
  </si>
  <si>
    <t>test 238</t>
  </si>
  <si>
    <t>test 239</t>
  </si>
  <si>
    <t>test 240</t>
  </si>
  <si>
    <t>test 241</t>
  </si>
  <si>
    <t>test 242</t>
  </si>
  <si>
    <t>test 243</t>
  </si>
  <si>
    <t>test 244</t>
  </si>
  <si>
    <t>test 245</t>
  </si>
  <si>
    <t>test 246</t>
  </si>
  <si>
    <t>test 247</t>
  </si>
  <si>
    <t>test 248</t>
  </si>
  <si>
    <t>test 249</t>
  </si>
  <si>
    <t>test 250</t>
  </si>
  <si>
    <t>test 251</t>
  </si>
  <si>
    <t>test 252</t>
  </si>
  <si>
    <t>test 253</t>
  </si>
  <si>
    <t>test 254</t>
  </si>
  <si>
    <t>test 255</t>
  </si>
  <si>
    <t>test 256</t>
  </si>
  <si>
    <t>test 257</t>
  </si>
  <si>
    <t>test 258</t>
  </si>
  <si>
    <t>test 259</t>
  </si>
  <si>
    <t>test 260</t>
  </si>
  <si>
    <t>test 261</t>
  </si>
  <si>
    <t>test 262</t>
  </si>
  <si>
    <t>test 263</t>
  </si>
  <si>
    <t>test 264</t>
  </si>
  <si>
    <t>test 265</t>
  </si>
  <si>
    <t>test 266</t>
  </si>
  <si>
    <t>test 267</t>
  </si>
  <si>
    <t>test 268</t>
  </si>
  <si>
    <t>test 269</t>
  </si>
  <si>
    <t>test 270</t>
  </si>
  <si>
    <t>test 271</t>
  </si>
  <si>
    <t>test 272</t>
  </si>
  <si>
    <t>test 273</t>
  </si>
  <si>
    <t>test 274</t>
  </si>
  <si>
    <t>test 275</t>
  </si>
  <si>
    <t>test 276</t>
  </si>
  <si>
    <t>test 277</t>
  </si>
  <si>
    <t>test 278</t>
  </si>
  <si>
    <t>test 279</t>
  </si>
  <si>
    <t>test 280</t>
  </si>
  <si>
    <t>test 281</t>
  </si>
  <si>
    <t>test 282</t>
  </si>
  <si>
    <t>test 283</t>
  </si>
  <si>
    <t>test 284</t>
  </si>
  <si>
    <t>test 285</t>
  </si>
  <si>
    <t>test 286</t>
  </si>
  <si>
    <t>test 287</t>
  </si>
  <si>
    <t>test 288</t>
  </si>
  <si>
    <t>test 289</t>
  </si>
  <si>
    <t>test 290</t>
  </si>
  <si>
    <t>test 291</t>
  </si>
  <si>
    <t>test 292</t>
  </si>
  <si>
    <t>test 293</t>
  </si>
  <si>
    <t>test 294</t>
  </si>
  <si>
    <t>test 295</t>
  </si>
  <si>
    <t>test 296</t>
  </si>
  <si>
    <t>test 297</t>
  </si>
  <si>
    <t>test 298</t>
  </si>
  <si>
    <t>test 299</t>
  </si>
  <si>
    <t>test 300</t>
  </si>
  <si>
    <t>test 301</t>
  </si>
  <si>
    <t>test 302</t>
  </si>
  <si>
    <t>test 303</t>
  </si>
  <si>
    <t>test 304</t>
  </si>
  <si>
    <t>test 305</t>
  </si>
  <si>
    <t>test 306</t>
  </si>
  <si>
    <t>test 307</t>
  </si>
  <si>
    <t>test 308</t>
  </si>
  <si>
    <t>test 309</t>
  </si>
  <si>
    <t>test 310</t>
  </si>
  <si>
    <t>test 311</t>
  </si>
  <si>
    <t>test 312</t>
  </si>
  <si>
    <t>test 313</t>
  </si>
  <si>
    <t>test 314</t>
  </si>
  <si>
    <t>test 315</t>
  </si>
  <si>
    <t>test 316</t>
  </si>
  <si>
    <t>test 317</t>
  </si>
  <si>
    <t>test 318</t>
  </si>
  <si>
    <t>test 319</t>
  </si>
  <si>
    <t>test 320</t>
  </si>
  <si>
    <t>test 321</t>
  </si>
  <si>
    <t>test 322</t>
  </si>
  <si>
    <t>test 323</t>
  </si>
  <si>
    <t>test 324</t>
  </si>
  <si>
    <t>test 325</t>
  </si>
  <si>
    <t>test 326</t>
  </si>
  <si>
    <t>test 327</t>
  </si>
  <si>
    <t>test 328</t>
  </si>
  <si>
    <t>test 329</t>
  </si>
  <si>
    <t>test 330</t>
  </si>
  <si>
    <t>test 331</t>
  </si>
  <si>
    <t>test 332</t>
  </si>
  <si>
    <t>test 333</t>
  </si>
  <si>
    <t>test 334</t>
  </si>
  <si>
    <t>test 335</t>
  </si>
  <si>
    <t>test 336</t>
  </si>
  <si>
    <t>test 337</t>
  </si>
  <si>
    <t>test 338</t>
  </si>
  <si>
    <t>test 339</t>
  </si>
  <si>
    <t>test 340</t>
  </si>
  <si>
    <t>test 341</t>
  </si>
  <si>
    <t>test 342</t>
  </si>
  <si>
    <t>test 343</t>
  </si>
  <si>
    <t>test 344</t>
  </si>
  <si>
    <t>test 345</t>
  </si>
  <si>
    <t>test 346</t>
  </si>
  <si>
    <t>test 347</t>
  </si>
  <si>
    <t>test 348</t>
  </si>
  <si>
    <t>test 349</t>
  </si>
  <si>
    <t>test 350</t>
  </si>
  <si>
    <t>test 351</t>
  </si>
  <si>
    <t>test 352</t>
  </si>
  <si>
    <t>test 353</t>
  </si>
  <si>
    <t>test 354</t>
  </si>
  <si>
    <t>test 355</t>
  </si>
  <si>
    <t>test 356</t>
  </si>
  <si>
    <t>test 357</t>
  </si>
  <si>
    <t>test 358</t>
  </si>
  <si>
    <t>test 359</t>
  </si>
  <si>
    <t>test 360</t>
  </si>
  <si>
    <t>test 361</t>
  </si>
  <si>
    <t>test 362</t>
  </si>
  <si>
    <t>test 363</t>
  </si>
  <si>
    <t>test 364</t>
  </si>
  <si>
    <t>test 365</t>
  </si>
  <si>
    <t>test 366</t>
  </si>
  <si>
    <t>test 367</t>
  </si>
  <si>
    <t>test 368</t>
  </si>
  <si>
    <t>test 369</t>
  </si>
  <si>
    <t>test 370</t>
  </si>
  <si>
    <t>test 371</t>
  </si>
  <si>
    <t>test 372</t>
  </si>
  <si>
    <t>test 373</t>
  </si>
  <si>
    <t>test 374</t>
  </si>
  <si>
    <t>test 375</t>
  </si>
  <si>
    <t>test 376</t>
  </si>
  <si>
    <t>test 377</t>
  </si>
  <si>
    <t>test 378</t>
  </si>
  <si>
    <t>test 379</t>
  </si>
  <si>
    <t>test 380</t>
  </si>
  <si>
    <t>test 381</t>
  </si>
  <si>
    <t>test 382</t>
  </si>
  <si>
    <t>test 383</t>
  </si>
  <si>
    <t>test 384</t>
  </si>
  <si>
    <t>test 385</t>
  </si>
  <si>
    <t>test 386</t>
  </si>
  <si>
    <t>test 387</t>
  </si>
  <si>
    <t>test 388</t>
  </si>
  <si>
    <t>test 389</t>
  </si>
  <si>
    <t>test 390</t>
  </si>
  <si>
    <t>test 391</t>
  </si>
  <si>
    <t>test 392</t>
  </si>
  <si>
    <t>test 393</t>
  </si>
  <si>
    <t>test 394</t>
  </si>
  <si>
    <t>test 395</t>
  </si>
  <si>
    <t>test 396</t>
  </si>
  <si>
    <t>test 397</t>
  </si>
  <si>
    <t>test 398</t>
  </si>
  <si>
    <t>test 399</t>
  </si>
  <si>
    <t>test 400</t>
  </si>
  <si>
    <t>test 401</t>
  </si>
  <si>
    <t>test 402</t>
  </si>
  <si>
    <t>test 403</t>
  </si>
  <si>
    <t>test 404</t>
  </si>
  <si>
    <t>test 405</t>
  </si>
  <si>
    <t>test 406</t>
  </si>
  <si>
    <t>test 407</t>
  </si>
  <si>
    <t>test 408</t>
  </si>
  <si>
    <t>test 409</t>
  </si>
  <si>
    <t>test 410</t>
  </si>
  <si>
    <t>test 411</t>
  </si>
  <si>
    <t>test 412</t>
  </si>
  <si>
    <t>test 413</t>
  </si>
  <si>
    <t>test 414</t>
  </si>
  <si>
    <t>test 415</t>
  </si>
  <si>
    <t>test 416</t>
  </si>
  <si>
    <t>test 417</t>
  </si>
  <si>
    <t>test 418</t>
  </si>
  <si>
    <t>test 419</t>
  </si>
  <si>
    <t>test 420</t>
  </si>
  <si>
    <t>test 421</t>
  </si>
  <si>
    <t>test 422</t>
  </si>
  <si>
    <t>test 423</t>
  </si>
  <si>
    <t>test 424</t>
  </si>
  <si>
    <t>test 425</t>
  </si>
  <si>
    <t>test 426</t>
  </si>
  <si>
    <t>test 427</t>
  </si>
  <si>
    <t>test 428</t>
  </si>
  <si>
    <t>test 429</t>
  </si>
  <si>
    <t>test 430</t>
  </si>
  <si>
    <t>test 431</t>
  </si>
  <si>
    <t>test 432</t>
  </si>
  <si>
    <t>test 433</t>
  </si>
  <si>
    <t>test 434</t>
  </si>
  <si>
    <t>test 435</t>
  </si>
  <si>
    <t>test 436</t>
  </si>
  <si>
    <t>test 437</t>
  </si>
</sst>
</file>

<file path=xl/styles.xml><?xml version="1.0" encoding="utf-8"?>
<styleSheet xmlns="http://schemas.openxmlformats.org/spreadsheetml/2006/main">
  <numFmts count="9">
    <numFmt numFmtId="164" formatCode="0.00;[Red]\-0.00;"/>
    <numFmt numFmtId="165" formatCode="#,##0.00;[Red]\-#,##0.00;"/>
    <numFmt numFmtId="166" formatCode="#,##0.00;[Red]\-#,##0.00;[Red]&quot;ST&quot;"/>
    <numFmt numFmtId="167" formatCode="&quot;en attente&quot;;[Red]&quot;RELANCE&quot;;[Green]\O\K"/>
    <numFmt numFmtId="168" formatCode="mm/yyyy"/>
    <numFmt numFmtId="169" formatCode="[Green]\O\K;;&quot;NON soldé&quot;"/>
    <numFmt numFmtId="170" formatCode="&quot;A vérifier&quot;;[Red]&quot;RELANCE&quot;;[Green]\O\K"/>
    <numFmt numFmtId="171" formatCode="#,#00.00"/>
    <numFmt numFmtId="172" formatCode="yyyy"/>
  </numFmts>
  <fonts count="33">
    <font>
      <sz val="10"/>
      <name val="Arial"/>
    </font>
    <font>
      <sz val="11"/>
      <color theme="1"/>
      <name val="Calibri"/>
      <family val="2"/>
      <scheme val="minor"/>
    </font>
    <font>
      <sz val="10"/>
      <name val="Arial"/>
      <family val="2"/>
    </font>
    <font>
      <b/>
      <u/>
      <sz val="11"/>
      <name val="Arial"/>
      <family val="2"/>
    </font>
    <font>
      <b/>
      <sz val="12"/>
      <name val="Arial"/>
      <family val="2"/>
    </font>
    <font>
      <b/>
      <sz val="8"/>
      <name val="Arial"/>
      <family val="2"/>
    </font>
    <font>
      <b/>
      <sz val="10"/>
      <name val="Arial"/>
      <family val="2"/>
    </font>
    <font>
      <b/>
      <sz val="10"/>
      <color indexed="18"/>
      <name val="Arial"/>
      <family val="2"/>
    </font>
    <font>
      <b/>
      <sz val="12"/>
      <color indexed="81"/>
      <name val="Tahoma"/>
      <family val="2"/>
    </font>
    <font>
      <sz val="12"/>
      <color indexed="81"/>
      <name val="Tahoma"/>
      <family val="2"/>
    </font>
    <font>
      <b/>
      <sz val="12"/>
      <color indexed="10"/>
      <name val="Tahoma"/>
      <family val="2"/>
    </font>
    <font>
      <b/>
      <sz val="12"/>
      <color indexed="11"/>
      <name val="Tahoma"/>
      <family val="2"/>
    </font>
    <font>
      <b/>
      <sz val="10"/>
      <color indexed="81"/>
      <name val="Tahoma"/>
      <family val="2"/>
    </font>
    <font>
      <sz val="8"/>
      <name val="Arial"/>
      <family val="2"/>
    </font>
    <font>
      <sz val="10"/>
      <name val="Arial"/>
      <family val="2"/>
    </font>
    <font>
      <b/>
      <sz val="16"/>
      <color indexed="81"/>
      <name val="Tahoma"/>
      <family val="2"/>
    </font>
    <font>
      <b/>
      <u/>
      <sz val="16"/>
      <color indexed="81"/>
      <name val="Tahoma"/>
      <family val="2"/>
    </font>
    <font>
      <b/>
      <sz val="12"/>
      <color indexed="8"/>
      <name val="Times New Roman"/>
      <family val="1"/>
    </font>
    <font>
      <sz val="12"/>
      <color indexed="8"/>
      <name val="Times New Roman"/>
      <family val="1"/>
    </font>
    <font>
      <b/>
      <sz val="12"/>
      <color indexed="10"/>
      <name val="Times New Roman"/>
      <family val="1"/>
    </font>
    <font>
      <b/>
      <sz val="10"/>
      <color rgb="FFC00000"/>
      <name val="Arial"/>
      <family val="2"/>
    </font>
    <font>
      <b/>
      <sz val="10"/>
      <color rgb="FF002060"/>
      <name val="Arial"/>
      <family val="2"/>
    </font>
    <font>
      <b/>
      <sz val="9"/>
      <color indexed="81"/>
      <name val="Tahoma"/>
      <family val="2"/>
    </font>
    <font>
      <sz val="9"/>
      <color indexed="81"/>
      <name val="Tahoma"/>
      <family val="2"/>
    </font>
    <font>
      <b/>
      <sz val="12"/>
      <color indexed="81"/>
      <name val="Calibri"/>
      <family val="2"/>
      <scheme val="minor"/>
    </font>
    <font>
      <b/>
      <sz val="14"/>
      <color indexed="10"/>
      <name val="Calibri"/>
      <family val="2"/>
      <scheme val="minor"/>
    </font>
    <font>
      <b/>
      <sz val="14"/>
      <color indexed="81"/>
      <name val="Calibri"/>
      <family val="2"/>
      <scheme val="minor"/>
    </font>
    <font>
      <b/>
      <sz val="10"/>
      <color rgb="FFFF0000"/>
      <name val="Arial"/>
      <family val="2"/>
    </font>
    <font>
      <b/>
      <sz val="16"/>
      <color indexed="81"/>
      <name val="Calibri"/>
      <family val="2"/>
      <scheme val="minor"/>
    </font>
    <font>
      <sz val="10"/>
      <color rgb="FFFF0000"/>
      <name val="Arial"/>
      <family val="2"/>
    </font>
    <font>
      <sz val="12"/>
      <color indexed="81"/>
      <name val="Times New Roman"/>
      <family val="1"/>
    </font>
    <font>
      <b/>
      <sz val="10"/>
      <color theme="1"/>
      <name val="Arial"/>
      <family val="2"/>
    </font>
    <font>
      <b/>
      <sz val="22"/>
      <name val="Arial"/>
      <family val="2"/>
    </font>
  </fonts>
  <fills count="9">
    <fill>
      <patternFill patternType="none"/>
    </fill>
    <fill>
      <patternFill patternType="gray125"/>
    </fill>
    <fill>
      <patternFill patternType="solid">
        <fgColor indexed="42"/>
        <bgColor indexed="64"/>
      </patternFill>
    </fill>
    <fill>
      <patternFill patternType="solid">
        <fgColor indexed="13"/>
        <bgColor indexed="64"/>
      </patternFill>
    </fill>
    <fill>
      <patternFill patternType="solid">
        <fgColor theme="3" tint="0.79998168889431442"/>
        <bgColor indexed="64"/>
      </patternFill>
    </fill>
    <fill>
      <patternFill patternType="solid">
        <fgColor rgb="FFFFFFCC"/>
        <bgColor indexed="64"/>
      </patternFill>
    </fill>
    <fill>
      <patternFill patternType="solid">
        <fgColor rgb="FFFFCC99"/>
        <bgColor indexed="64"/>
      </patternFill>
    </fill>
    <fill>
      <patternFill patternType="solid">
        <fgColor rgb="FF66FFFF"/>
        <bgColor indexed="64"/>
      </patternFill>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bottom/>
      <diagonal/>
    </border>
    <border>
      <left style="thin">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s>
  <cellStyleXfs count="3">
    <xf numFmtId="0" fontId="0" fillId="0" borderId="0"/>
    <xf numFmtId="9" fontId="2" fillId="0" borderId="0" applyFont="0" applyFill="0" applyBorder="0" applyAlignment="0" applyProtection="0"/>
    <xf numFmtId="0" fontId="1" fillId="0" borderId="0"/>
  </cellStyleXfs>
  <cellXfs count="124">
    <xf numFmtId="0" fontId="0" fillId="0" borderId="0" xfId="0"/>
    <xf numFmtId="0" fontId="0" fillId="0" borderId="0" xfId="0" applyAlignment="1">
      <alignment horizontal="center"/>
    </xf>
    <xf numFmtId="0" fontId="0" fillId="0" borderId="0" xfId="0" applyAlignment="1">
      <alignment horizontal="center" vertical="center"/>
    </xf>
    <xf numFmtId="1" fontId="3" fillId="0" borderId="0" xfId="0" applyNumberFormat="1" applyFont="1" applyFill="1" applyBorder="1" applyAlignment="1" applyProtection="1">
      <alignment horizontal="center" vertical="center"/>
    </xf>
    <xf numFmtId="0" fontId="0" fillId="0" borderId="0" xfId="0" applyFill="1"/>
    <xf numFmtId="0" fontId="6" fillId="0" borderId="0" xfId="0" applyFont="1"/>
    <xf numFmtId="0" fontId="0" fillId="0" borderId="0" xfId="0" applyFill="1" applyAlignment="1">
      <alignment horizontal="center"/>
    </xf>
    <xf numFmtId="0" fontId="0" fillId="0" borderId="0" xfId="0" applyFill="1" applyAlignment="1">
      <alignment horizontal="center" vertical="center"/>
    </xf>
    <xf numFmtId="0" fontId="3" fillId="0" borderId="0" xfId="0" applyFont="1" applyFill="1" applyBorder="1" applyAlignment="1">
      <alignment horizontal="centerContinuous"/>
    </xf>
    <xf numFmtId="0" fontId="0" fillId="0" borderId="0" xfId="0" applyBorder="1" applyAlignment="1">
      <alignment horizontal="center"/>
    </xf>
    <xf numFmtId="0" fontId="0" fillId="0" borderId="2" xfId="0" applyFill="1" applyBorder="1" applyAlignment="1">
      <alignment horizontal="center"/>
    </xf>
    <xf numFmtId="0" fontId="0" fillId="0" borderId="2" xfId="0" applyFill="1" applyBorder="1" applyAlignment="1">
      <alignment horizontal="center" vertical="center"/>
    </xf>
    <xf numFmtId="1" fontId="6" fillId="0" borderId="2" xfId="0" applyNumberFormat="1" applyFont="1" applyFill="1" applyBorder="1"/>
    <xf numFmtId="1" fontId="0" fillId="0" borderId="2" xfId="0" applyNumberFormat="1" applyFill="1" applyBorder="1"/>
    <xf numFmtId="0" fontId="6" fillId="2" borderId="1" xfId="0" applyFont="1" applyFill="1" applyBorder="1" applyAlignment="1">
      <alignment horizontal="center" vertical="center" wrapText="1"/>
    </xf>
    <xf numFmtId="14" fontId="0" fillId="0" borderId="0" xfId="0" applyNumberFormat="1" applyAlignment="1">
      <alignment horizontal="center" vertical="center"/>
    </xf>
    <xf numFmtId="0" fontId="0" fillId="0" borderId="0" xfId="0" applyNumberFormat="1" applyAlignment="1">
      <alignment horizontal="center"/>
    </xf>
    <xf numFmtId="0" fontId="6" fillId="2" borderId="1" xfId="0" applyNumberFormat="1" applyFont="1" applyFill="1" applyBorder="1" applyAlignment="1">
      <alignment horizontal="center" vertical="center" wrapText="1"/>
    </xf>
    <xf numFmtId="0" fontId="0" fillId="0" borderId="0" xfId="0" applyNumberFormat="1" applyFill="1" applyAlignment="1">
      <alignment horizontal="center"/>
    </xf>
    <xf numFmtId="0" fontId="0" fillId="0" borderId="0" xfId="0" applyAlignment="1">
      <alignment horizontal="left"/>
    </xf>
    <xf numFmtId="0" fontId="0" fillId="0" borderId="0" xfId="0" applyFill="1" applyAlignment="1">
      <alignment horizontal="left"/>
    </xf>
    <xf numFmtId="0" fontId="14" fillId="0" borderId="0" xfId="0" applyFont="1" applyFill="1" applyAlignment="1">
      <alignment horizontal="center" vertical="center"/>
    </xf>
    <xf numFmtId="0" fontId="6" fillId="4" borderId="1" xfId="0" applyFont="1" applyFill="1" applyBorder="1" applyAlignment="1">
      <alignment horizontal="center" vertical="center"/>
    </xf>
    <xf numFmtId="0" fontId="5" fillId="4" borderId="1" xfId="0" applyFont="1" applyFill="1" applyBorder="1" applyAlignment="1">
      <alignment horizontal="center" vertical="center" wrapText="1"/>
    </xf>
    <xf numFmtId="0" fontId="6" fillId="5" borderId="1" xfId="0" applyFont="1" applyFill="1" applyBorder="1" applyAlignment="1">
      <alignment horizontal="center" vertical="center" wrapText="1"/>
    </xf>
    <xf numFmtId="0" fontId="5" fillId="6" borderId="1" xfId="0" applyFont="1" applyFill="1" applyBorder="1" applyAlignment="1">
      <alignment horizontal="center" vertical="center" wrapText="1"/>
    </xf>
    <xf numFmtId="0" fontId="6" fillId="6" borderId="1" xfId="0" applyFont="1" applyFill="1" applyBorder="1" applyAlignment="1">
      <alignment horizontal="center" vertical="center" wrapText="1"/>
    </xf>
    <xf numFmtId="14" fontId="6" fillId="6" borderId="1" xfId="0" applyNumberFormat="1" applyFont="1" applyFill="1" applyBorder="1" applyAlignment="1">
      <alignment horizontal="center" vertical="center"/>
    </xf>
    <xf numFmtId="0" fontId="6" fillId="6" borderId="1" xfId="0" applyFont="1" applyFill="1" applyBorder="1" applyAlignment="1">
      <alignment horizontal="center" vertical="center"/>
    </xf>
    <xf numFmtId="0" fontId="20" fillId="2" borderId="1" xfId="0" applyFont="1" applyFill="1" applyBorder="1" applyAlignment="1">
      <alignment horizontal="center" vertical="center"/>
    </xf>
    <xf numFmtId="0" fontId="20" fillId="2" borderId="1" xfId="0" applyFont="1" applyFill="1" applyBorder="1" applyAlignment="1">
      <alignment horizontal="center" vertical="center" wrapText="1"/>
    </xf>
    <xf numFmtId="14" fontId="3" fillId="0" borderId="4" xfId="0" applyNumberFormat="1" applyFont="1" applyFill="1" applyBorder="1" applyAlignment="1" applyProtection="1">
      <alignment vertical="center"/>
      <protection locked="0"/>
    </xf>
    <xf numFmtId="14" fontId="3" fillId="0" borderId="5" xfId="0" applyNumberFormat="1" applyFont="1" applyFill="1" applyBorder="1" applyAlignment="1" applyProtection="1">
      <alignment vertical="center"/>
      <protection locked="0"/>
    </xf>
    <xf numFmtId="0" fontId="0" fillId="0" borderId="6" xfId="0" applyFill="1" applyBorder="1" applyAlignment="1">
      <alignment horizontal="center"/>
    </xf>
    <xf numFmtId="4" fontId="0" fillId="0" borderId="6" xfId="0" applyNumberFormat="1" applyFill="1" applyBorder="1" applyAlignment="1">
      <alignment horizontal="center"/>
    </xf>
    <xf numFmtId="4" fontId="0" fillId="0" borderId="6" xfId="0" applyNumberFormat="1" applyFill="1" applyBorder="1" applyAlignment="1">
      <alignment horizontal="center" vertical="center"/>
    </xf>
    <xf numFmtId="1" fontId="6" fillId="0" borderId="6" xfId="0" applyNumberFormat="1" applyFont="1" applyFill="1" applyBorder="1"/>
    <xf numFmtId="1" fontId="0" fillId="0" borderId="6" xfId="0" applyNumberFormat="1" applyFill="1" applyBorder="1"/>
    <xf numFmtId="0" fontId="6" fillId="0" borderId="7" xfId="0" applyFont="1" applyFill="1" applyBorder="1" applyAlignment="1" applyProtection="1">
      <alignment horizontal="left" vertical="center" wrapText="1"/>
      <protection locked="0"/>
    </xf>
    <xf numFmtId="14" fontId="21" fillId="0" borderId="7" xfId="1" applyNumberFormat="1" applyFont="1" applyFill="1" applyBorder="1" applyAlignment="1" applyProtection="1">
      <alignment horizontal="center" vertical="center"/>
      <protection locked="0"/>
    </xf>
    <xf numFmtId="165" fontId="6" fillId="0" borderId="7" xfId="0" applyNumberFormat="1" applyFont="1" applyFill="1" applyBorder="1" applyAlignment="1" applyProtection="1">
      <alignment horizontal="right" vertical="center"/>
      <protection locked="0"/>
    </xf>
    <xf numFmtId="165" fontId="6" fillId="0" borderId="7" xfId="0" applyNumberFormat="1" applyFont="1" applyFill="1" applyBorder="1" applyAlignment="1" applyProtection="1">
      <alignment horizontal="center" vertical="center"/>
      <protection locked="0"/>
    </xf>
    <xf numFmtId="168" fontId="6" fillId="0" borderId="7" xfId="0" applyNumberFormat="1" applyFont="1" applyFill="1" applyBorder="1" applyAlignment="1" applyProtection="1">
      <alignment horizontal="center" vertical="center"/>
      <protection locked="0"/>
    </xf>
    <xf numFmtId="166" fontId="7" fillId="0" borderId="7" xfId="0" applyNumberFormat="1" applyFont="1" applyFill="1" applyBorder="1" applyAlignment="1" applyProtection="1">
      <alignment horizontal="right" vertical="center"/>
      <protection locked="0"/>
    </xf>
    <xf numFmtId="14" fontId="6" fillId="0" borderId="7" xfId="0" applyNumberFormat="1" applyFont="1" applyFill="1" applyBorder="1" applyAlignment="1" applyProtection="1">
      <alignment horizontal="right" vertical="center"/>
      <protection locked="0"/>
    </xf>
    <xf numFmtId="0" fontId="6" fillId="0" borderId="7" xfId="0" applyNumberFormat="1" applyFont="1" applyFill="1" applyBorder="1" applyAlignment="1" applyProtection="1">
      <alignment horizontal="center" vertical="center"/>
      <protection locked="0"/>
    </xf>
    <xf numFmtId="165" fontId="6" fillId="0" borderId="7" xfId="0" applyNumberFormat="1" applyFont="1" applyFill="1" applyBorder="1" applyAlignment="1" applyProtection="1">
      <alignment horizontal="left" vertical="center"/>
      <protection locked="0"/>
    </xf>
    <xf numFmtId="0" fontId="6" fillId="0" borderId="8" xfId="0" applyFont="1" applyFill="1" applyBorder="1" applyAlignment="1" applyProtection="1">
      <alignment horizontal="left" vertical="center" wrapText="1"/>
      <protection locked="0"/>
    </xf>
    <xf numFmtId="14" fontId="7" fillId="0" borderId="8" xfId="1" applyNumberFormat="1" applyFont="1" applyFill="1" applyBorder="1" applyAlignment="1" applyProtection="1">
      <alignment horizontal="center" vertical="center"/>
      <protection locked="0"/>
    </xf>
    <xf numFmtId="165" fontId="6" fillId="0" borderId="8" xfId="0" applyNumberFormat="1" applyFont="1" applyFill="1" applyBorder="1" applyAlignment="1" applyProtection="1">
      <alignment horizontal="right" vertical="center"/>
      <protection locked="0"/>
    </xf>
    <xf numFmtId="0" fontId="6" fillId="0" borderId="8" xfId="0" applyNumberFormat="1" applyFont="1" applyFill="1" applyBorder="1" applyAlignment="1" applyProtection="1">
      <alignment horizontal="center" vertical="center"/>
      <protection locked="0"/>
    </xf>
    <xf numFmtId="165" fontId="6" fillId="0" borderId="8" xfId="0" applyNumberFormat="1" applyFont="1" applyFill="1" applyBorder="1" applyAlignment="1" applyProtection="1">
      <alignment horizontal="left" vertical="center"/>
      <protection locked="0"/>
    </xf>
    <xf numFmtId="165" fontId="6" fillId="0" borderId="8" xfId="0" applyNumberFormat="1" applyFont="1" applyFill="1" applyBorder="1" applyAlignment="1" applyProtection="1">
      <alignment horizontal="center" vertical="center"/>
      <protection locked="0"/>
    </xf>
    <xf numFmtId="164" fontId="6" fillId="0" borderId="7" xfId="0" applyNumberFormat="1" applyFont="1" applyFill="1" applyBorder="1" applyAlignment="1" applyProtection="1">
      <alignment horizontal="right" vertical="center"/>
      <protection locked="0"/>
    </xf>
    <xf numFmtId="167" fontId="0" fillId="0" borderId="7" xfId="0" applyNumberFormat="1" applyBorder="1" applyAlignment="1">
      <alignment vertical="center"/>
    </xf>
    <xf numFmtId="0" fontId="0" fillId="0" borderId="0" xfId="0" applyAlignment="1">
      <alignment vertical="center"/>
    </xf>
    <xf numFmtId="164" fontId="6" fillId="0" borderId="8" xfId="0" applyNumberFormat="1" applyFont="1" applyFill="1" applyBorder="1" applyAlignment="1" applyProtection="1">
      <alignment horizontal="right" vertical="center"/>
      <protection locked="0"/>
    </xf>
    <xf numFmtId="0" fontId="6" fillId="0" borderId="8" xfId="0" applyNumberFormat="1" applyFont="1" applyFill="1" applyBorder="1" applyAlignment="1" applyProtection="1">
      <alignment horizontal="right" vertical="center"/>
      <protection locked="0"/>
    </xf>
    <xf numFmtId="0" fontId="4" fillId="0" borderId="9" xfId="0" applyFont="1" applyFill="1" applyBorder="1" applyAlignment="1">
      <alignment vertical="center" wrapText="1"/>
    </xf>
    <xf numFmtId="0" fontId="4" fillId="0" borderId="0" xfId="0" applyFont="1" applyFill="1" applyBorder="1" applyAlignment="1">
      <alignment vertical="center" wrapText="1"/>
    </xf>
    <xf numFmtId="4" fontId="0" fillId="0" borderId="0" xfId="0" applyNumberFormat="1" applyFill="1" applyBorder="1" applyAlignment="1">
      <alignment horizontal="center" vertical="center"/>
    </xf>
    <xf numFmtId="0" fontId="0" fillId="0" borderId="0" xfId="0" applyFill="1" applyBorder="1" applyAlignment="1">
      <alignment horizontal="center" vertical="center"/>
    </xf>
    <xf numFmtId="169" fontId="0" fillId="0" borderId="7" xfId="0" applyNumberFormat="1" applyBorder="1" applyAlignment="1">
      <alignment vertical="center"/>
    </xf>
    <xf numFmtId="14" fontId="6" fillId="4" borderId="1" xfId="0" applyNumberFormat="1" applyFont="1" applyFill="1" applyBorder="1" applyAlignment="1">
      <alignment horizontal="center" vertical="center"/>
    </xf>
    <xf numFmtId="14" fontId="5" fillId="4" borderId="1" xfId="0" applyNumberFormat="1" applyFont="1" applyFill="1" applyBorder="1" applyAlignment="1">
      <alignment horizontal="center" vertical="center" wrapText="1"/>
    </xf>
    <xf numFmtId="0" fontId="0" fillId="0" borderId="0" xfId="0" applyFill="1" applyAlignment="1">
      <alignment vertical="center"/>
    </xf>
    <xf numFmtId="0" fontId="4" fillId="7" borderId="3" xfId="0" applyFont="1" applyFill="1" applyBorder="1" applyAlignment="1">
      <alignment horizontal="center" vertical="center"/>
    </xf>
    <xf numFmtId="165" fontId="6" fillId="7" borderId="3" xfId="0" applyNumberFormat="1" applyFont="1" applyFill="1" applyBorder="1" applyAlignment="1">
      <alignment vertical="center"/>
    </xf>
    <xf numFmtId="165" fontId="6" fillId="7" borderId="0" xfId="0" applyNumberFormat="1" applyFont="1" applyFill="1" applyBorder="1" applyAlignment="1">
      <alignment vertical="center"/>
    </xf>
    <xf numFmtId="0" fontId="0" fillId="7" borderId="0" xfId="0" applyFill="1" applyAlignment="1">
      <alignment vertical="center"/>
    </xf>
    <xf numFmtId="0" fontId="0" fillId="7" borderId="0" xfId="0" applyNumberFormat="1" applyFill="1" applyAlignment="1">
      <alignment horizontal="center" vertical="center"/>
    </xf>
    <xf numFmtId="0" fontId="0" fillId="7" borderId="0" xfId="0" applyFill="1" applyAlignment="1">
      <alignment horizontal="left" vertical="center"/>
    </xf>
    <xf numFmtId="0" fontId="0" fillId="7" borderId="0" xfId="0" applyFill="1" applyAlignment="1">
      <alignment horizontal="center" vertical="center"/>
    </xf>
    <xf numFmtId="0" fontId="6" fillId="0" borderId="0" xfId="0" applyFont="1" applyAlignment="1">
      <alignment horizontal="center" vertical="center"/>
    </xf>
    <xf numFmtId="0" fontId="6" fillId="0" borderId="0" xfId="0" applyFont="1" applyFill="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49" fontId="6" fillId="0" borderId="7" xfId="0" applyNumberFormat="1" applyFont="1" applyFill="1" applyBorder="1" applyAlignment="1" applyProtection="1">
      <alignment horizontal="center" vertical="center"/>
      <protection locked="0"/>
    </xf>
    <xf numFmtId="0" fontId="2" fillId="0" borderId="0" xfId="0" applyFont="1" applyAlignment="1">
      <alignment vertical="center"/>
    </xf>
    <xf numFmtId="0" fontId="0" fillId="0" borderId="1" xfId="0" applyBorder="1" applyAlignment="1">
      <alignment horizontal="center" vertical="center"/>
    </xf>
    <xf numFmtId="49" fontId="6" fillId="2" borderId="1" xfId="0" applyNumberFormat="1" applyFont="1" applyFill="1" applyBorder="1" applyAlignment="1">
      <alignment horizontal="center" vertical="center" wrapText="1"/>
    </xf>
    <xf numFmtId="14" fontId="27" fillId="0" borderId="7" xfId="1" applyNumberFormat="1" applyFont="1" applyFill="1" applyBorder="1" applyAlignment="1" applyProtection="1">
      <alignment horizontal="center" vertical="center"/>
      <protection locked="0"/>
    </xf>
    <xf numFmtId="0" fontId="6" fillId="0" borderId="7" xfId="0" applyFont="1" applyFill="1" applyBorder="1" applyAlignment="1">
      <alignment horizontal="center" vertical="center"/>
    </xf>
    <xf numFmtId="167" fontId="0" fillId="0" borderId="7" xfId="0" applyNumberFormat="1" applyFill="1" applyBorder="1" applyAlignment="1">
      <alignment vertical="center"/>
    </xf>
    <xf numFmtId="169" fontId="0" fillId="0" borderId="7" xfId="0" applyNumberFormat="1" applyFill="1" applyBorder="1" applyAlignment="1">
      <alignment vertical="center"/>
    </xf>
    <xf numFmtId="0" fontId="0" fillId="0" borderId="1" xfId="0" applyFill="1" applyBorder="1" applyAlignment="1">
      <alignment horizontal="center" vertical="center"/>
    </xf>
    <xf numFmtId="0" fontId="0" fillId="0" borderId="0" xfId="0" applyNumberFormat="1" applyAlignment="1">
      <alignment horizontal="center" vertical="center"/>
    </xf>
    <xf numFmtId="0" fontId="0" fillId="0" borderId="7" xfId="0" applyBorder="1" applyAlignment="1">
      <alignment horizontal="center" vertical="center"/>
    </xf>
    <xf numFmtId="165" fontId="27" fillId="0" borderId="7" xfId="0" applyNumberFormat="1" applyFont="1" applyFill="1" applyBorder="1" applyAlignment="1" applyProtection="1">
      <alignment horizontal="left" vertical="center"/>
      <protection locked="0"/>
    </xf>
    <xf numFmtId="170" fontId="6" fillId="0" borderId="7" xfId="0" applyNumberFormat="1" applyFont="1" applyBorder="1" applyAlignment="1">
      <alignment horizontal="center" vertical="center"/>
    </xf>
    <xf numFmtId="0" fontId="2" fillId="0" borderId="7" xfId="0" applyFont="1" applyBorder="1" applyAlignment="1">
      <alignment horizontal="center" vertical="center"/>
    </xf>
    <xf numFmtId="165" fontId="27" fillId="0" borderId="7" xfId="0" applyNumberFormat="1" applyFont="1" applyFill="1" applyBorder="1" applyAlignment="1" applyProtection="1">
      <alignment horizontal="right" vertical="center"/>
      <protection locked="0"/>
    </xf>
    <xf numFmtId="0" fontId="29" fillId="0" borderId="7" xfId="0" applyFont="1" applyBorder="1" applyAlignment="1">
      <alignment horizontal="center" vertical="center"/>
    </xf>
    <xf numFmtId="170" fontId="6" fillId="0" borderId="7" xfId="0" applyNumberFormat="1" applyFont="1" applyFill="1" applyBorder="1" applyAlignment="1">
      <alignment horizontal="center" vertical="center"/>
    </xf>
    <xf numFmtId="0" fontId="0" fillId="0" borderId="7" xfId="0" applyFill="1" applyBorder="1" applyAlignment="1">
      <alignment horizontal="center" vertical="center"/>
    </xf>
    <xf numFmtId="165" fontId="0" fillId="0" borderId="0" xfId="0" applyNumberFormat="1" applyFill="1" applyBorder="1"/>
    <xf numFmtId="165" fontId="0" fillId="0" borderId="0" xfId="0" applyNumberFormat="1" applyBorder="1"/>
    <xf numFmtId="165" fontId="27" fillId="0" borderId="7" xfId="0" applyNumberFormat="1" applyFont="1" applyFill="1" applyBorder="1" applyAlignment="1" applyProtection="1">
      <alignment horizontal="center" vertical="center"/>
      <protection locked="0"/>
    </xf>
    <xf numFmtId="0" fontId="6" fillId="0" borderId="7" xfId="0" applyFont="1" applyFill="1" applyBorder="1" applyAlignment="1" applyProtection="1">
      <alignment horizontal="left" vertical="center" wrapText="1"/>
      <protection locked="0"/>
    </xf>
    <xf numFmtId="165" fontId="6" fillId="0" borderId="7" xfId="0" applyNumberFormat="1" applyFont="1" applyFill="1" applyBorder="1" applyAlignment="1" applyProtection="1">
      <alignment horizontal="right" vertical="center"/>
      <protection locked="0"/>
    </xf>
    <xf numFmtId="165" fontId="6" fillId="0" borderId="7" xfId="0" applyNumberFormat="1" applyFont="1" applyFill="1" applyBorder="1" applyAlignment="1" applyProtection="1">
      <alignment horizontal="center" vertical="center"/>
      <protection locked="0"/>
    </xf>
    <xf numFmtId="168" fontId="6" fillId="0" borderId="7" xfId="0" applyNumberFormat="1" applyFont="1" applyFill="1" applyBorder="1" applyAlignment="1" applyProtection="1">
      <alignment horizontal="center" vertical="center"/>
      <protection locked="0"/>
    </xf>
    <xf numFmtId="166" fontId="7" fillId="0" borderId="7" xfId="0" applyNumberFormat="1" applyFont="1" applyFill="1" applyBorder="1" applyAlignment="1" applyProtection="1">
      <alignment horizontal="right" vertical="center"/>
      <protection locked="0"/>
    </xf>
    <xf numFmtId="14" fontId="6" fillId="0" borderId="7" xfId="0" applyNumberFormat="1" applyFont="1" applyFill="1" applyBorder="1" applyAlignment="1" applyProtection="1">
      <alignment horizontal="right" vertical="center"/>
      <protection locked="0"/>
    </xf>
    <xf numFmtId="0" fontId="6" fillId="0" borderId="7" xfId="0" applyNumberFormat="1" applyFont="1" applyFill="1" applyBorder="1" applyAlignment="1" applyProtection="1">
      <alignment horizontal="center" vertical="center"/>
      <protection locked="0"/>
    </xf>
    <xf numFmtId="165" fontId="6" fillId="0" borderId="7" xfId="0" applyNumberFormat="1" applyFont="1" applyFill="1" applyBorder="1" applyAlignment="1" applyProtection="1">
      <alignment horizontal="left" vertical="center"/>
      <protection locked="0"/>
    </xf>
    <xf numFmtId="164" fontId="6" fillId="0" borderId="7" xfId="0" applyNumberFormat="1" applyFont="1" applyFill="1" applyBorder="1" applyAlignment="1" applyProtection="1">
      <alignment horizontal="right" vertical="center"/>
      <protection locked="0"/>
    </xf>
    <xf numFmtId="167" fontId="0" fillId="0" borderId="7" xfId="0" applyNumberFormat="1" applyBorder="1" applyAlignment="1">
      <alignment vertical="center"/>
    </xf>
    <xf numFmtId="169" fontId="0" fillId="0" borderId="7" xfId="0" applyNumberFormat="1" applyBorder="1" applyAlignment="1">
      <alignment vertical="center"/>
    </xf>
    <xf numFmtId="0" fontId="6" fillId="0" borderId="7" xfId="0" applyFont="1" applyBorder="1" applyAlignment="1">
      <alignment horizontal="center" vertical="center"/>
    </xf>
    <xf numFmtId="0" fontId="0" fillId="0" borderId="1" xfId="0" applyBorder="1" applyAlignment="1">
      <alignment horizontal="center" vertical="center"/>
    </xf>
    <xf numFmtId="0" fontId="0" fillId="0" borderId="7" xfId="0" applyBorder="1" applyAlignment="1">
      <alignment horizontal="center" vertical="center"/>
    </xf>
    <xf numFmtId="170" fontId="6" fillId="0" borderId="7" xfId="0" applyNumberFormat="1" applyFont="1" applyBorder="1" applyAlignment="1">
      <alignment horizontal="center" vertical="center"/>
    </xf>
    <xf numFmtId="165" fontId="6" fillId="8" borderId="7" xfId="0" applyNumberFormat="1" applyFont="1" applyFill="1" applyBorder="1" applyAlignment="1" applyProtection="1">
      <alignment horizontal="right" vertical="center"/>
      <protection locked="0"/>
    </xf>
    <xf numFmtId="0" fontId="31" fillId="0" borderId="12" xfId="2" applyFont="1" applyBorder="1" applyAlignment="1">
      <alignment horizontal="center" vertical="center" wrapText="1"/>
    </xf>
    <xf numFmtId="171" fontId="31" fillId="0" borderId="12" xfId="2" applyNumberFormat="1" applyFont="1" applyBorder="1" applyAlignment="1">
      <alignment horizontal="center" vertical="center" wrapText="1"/>
    </xf>
    <xf numFmtId="172" fontId="6" fillId="0" borderId="7" xfId="0" applyNumberFormat="1" applyFont="1" applyFill="1" applyBorder="1" applyAlignment="1" applyProtection="1">
      <alignment horizontal="center" vertical="center"/>
      <protection locked="0"/>
    </xf>
    <xf numFmtId="14" fontId="6" fillId="0" borderId="7" xfId="0" applyNumberFormat="1" applyFont="1" applyFill="1" applyBorder="1" applyAlignment="1" applyProtection="1">
      <alignment horizontal="center" vertical="center" wrapText="1"/>
      <protection locked="0"/>
    </xf>
    <xf numFmtId="171" fontId="6" fillId="0" borderId="7" xfId="0" applyNumberFormat="1" applyFont="1" applyFill="1" applyBorder="1" applyAlignment="1" applyProtection="1">
      <alignment horizontal="center" vertical="center"/>
      <protection locked="0"/>
    </xf>
    <xf numFmtId="172" fontId="2" fillId="0" borderId="0" xfId="0" applyNumberFormat="1" applyFont="1" applyAlignment="1">
      <alignment horizontal="center" vertical="center"/>
    </xf>
    <xf numFmtId="171" fontId="0" fillId="0" borderId="0" xfId="0" applyNumberFormat="1" applyAlignment="1">
      <alignment horizontal="center" vertical="center"/>
    </xf>
    <xf numFmtId="0" fontId="4" fillId="3" borderId="10" xfId="0" applyFont="1" applyFill="1" applyBorder="1" applyAlignment="1">
      <alignment horizontal="center" vertical="center" wrapText="1"/>
    </xf>
    <xf numFmtId="0" fontId="4" fillId="3" borderId="11" xfId="0" applyFont="1" applyFill="1" applyBorder="1" applyAlignment="1">
      <alignment horizontal="center" vertical="center" wrapText="1"/>
    </xf>
    <xf numFmtId="0" fontId="32" fillId="0" borderId="5" xfId="0" applyFont="1" applyBorder="1" applyAlignment="1">
      <alignment horizontal="center" vertical="center"/>
    </xf>
  </cellXfs>
  <cellStyles count="3">
    <cellStyle name="Normal" xfId="0" builtinId="0"/>
    <cellStyle name="Normal 2" xfId="2"/>
    <cellStyle name="Pourcentage" xfId="1" builtinId="5"/>
  </cellStyles>
  <dxfs count="4">
    <dxf>
      <font>
        <b/>
        <i val="0"/>
        <strike val="0"/>
        <color rgb="FF0066FF"/>
      </font>
    </dxf>
    <dxf>
      <font>
        <b val="0"/>
        <i val="0"/>
        <strike/>
        <color rgb="FFFF0000"/>
      </font>
    </dxf>
    <dxf>
      <font>
        <b/>
        <i val="0"/>
        <strike val="0"/>
        <color rgb="FF0066FF"/>
      </font>
    </dxf>
    <dxf>
      <font>
        <b val="0"/>
        <i val="0"/>
        <strike/>
        <color rgb="FFFF0000"/>
      </font>
    </dxf>
  </dxfs>
  <tableStyles count="0" defaultTableStyle="TableStyleMedium9" defaultPivotStyle="PivotStyleLight16"/>
  <colors>
    <mruColors>
      <color rgb="FF66FFFF"/>
      <color rgb="FF00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978C9E23-D4B0-11CE-BF2D-00AA003F40D0}" ax:persistence="persistStreamInit" r:id="rId1"/>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png"/></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control" Target="../activeX/activeX2.xml"/></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1">
    <tabColor theme="3" tint="0.59999389629810485"/>
  </sheetPr>
  <dimension ref="A1:AK521"/>
  <sheetViews>
    <sheetView tabSelected="1" zoomScale="70" zoomScaleNormal="70" workbookViewId="0">
      <pane ySplit="4" topLeftCell="A5" activePane="bottomLeft" state="frozen"/>
      <selection pane="bottomLeft" activeCell="A5" sqref="A5"/>
    </sheetView>
  </sheetViews>
  <sheetFormatPr baseColWidth="10" defaultRowHeight="12.75"/>
  <cols>
    <col min="1" max="1" width="11.42578125" style="73"/>
    <col min="2" max="2" width="45.85546875" customWidth="1"/>
    <col min="3" max="4" width="16.42578125" style="1" customWidth="1"/>
    <col min="5" max="5" width="15.140625" style="2" customWidth="1"/>
    <col min="6" max="7" width="16.140625" style="2" customWidth="1"/>
    <col min="8" max="8" width="19.7109375" style="2" customWidth="1"/>
    <col min="9" max="10" width="16.140625" style="2" customWidth="1"/>
    <col min="11" max="11" width="17.5703125" style="2" customWidth="1"/>
    <col min="12" max="12" width="16.140625" style="2" customWidth="1"/>
    <col min="13" max="13" width="17.42578125" style="2" customWidth="1"/>
    <col min="14" max="14" width="16.140625" style="2" customWidth="1"/>
    <col min="15" max="15" width="16" style="2" customWidth="1"/>
    <col min="16" max="16" width="23.7109375" style="2" customWidth="1"/>
    <col min="17" max="17" width="16.140625" style="2" customWidth="1"/>
    <col min="18" max="18" width="18.42578125" style="5" customWidth="1"/>
    <col min="19" max="19" width="15" style="5" customWidth="1"/>
    <col min="20" max="20" width="17.140625" customWidth="1"/>
    <col min="21" max="22" width="16.140625" style="2" customWidth="1"/>
    <col min="23" max="23" width="17.5703125" style="2" customWidth="1"/>
    <col min="24" max="27" width="16.140625" style="2" customWidth="1"/>
    <col min="28" max="28" width="16.5703125" style="2" customWidth="1"/>
    <col min="29" max="29" width="21.85546875" style="2" customWidth="1"/>
    <col min="30" max="30" width="29.28515625" style="2" customWidth="1"/>
    <col min="31" max="31" width="13.140625" style="16" customWidth="1"/>
    <col min="32" max="32" width="33.7109375" style="19" customWidth="1"/>
    <col min="33" max="33" width="61.28515625" style="19" customWidth="1"/>
    <col min="34" max="34" width="14" style="1" customWidth="1"/>
    <col min="35" max="35" width="11.42578125" customWidth="1"/>
  </cols>
  <sheetData>
    <row r="1" spans="1:36" ht="31.5" customHeight="1">
      <c r="C1" s="8"/>
      <c r="E1" s="58"/>
      <c r="F1" s="59"/>
      <c r="G1" s="59"/>
      <c r="H1" s="59"/>
      <c r="I1" s="59"/>
      <c r="J1" s="7"/>
      <c r="K1" s="7"/>
      <c r="L1" s="7"/>
      <c r="M1" s="7"/>
      <c r="N1" s="7"/>
      <c r="T1" s="95"/>
      <c r="U1" s="21"/>
      <c r="V1" s="7"/>
      <c r="W1" s="7"/>
      <c r="X1" s="7"/>
      <c r="Y1" s="7"/>
      <c r="Z1" s="7"/>
      <c r="AA1" s="7"/>
      <c r="AB1" s="7"/>
      <c r="AC1" s="7"/>
    </row>
    <row r="2" spans="1:36" ht="30.75" customHeight="1" thickBot="1">
      <c r="C2" s="9"/>
      <c r="E2" s="31"/>
      <c r="F2" s="32"/>
      <c r="G2" s="32"/>
      <c r="H2" s="3"/>
      <c r="I2" s="3"/>
      <c r="J2" s="3"/>
      <c r="K2" s="3"/>
      <c r="L2" s="3"/>
      <c r="M2" s="3"/>
      <c r="O2" s="121"/>
      <c r="P2" s="122"/>
      <c r="Q2" s="122"/>
      <c r="R2" s="122"/>
      <c r="S2" s="122"/>
      <c r="T2" s="96"/>
      <c r="U2" s="3"/>
      <c r="V2" s="3"/>
      <c r="W2" s="3"/>
      <c r="X2" s="3"/>
      <c r="Y2" s="3"/>
      <c r="Z2" s="3"/>
      <c r="AA2" s="3"/>
      <c r="AB2" s="3"/>
      <c r="AC2" s="3"/>
    </row>
    <row r="3" spans="1:36" s="65" customFormat="1" ht="21.75" customHeight="1" thickBot="1">
      <c r="A3" s="74"/>
      <c r="B3" s="66" t="s">
        <v>30</v>
      </c>
      <c r="C3" s="67">
        <f>SUBTOTAL(9,C7:C513)</f>
        <v>138663</v>
      </c>
      <c r="D3" s="67"/>
      <c r="E3" s="67"/>
      <c r="F3" s="67">
        <f>SUBTOTAL(9,F7:F513)</f>
        <v>1188</v>
      </c>
      <c r="G3" s="67">
        <f>SUBTOTAL(9,G7:G513)</f>
        <v>0</v>
      </c>
      <c r="H3" s="67">
        <f>SUBTOTAL(9,H7:H513)</f>
        <v>0</v>
      </c>
      <c r="I3" s="67">
        <f>SUBTOTAL(9,I7:I513)</f>
        <v>0</v>
      </c>
      <c r="J3" s="67"/>
      <c r="K3" s="67">
        <f>SUBTOTAL(9,K7:K513)</f>
        <v>0</v>
      </c>
      <c r="L3" s="67"/>
      <c r="M3" s="67"/>
      <c r="N3" s="67">
        <f>SUBTOTAL(9,N7:N513)</f>
        <v>0</v>
      </c>
      <c r="O3" s="67">
        <f>SUBTOTAL(9,O7:O513)</f>
        <v>0</v>
      </c>
      <c r="P3" s="67">
        <f>SUBTOTAL(9,P7:P513)</f>
        <v>0</v>
      </c>
      <c r="Q3" s="67">
        <f>SUBTOTAL(9,Q7:Q513)</f>
        <v>0</v>
      </c>
      <c r="R3" s="67">
        <f>SUBTOTAL(9,R7:R513)</f>
        <v>0</v>
      </c>
      <c r="S3" s="67">
        <f>SUBTOTAL(9,S7:S513)</f>
        <v>0</v>
      </c>
      <c r="T3" s="67">
        <f>SUBTOTAL(9,T7:T513)</f>
        <v>0</v>
      </c>
      <c r="U3" s="67">
        <f>SUBTOTAL(9,U7:U513)</f>
        <v>0</v>
      </c>
      <c r="V3" s="67">
        <f>SUBTOTAL(9,V7:V513)</f>
        <v>0</v>
      </c>
      <c r="W3" s="67">
        <f>SUBTOTAL(9,W7:W513)</f>
        <v>0</v>
      </c>
      <c r="X3" s="67"/>
      <c r="Y3" s="67">
        <f>SUBTOTAL(9,Y7:Y513)</f>
        <v>0</v>
      </c>
      <c r="Z3" s="67"/>
      <c r="AA3" s="67"/>
      <c r="AB3" s="67"/>
      <c r="AC3" s="68"/>
      <c r="AD3" s="72"/>
      <c r="AE3" s="70"/>
      <c r="AF3" s="71"/>
      <c r="AG3" s="71"/>
      <c r="AH3" s="72"/>
      <c r="AI3" s="69"/>
    </row>
    <row r="4" spans="1:36" s="2" customFormat="1" ht="66.75" customHeight="1">
      <c r="A4" s="22" t="s">
        <v>14</v>
      </c>
      <c r="B4" s="63" t="s">
        <v>27</v>
      </c>
      <c r="C4" s="23" t="s">
        <v>28</v>
      </c>
      <c r="D4" s="23" t="s">
        <v>25</v>
      </c>
      <c r="E4" s="23" t="s">
        <v>26</v>
      </c>
      <c r="F4" s="23" t="s">
        <v>3</v>
      </c>
      <c r="G4" s="64" t="s">
        <v>29</v>
      </c>
      <c r="H4" s="23" t="s">
        <v>21</v>
      </c>
      <c r="I4" s="23" t="s">
        <v>20</v>
      </c>
      <c r="J4" s="80" t="s">
        <v>35</v>
      </c>
      <c r="K4" s="30" t="s">
        <v>33</v>
      </c>
      <c r="L4" s="30" t="s">
        <v>15</v>
      </c>
      <c r="M4" s="29" t="s">
        <v>5</v>
      </c>
      <c r="N4" s="30" t="s">
        <v>34</v>
      </c>
      <c r="O4" s="30" t="s">
        <v>22</v>
      </c>
      <c r="P4" s="30" t="s">
        <v>16</v>
      </c>
      <c r="Q4" s="30" t="s">
        <v>17</v>
      </c>
      <c r="R4" s="24" t="s">
        <v>0</v>
      </c>
      <c r="S4" s="24" t="s">
        <v>1</v>
      </c>
      <c r="T4" s="24" t="s">
        <v>2</v>
      </c>
      <c r="U4" s="25" t="s">
        <v>4</v>
      </c>
      <c r="V4" s="25" t="s">
        <v>18</v>
      </c>
      <c r="W4" s="25" t="s">
        <v>19</v>
      </c>
      <c r="X4" s="25" t="s">
        <v>37</v>
      </c>
      <c r="Y4" s="26" t="s">
        <v>8</v>
      </c>
      <c r="Z4" s="27" t="s">
        <v>6</v>
      </c>
      <c r="AA4" s="28" t="s">
        <v>7</v>
      </c>
      <c r="AB4" s="28" t="s">
        <v>9</v>
      </c>
      <c r="AC4" s="26" t="s">
        <v>24</v>
      </c>
      <c r="AD4" s="14" t="s">
        <v>23</v>
      </c>
      <c r="AE4" s="17" t="s">
        <v>11</v>
      </c>
      <c r="AF4" s="14" t="s">
        <v>12</v>
      </c>
      <c r="AG4" s="14" t="s">
        <v>13</v>
      </c>
      <c r="AH4" s="14" t="s">
        <v>10</v>
      </c>
      <c r="AI4" s="14" t="s">
        <v>36</v>
      </c>
      <c r="AJ4" s="14" t="s">
        <v>32</v>
      </c>
    </row>
    <row r="5" spans="1:36" s="55" customFormat="1" ht="27" customHeight="1">
      <c r="A5" s="109">
        <v>2</v>
      </c>
      <c r="B5" s="98" t="s">
        <v>42</v>
      </c>
      <c r="C5" s="106">
        <v>101</v>
      </c>
      <c r="D5" s="103">
        <v>40842</v>
      </c>
      <c r="E5" s="103">
        <v>41579</v>
      </c>
      <c r="F5" s="99">
        <f t="shared" ref="F5" si="0">+IF(ISBLANK(E5),"",C5)</f>
        <v>101</v>
      </c>
      <c r="G5" s="99"/>
      <c r="H5" s="99"/>
      <c r="I5" s="99"/>
      <c r="J5" s="100"/>
      <c r="K5" s="99"/>
      <c r="L5" s="101"/>
      <c r="M5" s="103"/>
      <c r="N5" s="99"/>
      <c r="O5" s="99"/>
      <c r="P5" s="99"/>
      <c r="Q5" s="99"/>
      <c r="R5" s="99"/>
      <c r="S5" s="99"/>
      <c r="T5" s="102"/>
      <c r="U5" s="99"/>
      <c r="V5" s="99"/>
      <c r="W5" s="99"/>
      <c r="X5" s="112"/>
      <c r="Y5" s="99"/>
      <c r="Z5" s="103"/>
      <c r="AA5" s="99"/>
      <c r="AB5" s="107"/>
      <c r="AC5" s="108"/>
      <c r="AD5" s="100"/>
      <c r="AE5" s="104"/>
      <c r="AF5" s="105"/>
      <c r="AG5" s="105"/>
      <c r="AH5" s="100"/>
      <c r="AI5" s="111"/>
      <c r="AJ5" s="110"/>
    </row>
    <row r="6" spans="1:36" s="55" customFormat="1" ht="27" customHeight="1">
      <c r="A6" s="109">
        <v>3</v>
      </c>
      <c r="B6" s="98" t="s">
        <v>43</v>
      </c>
      <c r="C6" s="106">
        <v>102</v>
      </c>
      <c r="D6" s="103">
        <v>40842</v>
      </c>
      <c r="E6" s="103">
        <v>41579</v>
      </c>
      <c r="F6" s="99">
        <f t="shared" ref="F6" si="1">+IF(ISBLANK(E6),"",C6)</f>
        <v>102</v>
      </c>
      <c r="G6" s="99"/>
      <c r="H6" s="99"/>
      <c r="I6" s="99"/>
      <c r="J6" s="100"/>
      <c r="K6" s="99"/>
      <c r="L6" s="101"/>
      <c r="M6" s="103"/>
      <c r="N6" s="99"/>
      <c r="O6" s="99"/>
      <c r="P6" s="99"/>
      <c r="Q6" s="99"/>
      <c r="R6" s="99"/>
      <c r="S6" s="99"/>
      <c r="T6" s="102"/>
      <c r="U6" s="99"/>
      <c r="V6" s="99"/>
      <c r="W6" s="99"/>
      <c r="X6" s="112"/>
      <c r="Y6" s="99"/>
      <c r="Z6" s="103"/>
      <c r="AA6" s="99"/>
      <c r="AB6" s="107"/>
      <c r="AC6" s="108"/>
      <c r="AD6" s="100"/>
      <c r="AE6" s="104"/>
      <c r="AF6" s="105"/>
      <c r="AG6" s="105"/>
      <c r="AH6" s="100"/>
      <c r="AI6" s="111"/>
      <c r="AJ6" s="110"/>
    </row>
    <row r="7" spans="1:36" s="55" customFormat="1" ht="27" customHeight="1">
      <c r="A7" s="109">
        <v>4</v>
      </c>
      <c r="B7" s="98" t="s">
        <v>44</v>
      </c>
      <c r="C7" s="106">
        <v>103</v>
      </c>
      <c r="D7" s="103">
        <v>40842</v>
      </c>
      <c r="E7" s="103">
        <v>41579</v>
      </c>
      <c r="F7" s="99">
        <f t="shared" ref="F7:F68" si="2">+IF(ISBLANK(E7),"",C7)</f>
        <v>103</v>
      </c>
      <c r="G7" s="99"/>
      <c r="H7" s="99"/>
      <c r="I7" s="99"/>
      <c r="J7" s="100"/>
      <c r="K7" s="99"/>
      <c r="L7" s="101"/>
      <c r="M7" s="103"/>
      <c r="N7" s="99"/>
      <c r="O7" s="99"/>
      <c r="P7" s="99"/>
      <c r="Q7" s="99"/>
      <c r="R7" s="99"/>
      <c r="S7" s="99"/>
      <c r="T7" s="102"/>
      <c r="U7" s="99"/>
      <c r="V7" s="99"/>
      <c r="W7" s="99"/>
      <c r="X7" s="112"/>
      <c r="Y7" s="99"/>
      <c r="Z7" s="103"/>
      <c r="AA7" s="99"/>
      <c r="AB7" s="107"/>
      <c r="AC7" s="108"/>
      <c r="AD7" s="100"/>
      <c r="AE7" s="104"/>
      <c r="AF7" s="105"/>
      <c r="AG7" s="105"/>
      <c r="AH7" s="100"/>
      <c r="AI7" s="111"/>
      <c r="AJ7" s="110"/>
    </row>
    <row r="8" spans="1:36" s="55" customFormat="1" ht="27" customHeight="1">
      <c r="A8" s="109">
        <v>5</v>
      </c>
      <c r="B8" s="98" t="s">
        <v>45</v>
      </c>
      <c r="C8" s="106">
        <v>104</v>
      </c>
      <c r="D8" s="103">
        <v>40843</v>
      </c>
      <c r="E8" s="103">
        <v>41580</v>
      </c>
      <c r="F8" s="99">
        <f t="shared" si="2"/>
        <v>104</v>
      </c>
      <c r="G8" s="99"/>
      <c r="H8" s="99"/>
      <c r="I8" s="99"/>
      <c r="J8" s="100"/>
      <c r="K8" s="99"/>
      <c r="L8" s="101"/>
      <c r="M8" s="103"/>
      <c r="N8" s="99"/>
      <c r="O8" s="99"/>
      <c r="P8" s="99"/>
      <c r="Q8" s="99"/>
      <c r="R8" s="99"/>
      <c r="S8" s="99"/>
      <c r="T8" s="102"/>
      <c r="U8" s="99"/>
      <c r="V8" s="99"/>
      <c r="W8" s="99"/>
      <c r="X8" s="112"/>
      <c r="Y8" s="99"/>
      <c r="Z8" s="103"/>
      <c r="AA8" s="99"/>
      <c r="AB8" s="107"/>
      <c r="AC8" s="108"/>
      <c r="AD8" s="100"/>
      <c r="AE8" s="104"/>
      <c r="AF8" s="105"/>
      <c r="AG8" s="105"/>
      <c r="AH8" s="100"/>
      <c r="AI8" s="111"/>
      <c r="AJ8" s="110"/>
    </row>
    <row r="9" spans="1:36" s="55" customFormat="1" ht="27" customHeight="1">
      <c r="A9" s="109">
        <v>6</v>
      </c>
      <c r="B9" s="98" t="s">
        <v>46</v>
      </c>
      <c r="C9" s="106">
        <v>105</v>
      </c>
      <c r="D9" s="103">
        <v>40844</v>
      </c>
      <c r="E9" s="103">
        <v>41581</v>
      </c>
      <c r="F9" s="99">
        <f t="shared" si="2"/>
        <v>105</v>
      </c>
      <c r="G9" s="99"/>
      <c r="H9" s="99"/>
      <c r="I9" s="99"/>
      <c r="J9" s="100"/>
      <c r="K9" s="99"/>
      <c r="L9" s="101"/>
      <c r="M9" s="103"/>
      <c r="N9" s="99"/>
      <c r="O9" s="99"/>
      <c r="P9" s="99"/>
      <c r="Q9" s="99"/>
      <c r="R9" s="99"/>
      <c r="S9" s="99"/>
      <c r="T9" s="102"/>
      <c r="U9" s="99"/>
      <c r="V9" s="99"/>
      <c r="W9" s="99"/>
      <c r="X9" s="112"/>
      <c r="Y9" s="99"/>
      <c r="Z9" s="103"/>
      <c r="AA9" s="99"/>
      <c r="AB9" s="107"/>
      <c r="AC9" s="108"/>
      <c r="AD9" s="100"/>
      <c r="AE9" s="104"/>
      <c r="AF9" s="105"/>
      <c r="AG9" s="105"/>
      <c r="AH9" s="100"/>
      <c r="AI9" s="111"/>
      <c r="AJ9" s="110"/>
    </row>
    <row r="10" spans="1:36" s="55" customFormat="1" ht="27" customHeight="1">
      <c r="A10" s="109">
        <v>7</v>
      </c>
      <c r="B10" s="98" t="s">
        <v>47</v>
      </c>
      <c r="C10" s="106">
        <v>106</v>
      </c>
      <c r="D10" s="103">
        <v>40845</v>
      </c>
      <c r="E10" s="103">
        <v>41582</v>
      </c>
      <c r="F10" s="99">
        <f t="shared" si="2"/>
        <v>106</v>
      </c>
      <c r="G10" s="99"/>
      <c r="H10" s="99"/>
      <c r="I10" s="99"/>
      <c r="J10" s="100"/>
      <c r="K10" s="99"/>
      <c r="L10" s="101"/>
      <c r="M10" s="103"/>
      <c r="N10" s="99"/>
      <c r="O10" s="99"/>
      <c r="P10" s="99"/>
      <c r="Q10" s="99"/>
      <c r="R10" s="99"/>
      <c r="S10" s="99"/>
      <c r="T10" s="102"/>
      <c r="U10" s="99"/>
      <c r="V10" s="99"/>
      <c r="W10" s="99"/>
      <c r="X10" s="112"/>
      <c r="Y10" s="99"/>
      <c r="Z10" s="103"/>
      <c r="AA10" s="99"/>
      <c r="AB10" s="107"/>
      <c r="AC10" s="108"/>
      <c r="AD10" s="100"/>
      <c r="AE10" s="104"/>
      <c r="AF10" s="105"/>
      <c r="AG10" s="105"/>
      <c r="AH10" s="100"/>
      <c r="AI10" s="111"/>
      <c r="AJ10" s="110"/>
    </row>
    <row r="11" spans="1:36" s="55" customFormat="1" ht="27" customHeight="1">
      <c r="A11" s="109">
        <v>8</v>
      </c>
      <c r="B11" s="98" t="s">
        <v>48</v>
      </c>
      <c r="C11" s="106">
        <v>107</v>
      </c>
      <c r="D11" s="103">
        <v>40846</v>
      </c>
      <c r="E11" s="103">
        <v>41583</v>
      </c>
      <c r="F11" s="99">
        <f t="shared" si="2"/>
        <v>107</v>
      </c>
      <c r="G11" s="99"/>
      <c r="H11" s="99"/>
      <c r="I11" s="99"/>
      <c r="J11" s="100"/>
      <c r="K11" s="99"/>
      <c r="L11" s="101"/>
      <c r="M11" s="103"/>
      <c r="N11" s="99"/>
      <c r="O11" s="99"/>
      <c r="P11" s="99"/>
      <c r="Q11" s="99"/>
      <c r="R11" s="99"/>
      <c r="S11" s="99"/>
      <c r="T11" s="102"/>
      <c r="U11" s="99"/>
      <c r="V11" s="99"/>
      <c r="W11" s="99"/>
      <c r="X11" s="112"/>
      <c r="Y11" s="99"/>
      <c r="Z11" s="103"/>
      <c r="AA11" s="99"/>
      <c r="AB11" s="107"/>
      <c r="AC11" s="108"/>
      <c r="AD11" s="100"/>
      <c r="AE11" s="104"/>
      <c r="AF11" s="105"/>
      <c r="AG11" s="105"/>
      <c r="AH11" s="100"/>
      <c r="AI11" s="111"/>
      <c r="AJ11" s="110"/>
    </row>
    <row r="12" spans="1:36" s="55" customFormat="1" ht="27" customHeight="1">
      <c r="A12" s="109">
        <v>9</v>
      </c>
      <c r="B12" s="98" t="s">
        <v>49</v>
      </c>
      <c r="C12" s="106">
        <v>108</v>
      </c>
      <c r="D12" s="103">
        <v>40847</v>
      </c>
      <c r="E12" s="103">
        <v>41584</v>
      </c>
      <c r="F12" s="99">
        <f t="shared" si="2"/>
        <v>108</v>
      </c>
      <c r="G12" s="99"/>
      <c r="H12" s="99"/>
      <c r="I12" s="99"/>
      <c r="J12" s="100"/>
      <c r="K12" s="99"/>
      <c r="L12" s="101"/>
      <c r="M12" s="103"/>
      <c r="N12" s="99"/>
      <c r="O12" s="99"/>
      <c r="P12" s="99"/>
      <c r="Q12" s="99"/>
      <c r="R12" s="99"/>
      <c r="S12" s="99"/>
      <c r="T12" s="102"/>
      <c r="U12" s="99"/>
      <c r="V12" s="99"/>
      <c r="W12" s="99"/>
      <c r="X12" s="112"/>
      <c r="Y12" s="99"/>
      <c r="Z12" s="103"/>
      <c r="AA12" s="99"/>
      <c r="AB12" s="107"/>
      <c r="AC12" s="108"/>
      <c r="AD12" s="100"/>
      <c r="AE12" s="104"/>
      <c r="AF12" s="105"/>
      <c r="AG12" s="105"/>
      <c r="AH12" s="100"/>
      <c r="AI12" s="111"/>
      <c r="AJ12" s="110"/>
    </row>
    <row r="13" spans="1:36" s="55" customFormat="1" ht="27" customHeight="1">
      <c r="A13" s="109">
        <v>10</v>
      </c>
      <c r="B13" s="98" t="s">
        <v>50</v>
      </c>
      <c r="C13" s="106">
        <v>109</v>
      </c>
      <c r="D13" s="103">
        <v>40848</v>
      </c>
      <c r="E13" s="103">
        <v>41585</v>
      </c>
      <c r="F13" s="99">
        <f t="shared" si="2"/>
        <v>109</v>
      </c>
      <c r="G13" s="99"/>
      <c r="H13" s="99"/>
      <c r="I13" s="99"/>
      <c r="J13" s="100"/>
      <c r="K13" s="99"/>
      <c r="L13" s="101"/>
      <c r="M13" s="103"/>
      <c r="N13" s="99"/>
      <c r="O13" s="99"/>
      <c r="P13" s="99"/>
      <c r="Q13" s="99"/>
      <c r="R13" s="99"/>
      <c r="S13" s="99"/>
      <c r="T13" s="102"/>
      <c r="U13" s="99"/>
      <c r="V13" s="99"/>
      <c r="W13" s="99"/>
      <c r="X13" s="112"/>
      <c r="Y13" s="99"/>
      <c r="Z13" s="103"/>
      <c r="AA13" s="99"/>
      <c r="AB13" s="107"/>
      <c r="AC13" s="108"/>
      <c r="AD13" s="100"/>
      <c r="AE13" s="104"/>
      <c r="AF13" s="105"/>
      <c r="AG13" s="105"/>
      <c r="AH13" s="100"/>
      <c r="AI13" s="111"/>
      <c r="AJ13" s="110"/>
    </row>
    <row r="14" spans="1:36" s="55" customFormat="1" ht="27" customHeight="1">
      <c r="A14" s="109">
        <v>11</v>
      </c>
      <c r="B14" s="98" t="s">
        <v>51</v>
      </c>
      <c r="C14" s="106">
        <v>110</v>
      </c>
      <c r="D14" s="103">
        <v>40849</v>
      </c>
      <c r="E14" s="103">
        <v>41586</v>
      </c>
      <c r="F14" s="99">
        <f t="shared" si="2"/>
        <v>110</v>
      </c>
      <c r="G14" s="99"/>
      <c r="H14" s="99"/>
      <c r="I14" s="99"/>
      <c r="J14" s="100"/>
      <c r="K14" s="99"/>
      <c r="L14" s="101"/>
      <c r="M14" s="103"/>
      <c r="N14" s="99"/>
      <c r="O14" s="99"/>
      <c r="P14" s="99"/>
      <c r="Q14" s="99"/>
      <c r="R14" s="99"/>
      <c r="S14" s="99"/>
      <c r="T14" s="102"/>
      <c r="U14" s="99"/>
      <c r="V14" s="99"/>
      <c r="W14" s="99"/>
      <c r="X14" s="112"/>
      <c r="Y14" s="99"/>
      <c r="Z14" s="103"/>
      <c r="AA14" s="99"/>
      <c r="AB14" s="107"/>
      <c r="AC14" s="108"/>
      <c r="AD14" s="100"/>
      <c r="AE14" s="104"/>
      <c r="AF14" s="105"/>
      <c r="AG14" s="105"/>
      <c r="AH14" s="100"/>
      <c r="AI14" s="111"/>
      <c r="AJ14" s="110"/>
    </row>
    <row r="15" spans="1:36" s="55" customFormat="1" ht="27" customHeight="1">
      <c r="A15" s="109">
        <v>12</v>
      </c>
      <c r="B15" s="98" t="s">
        <v>52</v>
      </c>
      <c r="C15" s="106">
        <v>111</v>
      </c>
      <c r="D15" s="103">
        <v>40850</v>
      </c>
      <c r="E15" s="103">
        <v>41587</v>
      </c>
      <c r="F15" s="99">
        <f t="shared" si="2"/>
        <v>111</v>
      </c>
      <c r="G15" s="99"/>
      <c r="H15" s="99"/>
      <c r="I15" s="99"/>
      <c r="J15" s="100"/>
      <c r="K15" s="99"/>
      <c r="L15" s="101"/>
      <c r="M15" s="103"/>
      <c r="N15" s="99"/>
      <c r="O15" s="99"/>
      <c r="P15" s="99"/>
      <c r="Q15" s="99"/>
      <c r="R15" s="99"/>
      <c r="S15" s="99"/>
      <c r="T15" s="102"/>
      <c r="U15" s="99"/>
      <c r="V15" s="99"/>
      <c r="W15" s="99"/>
      <c r="X15" s="112"/>
      <c r="Y15" s="99"/>
      <c r="Z15" s="103"/>
      <c r="AA15" s="99"/>
      <c r="AB15" s="107"/>
      <c r="AC15" s="108"/>
      <c r="AD15" s="100"/>
      <c r="AE15" s="104"/>
      <c r="AF15" s="105"/>
      <c r="AG15" s="105"/>
      <c r="AH15" s="100"/>
      <c r="AI15" s="90"/>
      <c r="AJ15" s="110"/>
    </row>
    <row r="16" spans="1:36" s="55" customFormat="1" ht="27" customHeight="1">
      <c r="A16" s="109">
        <v>13</v>
      </c>
      <c r="B16" s="98" t="s">
        <v>53</v>
      </c>
      <c r="C16" s="106">
        <v>112</v>
      </c>
      <c r="D16" s="103">
        <v>40851</v>
      </c>
      <c r="E16" s="103">
        <v>41588</v>
      </c>
      <c r="F16" s="99">
        <f t="shared" si="2"/>
        <v>112</v>
      </c>
      <c r="G16" s="99"/>
      <c r="H16" s="99"/>
      <c r="I16" s="99"/>
      <c r="J16" s="100"/>
      <c r="K16" s="99"/>
      <c r="L16" s="101"/>
      <c r="M16" s="103"/>
      <c r="N16" s="99"/>
      <c r="O16" s="99"/>
      <c r="P16" s="99"/>
      <c r="Q16" s="99"/>
      <c r="R16" s="99"/>
      <c r="S16" s="99"/>
      <c r="T16" s="102"/>
      <c r="U16" s="99"/>
      <c r="V16" s="99"/>
      <c r="W16" s="99"/>
      <c r="X16" s="112"/>
      <c r="Y16" s="99"/>
      <c r="Z16" s="103"/>
      <c r="AA16" s="99"/>
      <c r="AB16" s="107"/>
      <c r="AC16" s="108"/>
      <c r="AD16" s="100"/>
      <c r="AE16" s="104"/>
      <c r="AF16" s="105"/>
      <c r="AG16" s="105"/>
      <c r="AH16" s="100"/>
      <c r="AI16" s="111"/>
      <c r="AJ16" s="110"/>
    </row>
    <row r="17" spans="1:36" s="55" customFormat="1" ht="27" customHeight="1">
      <c r="A17" s="109">
        <v>14</v>
      </c>
      <c r="B17" s="98" t="s">
        <v>54</v>
      </c>
      <c r="C17" s="106">
        <v>113</v>
      </c>
      <c r="D17" s="103">
        <v>40852</v>
      </c>
      <c r="E17" s="103">
        <v>41589</v>
      </c>
      <c r="F17" s="99">
        <f t="shared" si="2"/>
        <v>113</v>
      </c>
      <c r="G17" s="99"/>
      <c r="H17" s="99"/>
      <c r="I17" s="99"/>
      <c r="J17" s="100"/>
      <c r="K17" s="99"/>
      <c r="L17" s="101"/>
      <c r="M17" s="103"/>
      <c r="N17" s="99"/>
      <c r="O17" s="99"/>
      <c r="P17" s="99"/>
      <c r="Q17" s="99"/>
      <c r="R17" s="99"/>
      <c r="S17" s="99"/>
      <c r="T17" s="102"/>
      <c r="U17" s="99"/>
      <c r="V17" s="99"/>
      <c r="W17" s="99"/>
      <c r="X17" s="112"/>
      <c r="Y17" s="99"/>
      <c r="Z17" s="103"/>
      <c r="AA17" s="99"/>
      <c r="AB17" s="107"/>
      <c r="AC17" s="108"/>
      <c r="AD17" s="100"/>
      <c r="AE17" s="104"/>
      <c r="AF17" s="105"/>
      <c r="AG17" s="105"/>
      <c r="AH17" s="100"/>
      <c r="AI17" s="111"/>
      <c r="AJ17" s="110"/>
    </row>
    <row r="18" spans="1:36" s="55" customFormat="1" ht="27" customHeight="1">
      <c r="A18" s="109">
        <v>15</v>
      </c>
      <c r="B18" s="98" t="s">
        <v>55</v>
      </c>
      <c r="C18" s="106">
        <v>114</v>
      </c>
      <c r="D18" s="103">
        <v>40853</v>
      </c>
      <c r="E18" s="103"/>
      <c r="F18" s="99" t="str">
        <f t="shared" si="2"/>
        <v/>
      </c>
      <c r="G18" s="99"/>
      <c r="H18" s="99"/>
      <c r="I18" s="99"/>
      <c r="J18" s="100"/>
      <c r="K18" s="99"/>
      <c r="L18" s="101"/>
      <c r="M18" s="103"/>
      <c r="N18" s="99"/>
      <c r="O18" s="99"/>
      <c r="P18" s="99"/>
      <c r="Q18" s="99"/>
      <c r="R18" s="99"/>
      <c r="S18" s="99"/>
      <c r="T18" s="102"/>
      <c r="U18" s="99"/>
      <c r="V18" s="99"/>
      <c r="W18" s="99"/>
      <c r="X18" s="112"/>
      <c r="Y18" s="99"/>
      <c r="Z18" s="103"/>
      <c r="AA18" s="99"/>
      <c r="AB18" s="107"/>
      <c r="AC18" s="108"/>
      <c r="AD18" s="100"/>
      <c r="AE18" s="104"/>
      <c r="AF18" s="105"/>
      <c r="AG18" s="105"/>
      <c r="AH18" s="100"/>
      <c r="AI18" s="111"/>
      <c r="AJ18" s="110"/>
    </row>
    <row r="19" spans="1:36" s="55" customFormat="1" ht="27" customHeight="1">
      <c r="A19" s="109">
        <v>16</v>
      </c>
      <c r="B19" s="98" t="s">
        <v>56</v>
      </c>
      <c r="C19" s="106">
        <v>115</v>
      </c>
      <c r="D19" s="103">
        <v>40854</v>
      </c>
      <c r="E19" s="103"/>
      <c r="F19" s="99" t="str">
        <f t="shared" si="2"/>
        <v/>
      </c>
      <c r="G19" s="99"/>
      <c r="H19" s="99"/>
      <c r="I19" s="99"/>
      <c r="J19" s="100"/>
      <c r="K19" s="99"/>
      <c r="L19" s="101"/>
      <c r="M19" s="103"/>
      <c r="N19" s="99"/>
      <c r="O19" s="99"/>
      <c r="P19" s="99"/>
      <c r="Q19" s="99"/>
      <c r="R19" s="99"/>
      <c r="S19" s="99"/>
      <c r="T19" s="102"/>
      <c r="U19" s="99"/>
      <c r="V19" s="99"/>
      <c r="W19" s="99"/>
      <c r="X19" s="112"/>
      <c r="Y19" s="99"/>
      <c r="Z19" s="103"/>
      <c r="AA19" s="99"/>
      <c r="AB19" s="107"/>
      <c r="AC19" s="108"/>
      <c r="AD19" s="100"/>
      <c r="AE19" s="104"/>
      <c r="AF19" s="105"/>
      <c r="AG19" s="105"/>
      <c r="AH19" s="100"/>
      <c r="AI19" s="111"/>
      <c r="AJ19" s="110"/>
    </row>
    <row r="20" spans="1:36" s="55" customFormat="1" ht="27" customHeight="1">
      <c r="A20" s="109">
        <v>17</v>
      </c>
      <c r="B20" s="98" t="s">
        <v>57</v>
      </c>
      <c r="C20" s="106">
        <v>116</v>
      </c>
      <c r="D20" s="103">
        <v>40855</v>
      </c>
      <c r="E20" s="103"/>
      <c r="F20" s="99" t="str">
        <f t="shared" si="2"/>
        <v/>
      </c>
      <c r="G20" s="99"/>
      <c r="H20" s="99"/>
      <c r="I20" s="99"/>
      <c r="J20" s="100"/>
      <c r="K20" s="99"/>
      <c r="L20" s="101"/>
      <c r="M20" s="103"/>
      <c r="N20" s="99"/>
      <c r="O20" s="99"/>
      <c r="P20" s="99"/>
      <c r="Q20" s="99"/>
      <c r="R20" s="99"/>
      <c r="S20" s="99"/>
      <c r="T20" s="102"/>
      <c r="U20" s="99"/>
      <c r="V20" s="99"/>
      <c r="W20" s="99"/>
      <c r="X20" s="112"/>
      <c r="Y20" s="99"/>
      <c r="Z20" s="103"/>
      <c r="AA20" s="99"/>
      <c r="AB20" s="107"/>
      <c r="AC20" s="108"/>
      <c r="AD20" s="100"/>
      <c r="AE20" s="104"/>
      <c r="AF20" s="105"/>
      <c r="AG20" s="105"/>
      <c r="AH20" s="100"/>
      <c r="AI20" s="111"/>
      <c r="AJ20" s="110"/>
    </row>
    <row r="21" spans="1:36" s="55" customFormat="1" ht="27" customHeight="1">
      <c r="A21" s="109">
        <v>18</v>
      </c>
      <c r="B21" s="98" t="s">
        <v>58</v>
      </c>
      <c r="C21" s="106">
        <v>117</v>
      </c>
      <c r="D21" s="103">
        <v>40856</v>
      </c>
      <c r="E21" s="103"/>
      <c r="F21" s="99" t="str">
        <f t="shared" si="2"/>
        <v/>
      </c>
      <c r="G21" s="99"/>
      <c r="H21" s="99"/>
      <c r="I21" s="99"/>
      <c r="J21" s="100"/>
      <c r="K21" s="99"/>
      <c r="L21" s="101"/>
      <c r="M21" s="103"/>
      <c r="N21" s="99"/>
      <c r="O21" s="99"/>
      <c r="P21" s="99"/>
      <c r="Q21" s="99"/>
      <c r="R21" s="99"/>
      <c r="S21" s="99"/>
      <c r="T21" s="102"/>
      <c r="U21" s="99"/>
      <c r="V21" s="99"/>
      <c r="W21" s="99"/>
      <c r="X21" s="112"/>
      <c r="Y21" s="99"/>
      <c r="Z21" s="103"/>
      <c r="AA21" s="99"/>
      <c r="AB21" s="107"/>
      <c r="AC21" s="108"/>
      <c r="AD21" s="100"/>
      <c r="AE21" s="104"/>
      <c r="AF21" s="105"/>
      <c r="AG21" s="105"/>
      <c r="AH21" s="100"/>
      <c r="AI21" s="111"/>
      <c r="AJ21" s="110"/>
    </row>
    <row r="22" spans="1:36" s="55" customFormat="1" ht="27" customHeight="1">
      <c r="A22" s="109">
        <v>19</v>
      </c>
      <c r="B22" s="98" t="s">
        <v>59</v>
      </c>
      <c r="C22" s="106">
        <v>118</v>
      </c>
      <c r="D22" s="103">
        <v>40857</v>
      </c>
      <c r="E22" s="103"/>
      <c r="F22" s="99" t="str">
        <f t="shared" si="2"/>
        <v/>
      </c>
      <c r="G22" s="99"/>
      <c r="H22" s="99"/>
      <c r="I22" s="99"/>
      <c r="J22" s="100"/>
      <c r="K22" s="99"/>
      <c r="L22" s="101"/>
      <c r="M22" s="103"/>
      <c r="N22" s="99"/>
      <c r="O22" s="99"/>
      <c r="P22" s="99"/>
      <c r="Q22" s="99"/>
      <c r="R22" s="99"/>
      <c r="S22" s="99"/>
      <c r="T22" s="102"/>
      <c r="U22" s="99"/>
      <c r="V22" s="99"/>
      <c r="W22" s="99"/>
      <c r="X22" s="112"/>
      <c r="Y22" s="99"/>
      <c r="Z22" s="103"/>
      <c r="AA22" s="99"/>
      <c r="AB22" s="107"/>
      <c r="AC22" s="108"/>
      <c r="AD22" s="100"/>
      <c r="AE22" s="104"/>
      <c r="AF22" s="105"/>
      <c r="AG22" s="105"/>
      <c r="AH22" s="100"/>
      <c r="AI22" s="111"/>
      <c r="AJ22" s="110"/>
    </row>
    <row r="23" spans="1:36" s="55" customFormat="1" ht="27" customHeight="1">
      <c r="A23" s="109">
        <v>20</v>
      </c>
      <c r="B23" s="98" t="s">
        <v>60</v>
      </c>
      <c r="C23" s="106">
        <v>119</v>
      </c>
      <c r="D23" s="103">
        <v>40858</v>
      </c>
      <c r="E23" s="103"/>
      <c r="F23" s="99" t="str">
        <f t="shared" si="2"/>
        <v/>
      </c>
      <c r="G23" s="99"/>
      <c r="H23" s="99"/>
      <c r="I23" s="99"/>
      <c r="J23" s="100"/>
      <c r="K23" s="99"/>
      <c r="L23" s="101"/>
      <c r="M23" s="103"/>
      <c r="N23" s="99"/>
      <c r="O23" s="99"/>
      <c r="P23" s="99"/>
      <c r="Q23" s="99"/>
      <c r="R23" s="99"/>
      <c r="S23" s="99"/>
      <c r="T23" s="102"/>
      <c r="U23" s="99"/>
      <c r="V23" s="99"/>
      <c r="W23" s="99"/>
      <c r="X23" s="112"/>
      <c r="Y23" s="99"/>
      <c r="Z23" s="103"/>
      <c r="AA23" s="99"/>
      <c r="AB23" s="107"/>
      <c r="AC23" s="108"/>
      <c r="AD23" s="100"/>
      <c r="AE23" s="104"/>
      <c r="AF23" s="105"/>
      <c r="AG23" s="105"/>
      <c r="AH23" s="100"/>
      <c r="AI23" s="111"/>
      <c r="AJ23" s="110"/>
    </row>
    <row r="24" spans="1:36" s="55" customFormat="1" ht="27" customHeight="1">
      <c r="A24" s="109">
        <v>21</v>
      </c>
      <c r="B24" s="98" t="s">
        <v>61</v>
      </c>
      <c r="C24" s="106">
        <v>120</v>
      </c>
      <c r="D24" s="103">
        <v>40859</v>
      </c>
      <c r="E24" s="103"/>
      <c r="F24" s="99" t="str">
        <f t="shared" si="2"/>
        <v/>
      </c>
      <c r="G24" s="99"/>
      <c r="H24" s="99"/>
      <c r="I24" s="99"/>
      <c r="J24" s="100"/>
      <c r="K24" s="99"/>
      <c r="L24" s="101"/>
      <c r="M24" s="103"/>
      <c r="N24" s="99"/>
      <c r="O24" s="99"/>
      <c r="P24" s="99"/>
      <c r="Q24" s="99"/>
      <c r="R24" s="99"/>
      <c r="S24" s="99"/>
      <c r="T24" s="102"/>
      <c r="U24" s="99"/>
      <c r="V24" s="99"/>
      <c r="W24" s="99"/>
      <c r="X24" s="112"/>
      <c r="Y24" s="99"/>
      <c r="Z24" s="103"/>
      <c r="AA24" s="99"/>
      <c r="AB24" s="107"/>
      <c r="AC24" s="108"/>
      <c r="AD24" s="100"/>
      <c r="AE24" s="104"/>
      <c r="AF24" s="105"/>
      <c r="AG24" s="105"/>
      <c r="AH24" s="100"/>
      <c r="AI24" s="111"/>
      <c r="AJ24" s="110"/>
    </row>
    <row r="25" spans="1:36" s="55" customFormat="1" ht="27" customHeight="1">
      <c r="A25" s="109">
        <v>22</v>
      </c>
      <c r="B25" s="98" t="s">
        <v>62</v>
      </c>
      <c r="C25" s="106">
        <v>121</v>
      </c>
      <c r="D25" s="103">
        <v>40860</v>
      </c>
      <c r="E25" s="103"/>
      <c r="F25" s="99" t="str">
        <f t="shared" si="2"/>
        <v/>
      </c>
      <c r="G25" s="99"/>
      <c r="H25" s="99"/>
      <c r="I25" s="99"/>
      <c r="J25" s="100"/>
      <c r="K25" s="99"/>
      <c r="L25" s="101"/>
      <c r="M25" s="103"/>
      <c r="N25" s="99"/>
      <c r="O25" s="99"/>
      <c r="P25" s="99"/>
      <c r="Q25" s="99"/>
      <c r="R25" s="99"/>
      <c r="S25" s="99"/>
      <c r="T25" s="102"/>
      <c r="U25" s="99"/>
      <c r="V25" s="99"/>
      <c r="W25" s="99"/>
      <c r="X25" s="112"/>
      <c r="Y25" s="99"/>
      <c r="Z25" s="103"/>
      <c r="AA25" s="99"/>
      <c r="AB25" s="107"/>
      <c r="AC25" s="108"/>
      <c r="AD25" s="100"/>
      <c r="AE25" s="104"/>
      <c r="AF25" s="105"/>
      <c r="AG25" s="105"/>
      <c r="AH25" s="100"/>
      <c r="AI25" s="111"/>
      <c r="AJ25" s="110"/>
    </row>
    <row r="26" spans="1:36" s="55" customFormat="1" ht="27" customHeight="1">
      <c r="A26" s="109">
        <v>23</v>
      </c>
      <c r="B26" s="98" t="s">
        <v>63</v>
      </c>
      <c r="C26" s="106">
        <v>122</v>
      </c>
      <c r="D26" s="103">
        <v>40861</v>
      </c>
      <c r="E26" s="103"/>
      <c r="F26" s="99" t="str">
        <f t="shared" si="2"/>
        <v/>
      </c>
      <c r="G26" s="99"/>
      <c r="H26" s="99"/>
      <c r="I26" s="99"/>
      <c r="J26" s="100"/>
      <c r="K26" s="99"/>
      <c r="L26" s="101"/>
      <c r="M26" s="103"/>
      <c r="N26" s="99"/>
      <c r="O26" s="99"/>
      <c r="P26" s="99"/>
      <c r="Q26" s="99"/>
      <c r="R26" s="99"/>
      <c r="S26" s="99"/>
      <c r="T26" s="102"/>
      <c r="U26" s="99"/>
      <c r="V26" s="99"/>
      <c r="W26" s="99"/>
      <c r="X26" s="112"/>
      <c r="Y26" s="99"/>
      <c r="Z26" s="103"/>
      <c r="AA26" s="99"/>
      <c r="AB26" s="107"/>
      <c r="AC26" s="108"/>
      <c r="AD26" s="100"/>
      <c r="AE26" s="104"/>
      <c r="AF26" s="105"/>
      <c r="AG26" s="105"/>
      <c r="AH26" s="100"/>
      <c r="AI26" s="111"/>
      <c r="AJ26" s="110"/>
    </row>
    <row r="27" spans="1:36" s="55" customFormat="1" ht="27" customHeight="1">
      <c r="A27" s="109">
        <v>24</v>
      </c>
      <c r="B27" s="98" t="s">
        <v>64</v>
      </c>
      <c r="C27" s="106">
        <v>123</v>
      </c>
      <c r="D27" s="103">
        <v>40862</v>
      </c>
      <c r="E27" s="103"/>
      <c r="F27" s="99" t="str">
        <f t="shared" si="2"/>
        <v/>
      </c>
      <c r="G27" s="99"/>
      <c r="H27" s="99"/>
      <c r="I27" s="99"/>
      <c r="J27" s="100"/>
      <c r="K27" s="99"/>
      <c r="L27" s="101"/>
      <c r="M27" s="103"/>
      <c r="N27" s="99"/>
      <c r="O27" s="99"/>
      <c r="P27" s="99"/>
      <c r="Q27" s="99"/>
      <c r="R27" s="99"/>
      <c r="S27" s="99"/>
      <c r="T27" s="102"/>
      <c r="U27" s="99"/>
      <c r="V27" s="99"/>
      <c r="W27" s="99"/>
      <c r="X27" s="112"/>
      <c r="Y27" s="99"/>
      <c r="Z27" s="103"/>
      <c r="AA27" s="99"/>
      <c r="AB27" s="107"/>
      <c r="AC27" s="108"/>
      <c r="AD27" s="100"/>
      <c r="AE27" s="104"/>
      <c r="AF27" s="105"/>
      <c r="AG27" s="105"/>
      <c r="AH27" s="100"/>
      <c r="AI27" s="111"/>
      <c r="AJ27" s="110"/>
    </row>
    <row r="28" spans="1:36" s="55" customFormat="1" ht="27" customHeight="1">
      <c r="A28" s="109">
        <v>25</v>
      </c>
      <c r="B28" s="98" t="s">
        <v>65</v>
      </c>
      <c r="C28" s="106">
        <v>124</v>
      </c>
      <c r="D28" s="103">
        <v>40863</v>
      </c>
      <c r="E28" s="103"/>
      <c r="F28" s="99" t="str">
        <f t="shared" si="2"/>
        <v/>
      </c>
      <c r="G28" s="99"/>
      <c r="H28" s="99"/>
      <c r="I28" s="99"/>
      <c r="J28" s="100"/>
      <c r="K28" s="99"/>
      <c r="L28" s="101"/>
      <c r="M28" s="103"/>
      <c r="N28" s="99"/>
      <c r="O28" s="99"/>
      <c r="P28" s="99"/>
      <c r="Q28" s="99"/>
      <c r="R28" s="99"/>
      <c r="S28" s="99"/>
      <c r="T28" s="102"/>
      <c r="U28" s="99"/>
      <c r="V28" s="99"/>
      <c r="W28" s="99"/>
      <c r="X28" s="112"/>
      <c r="Y28" s="99"/>
      <c r="Z28" s="103"/>
      <c r="AA28" s="99"/>
      <c r="AB28" s="107"/>
      <c r="AC28" s="108"/>
      <c r="AD28" s="100"/>
      <c r="AE28" s="104"/>
      <c r="AF28" s="105"/>
      <c r="AG28" s="105"/>
      <c r="AH28" s="100"/>
      <c r="AI28" s="111"/>
      <c r="AJ28" s="110"/>
    </row>
    <row r="29" spans="1:36" s="55" customFormat="1" ht="27" customHeight="1">
      <c r="A29" s="109">
        <v>26</v>
      </c>
      <c r="B29" s="98" t="s">
        <v>66</v>
      </c>
      <c r="C29" s="106">
        <v>125</v>
      </c>
      <c r="D29" s="103">
        <v>40864</v>
      </c>
      <c r="E29" s="103"/>
      <c r="F29" s="99" t="str">
        <f t="shared" si="2"/>
        <v/>
      </c>
      <c r="G29" s="99"/>
      <c r="H29" s="99"/>
      <c r="I29" s="99"/>
      <c r="J29" s="100"/>
      <c r="K29" s="99"/>
      <c r="L29" s="101"/>
      <c r="M29" s="103"/>
      <c r="N29" s="99"/>
      <c r="O29" s="99"/>
      <c r="P29" s="99"/>
      <c r="Q29" s="99"/>
      <c r="R29" s="99"/>
      <c r="S29" s="99"/>
      <c r="T29" s="102"/>
      <c r="U29" s="99"/>
      <c r="V29" s="99"/>
      <c r="W29" s="99"/>
      <c r="X29" s="112"/>
      <c r="Y29" s="99"/>
      <c r="Z29" s="103"/>
      <c r="AA29" s="99"/>
      <c r="AB29" s="107"/>
      <c r="AC29" s="108"/>
      <c r="AD29" s="100"/>
      <c r="AE29" s="104"/>
      <c r="AF29" s="105"/>
      <c r="AG29" s="105"/>
      <c r="AH29" s="100"/>
      <c r="AI29" s="111"/>
      <c r="AJ29" s="110"/>
    </row>
    <row r="30" spans="1:36" s="55" customFormat="1" ht="27" customHeight="1">
      <c r="A30" s="109">
        <v>27</v>
      </c>
      <c r="B30" s="98" t="s">
        <v>67</v>
      </c>
      <c r="C30" s="106">
        <v>126</v>
      </c>
      <c r="D30" s="103">
        <v>40865</v>
      </c>
      <c r="E30" s="103"/>
      <c r="F30" s="99" t="str">
        <f t="shared" si="2"/>
        <v/>
      </c>
      <c r="G30" s="99"/>
      <c r="H30" s="99"/>
      <c r="I30" s="99"/>
      <c r="J30" s="100"/>
      <c r="K30" s="99"/>
      <c r="L30" s="101"/>
      <c r="M30" s="103"/>
      <c r="N30" s="99"/>
      <c r="O30" s="99"/>
      <c r="P30" s="99"/>
      <c r="Q30" s="99"/>
      <c r="R30" s="99"/>
      <c r="S30" s="99"/>
      <c r="T30" s="102"/>
      <c r="U30" s="99"/>
      <c r="V30" s="99"/>
      <c r="W30" s="99"/>
      <c r="X30" s="112"/>
      <c r="Y30" s="99"/>
      <c r="Z30" s="103"/>
      <c r="AA30" s="99"/>
      <c r="AB30" s="107"/>
      <c r="AC30" s="108"/>
      <c r="AD30" s="100"/>
      <c r="AE30" s="104"/>
      <c r="AF30" s="105"/>
      <c r="AG30" s="105"/>
      <c r="AH30" s="100"/>
      <c r="AI30" s="111"/>
      <c r="AJ30" s="110"/>
    </row>
    <row r="31" spans="1:36" s="55" customFormat="1" ht="27" customHeight="1">
      <c r="A31" s="109">
        <v>28</v>
      </c>
      <c r="B31" s="98" t="s">
        <v>68</v>
      </c>
      <c r="C31" s="106">
        <v>127</v>
      </c>
      <c r="D31" s="103">
        <v>40866</v>
      </c>
      <c r="E31" s="103"/>
      <c r="F31" s="99" t="str">
        <f t="shared" si="2"/>
        <v/>
      </c>
      <c r="G31" s="99"/>
      <c r="H31" s="99"/>
      <c r="I31" s="99"/>
      <c r="J31" s="100"/>
      <c r="K31" s="99"/>
      <c r="L31" s="101"/>
      <c r="M31" s="103"/>
      <c r="N31" s="99"/>
      <c r="O31" s="99"/>
      <c r="P31" s="99"/>
      <c r="Q31" s="99"/>
      <c r="R31" s="99"/>
      <c r="S31" s="99"/>
      <c r="T31" s="102"/>
      <c r="U31" s="99"/>
      <c r="V31" s="99"/>
      <c r="W31" s="99"/>
      <c r="X31" s="112"/>
      <c r="Y31" s="99"/>
      <c r="Z31" s="103"/>
      <c r="AA31" s="99"/>
      <c r="AB31" s="107"/>
      <c r="AC31" s="108"/>
      <c r="AD31" s="100"/>
      <c r="AE31" s="104"/>
      <c r="AF31" s="105"/>
      <c r="AG31" s="105"/>
      <c r="AH31" s="100"/>
      <c r="AI31" s="111"/>
      <c r="AJ31" s="110"/>
    </row>
    <row r="32" spans="1:36" s="55" customFormat="1" ht="27" customHeight="1">
      <c r="A32" s="109">
        <v>29</v>
      </c>
      <c r="B32" s="98" t="s">
        <v>69</v>
      </c>
      <c r="C32" s="106">
        <v>128</v>
      </c>
      <c r="D32" s="103">
        <v>40867</v>
      </c>
      <c r="E32" s="103"/>
      <c r="F32" s="99" t="str">
        <f t="shared" si="2"/>
        <v/>
      </c>
      <c r="G32" s="99"/>
      <c r="H32" s="99"/>
      <c r="I32" s="99"/>
      <c r="J32" s="100"/>
      <c r="K32" s="99"/>
      <c r="L32" s="101"/>
      <c r="M32" s="103"/>
      <c r="N32" s="99"/>
      <c r="O32" s="99"/>
      <c r="P32" s="99"/>
      <c r="Q32" s="99"/>
      <c r="R32" s="99"/>
      <c r="S32" s="99"/>
      <c r="T32" s="102"/>
      <c r="U32" s="99"/>
      <c r="V32" s="99"/>
      <c r="W32" s="99"/>
      <c r="X32" s="112"/>
      <c r="Y32" s="99"/>
      <c r="Z32" s="103"/>
      <c r="AA32" s="99"/>
      <c r="AB32" s="107"/>
      <c r="AC32" s="108"/>
      <c r="AD32" s="100"/>
      <c r="AE32" s="104"/>
      <c r="AF32" s="105"/>
      <c r="AG32" s="105"/>
      <c r="AH32" s="100"/>
      <c r="AI32" s="111"/>
      <c r="AJ32" s="110"/>
    </row>
    <row r="33" spans="1:36" s="55" customFormat="1" ht="27" customHeight="1">
      <c r="A33" s="109">
        <v>30</v>
      </c>
      <c r="B33" s="98" t="s">
        <v>70</v>
      </c>
      <c r="C33" s="106">
        <v>129</v>
      </c>
      <c r="D33" s="103">
        <v>40868</v>
      </c>
      <c r="E33" s="103"/>
      <c r="F33" s="99" t="str">
        <f t="shared" si="2"/>
        <v/>
      </c>
      <c r="G33" s="99"/>
      <c r="H33" s="99"/>
      <c r="I33" s="99"/>
      <c r="J33" s="100"/>
      <c r="K33" s="99"/>
      <c r="L33" s="101"/>
      <c r="M33" s="103"/>
      <c r="N33" s="99"/>
      <c r="O33" s="99"/>
      <c r="P33" s="99"/>
      <c r="Q33" s="99"/>
      <c r="R33" s="99"/>
      <c r="S33" s="99"/>
      <c r="T33" s="102"/>
      <c r="U33" s="99"/>
      <c r="V33" s="99"/>
      <c r="W33" s="99"/>
      <c r="X33" s="112"/>
      <c r="Y33" s="99"/>
      <c r="Z33" s="103"/>
      <c r="AA33" s="99"/>
      <c r="AB33" s="107"/>
      <c r="AC33" s="108"/>
      <c r="AD33" s="100"/>
      <c r="AE33" s="104"/>
      <c r="AF33" s="105"/>
      <c r="AG33" s="105"/>
      <c r="AH33" s="100"/>
      <c r="AI33" s="111"/>
      <c r="AJ33" s="110"/>
    </row>
    <row r="34" spans="1:36" s="55" customFormat="1" ht="27" customHeight="1">
      <c r="A34" s="109">
        <v>31</v>
      </c>
      <c r="B34" s="98" t="s">
        <v>71</v>
      </c>
      <c r="C34" s="106">
        <v>130</v>
      </c>
      <c r="D34" s="103">
        <v>40869</v>
      </c>
      <c r="E34" s="103"/>
      <c r="F34" s="99" t="str">
        <f t="shared" si="2"/>
        <v/>
      </c>
      <c r="G34" s="99"/>
      <c r="H34" s="99"/>
      <c r="I34" s="99"/>
      <c r="J34" s="100"/>
      <c r="K34" s="99"/>
      <c r="L34" s="101"/>
      <c r="M34" s="103"/>
      <c r="N34" s="99"/>
      <c r="O34" s="99"/>
      <c r="P34" s="99"/>
      <c r="Q34" s="99"/>
      <c r="R34" s="99"/>
      <c r="S34" s="99"/>
      <c r="T34" s="102"/>
      <c r="U34" s="99"/>
      <c r="V34" s="99"/>
      <c r="W34" s="99"/>
      <c r="X34" s="112"/>
      <c r="Y34" s="99"/>
      <c r="Z34" s="103"/>
      <c r="AA34" s="99"/>
      <c r="AB34" s="107"/>
      <c r="AC34" s="108"/>
      <c r="AD34" s="100"/>
      <c r="AE34" s="104"/>
      <c r="AF34" s="105"/>
      <c r="AG34" s="105"/>
      <c r="AH34" s="100"/>
      <c r="AI34" s="111"/>
      <c r="AJ34" s="110"/>
    </row>
    <row r="35" spans="1:36" s="55" customFormat="1" ht="27" customHeight="1">
      <c r="A35" s="109">
        <v>32</v>
      </c>
      <c r="B35" s="98" t="s">
        <v>72</v>
      </c>
      <c r="C35" s="106">
        <v>131</v>
      </c>
      <c r="D35" s="103">
        <v>40870</v>
      </c>
      <c r="E35" s="103"/>
      <c r="F35" s="99" t="str">
        <f t="shared" si="2"/>
        <v/>
      </c>
      <c r="G35" s="99"/>
      <c r="H35" s="99"/>
      <c r="I35" s="99"/>
      <c r="J35" s="100"/>
      <c r="K35" s="99"/>
      <c r="L35" s="101"/>
      <c r="M35" s="103"/>
      <c r="N35" s="99"/>
      <c r="O35" s="99"/>
      <c r="P35" s="99"/>
      <c r="Q35" s="99"/>
      <c r="R35" s="99"/>
      <c r="S35" s="99"/>
      <c r="T35" s="102"/>
      <c r="U35" s="99"/>
      <c r="V35" s="99"/>
      <c r="W35" s="99"/>
      <c r="X35" s="112"/>
      <c r="Y35" s="99"/>
      <c r="Z35" s="103"/>
      <c r="AA35" s="99"/>
      <c r="AB35" s="107"/>
      <c r="AC35" s="108"/>
      <c r="AD35" s="100"/>
      <c r="AE35" s="104"/>
      <c r="AF35" s="105"/>
      <c r="AG35" s="105"/>
      <c r="AH35" s="100"/>
      <c r="AI35" s="111"/>
      <c r="AJ35" s="110"/>
    </row>
    <row r="36" spans="1:36" s="55" customFormat="1" ht="27" customHeight="1">
      <c r="A36" s="109">
        <v>33</v>
      </c>
      <c r="B36" s="98" t="s">
        <v>73</v>
      </c>
      <c r="C36" s="106">
        <v>132</v>
      </c>
      <c r="D36" s="103">
        <v>40871</v>
      </c>
      <c r="E36" s="103"/>
      <c r="F36" s="99" t="str">
        <f t="shared" si="2"/>
        <v/>
      </c>
      <c r="G36" s="99"/>
      <c r="H36" s="99"/>
      <c r="I36" s="99"/>
      <c r="J36" s="100"/>
      <c r="K36" s="99"/>
      <c r="L36" s="101"/>
      <c r="M36" s="103"/>
      <c r="N36" s="99"/>
      <c r="O36" s="99"/>
      <c r="P36" s="99"/>
      <c r="Q36" s="99"/>
      <c r="R36" s="99"/>
      <c r="S36" s="99"/>
      <c r="T36" s="102"/>
      <c r="U36" s="99"/>
      <c r="V36" s="99"/>
      <c r="W36" s="99"/>
      <c r="X36" s="112"/>
      <c r="Y36" s="99"/>
      <c r="Z36" s="103"/>
      <c r="AA36" s="99"/>
      <c r="AB36" s="107"/>
      <c r="AC36" s="108"/>
      <c r="AD36" s="100"/>
      <c r="AE36" s="104"/>
      <c r="AF36" s="105"/>
      <c r="AG36" s="105"/>
      <c r="AH36" s="100"/>
      <c r="AI36" s="111"/>
      <c r="AJ36" s="110"/>
    </row>
    <row r="37" spans="1:36" s="55" customFormat="1" ht="27" customHeight="1">
      <c r="A37" s="109">
        <v>34</v>
      </c>
      <c r="B37" s="98" t="s">
        <v>74</v>
      </c>
      <c r="C37" s="106">
        <v>133</v>
      </c>
      <c r="D37" s="103">
        <v>40872</v>
      </c>
      <c r="E37" s="103"/>
      <c r="F37" s="99" t="str">
        <f t="shared" si="2"/>
        <v/>
      </c>
      <c r="G37" s="99"/>
      <c r="H37" s="99"/>
      <c r="I37" s="99"/>
      <c r="J37" s="100"/>
      <c r="K37" s="99"/>
      <c r="L37" s="101"/>
      <c r="M37" s="103"/>
      <c r="N37" s="99"/>
      <c r="O37" s="99"/>
      <c r="P37" s="99"/>
      <c r="Q37" s="99"/>
      <c r="R37" s="99"/>
      <c r="S37" s="99"/>
      <c r="T37" s="102"/>
      <c r="U37" s="99"/>
      <c r="V37" s="99"/>
      <c r="W37" s="99"/>
      <c r="X37" s="112"/>
      <c r="Y37" s="99"/>
      <c r="Z37" s="103"/>
      <c r="AA37" s="99"/>
      <c r="AB37" s="107"/>
      <c r="AC37" s="108"/>
      <c r="AD37" s="100"/>
      <c r="AE37" s="104"/>
      <c r="AF37" s="105"/>
      <c r="AG37" s="105"/>
      <c r="AH37" s="100"/>
      <c r="AI37" s="111"/>
      <c r="AJ37" s="110"/>
    </row>
    <row r="38" spans="1:36" s="55" customFormat="1" ht="27" customHeight="1">
      <c r="A38" s="109">
        <v>35</v>
      </c>
      <c r="B38" s="98" t="s">
        <v>75</v>
      </c>
      <c r="C38" s="106">
        <v>134</v>
      </c>
      <c r="D38" s="103">
        <v>40873</v>
      </c>
      <c r="E38" s="103"/>
      <c r="F38" s="99" t="str">
        <f t="shared" si="2"/>
        <v/>
      </c>
      <c r="G38" s="99"/>
      <c r="H38" s="99"/>
      <c r="I38" s="99"/>
      <c r="J38" s="100"/>
      <c r="K38" s="99"/>
      <c r="L38" s="101"/>
      <c r="M38" s="103"/>
      <c r="N38" s="99"/>
      <c r="O38" s="99"/>
      <c r="P38" s="99"/>
      <c r="Q38" s="99"/>
      <c r="R38" s="99"/>
      <c r="S38" s="99"/>
      <c r="T38" s="102"/>
      <c r="U38" s="99"/>
      <c r="V38" s="99"/>
      <c r="W38" s="99"/>
      <c r="X38" s="112"/>
      <c r="Y38" s="99"/>
      <c r="Z38" s="103"/>
      <c r="AA38" s="99"/>
      <c r="AB38" s="107"/>
      <c r="AC38" s="108"/>
      <c r="AD38" s="100"/>
      <c r="AE38" s="104"/>
      <c r="AF38" s="105"/>
      <c r="AG38" s="105"/>
      <c r="AH38" s="100"/>
      <c r="AI38" s="111"/>
      <c r="AJ38" s="110"/>
    </row>
    <row r="39" spans="1:36" s="55" customFormat="1" ht="27" customHeight="1">
      <c r="A39" s="109">
        <v>36</v>
      </c>
      <c r="B39" s="98" t="s">
        <v>76</v>
      </c>
      <c r="C39" s="106">
        <v>135</v>
      </c>
      <c r="D39" s="103">
        <v>40874</v>
      </c>
      <c r="E39" s="103"/>
      <c r="F39" s="99" t="str">
        <f t="shared" si="2"/>
        <v/>
      </c>
      <c r="G39" s="99"/>
      <c r="H39" s="99"/>
      <c r="I39" s="99"/>
      <c r="J39" s="100"/>
      <c r="K39" s="99"/>
      <c r="L39" s="101"/>
      <c r="M39" s="103"/>
      <c r="N39" s="99"/>
      <c r="O39" s="99"/>
      <c r="P39" s="99"/>
      <c r="Q39" s="99"/>
      <c r="R39" s="99"/>
      <c r="S39" s="99"/>
      <c r="T39" s="102"/>
      <c r="U39" s="99"/>
      <c r="V39" s="99"/>
      <c r="W39" s="99"/>
      <c r="X39" s="112"/>
      <c r="Y39" s="99"/>
      <c r="Z39" s="103"/>
      <c r="AA39" s="99"/>
      <c r="AB39" s="107"/>
      <c r="AC39" s="108"/>
      <c r="AD39" s="100"/>
      <c r="AE39" s="104"/>
      <c r="AF39" s="105"/>
      <c r="AG39" s="105"/>
      <c r="AH39" s="100"/>
      <c r="AI39" s="111"/>
      <c r="AJ39" s="110"/>
    </row>
    <row r="40" spans="1:36" s="55" customFormat="1" ht="27" customHeight="1">
      <c r="A40" s="109">
        <v>37</v>
      </c>
      <c r="B40" s="98" t="s">
        <v>77</v>
      </c>
      <c r="C40" s="106">
        <v>136</v>
      </c>
      <c r="D40" s="103">
        <v>40875</v>
      </c>
      <c r="E40" s="103"/>
      <c r="F40" s="99" t="str">
        <f t="shared" si="2"/>
        <v/>
      </c>
      <c r="G40" s="99"/>
      <c r="H40" s="99"/>
      <c r="I40" s="99"/>
      <c r="J40" s="100"/>
      <c r="K40" s="99"/>
      <c r="L40" s="101"/>
      <c r="M40" s="103"/>
      <c r="N40" s="99"/>
      <c r="O40" s="99"/>
      <c r="P40" s="99"/>
      <c r="Q40" s="99"/>
      <c r="R40" s="99"/>
      <c r="S40" s="99"/>
      <c r="T40" s="102"/>
      <c r="U40" s="99"/>
      <c r="V40" s="99"/>
      <c r="W40" s="99"/>
      <c r="X40" s="112"/>
      <c r="Y40" s="99"/>
      <c r="Z40" s="103"/>
      <c r="AA40" s="99"/>
      <c r="AB40" s="107"/>
      <c r="AC40" s="108"/>
      <c r="AD40" s="100"/>
      <c r="AE40" s="104"/>
      <c r="AF40" s="105"/>
      <c r="AG40" s="105"/>
      <c r="AH40" s="100"/>
      <c r="AI40" s="111"/>
      <c r="AJ40" s="110"/>
    </row>
    <row r="41" spans="1:36" s="55" customFormat="1" ht="27" customHeight="1">
      <c r="A41" s="109">
        <v>38</v>
      </c>
      <c r="B41" s="98" t="s">
        <v>78</v>
      </c>
      <c r="C41" s="106">
        <v>137</v>
      </c>
      <c r="D41" s="103">
        <v>40876</v>
      </c>
      <c r="E41" s="103"/>
      <c r="F41" s="99" t="str">
        <f t="shared" si="2"/>
        <v/>
      </c>
      <c r="G41" s="99"/>
      <c r="H41" s="99"/>
      <c r="I41" s="99"/>
      <c r="J41" s="100"/>
      <c r="K41" s="99"/>
      <c r="L41" s="101"/>
      <c r="M41" s="103"/>
      <c r="N41" s="99"/>
      <c r="O41" s="99"/>
      <c r="P41" s="99"/>
      <c r="Q41" s="99"/>
      <c r="R41" s="99"/>
      <c r="S41" s="99"/>
      <c r="T41" s="102"/>
      <c r="U41" s="99"/>
      <c r="V41" s="99"/>
      <c r="W41" s="99"/>
      <c r="X41" s="112"/>
      <c r="Y41" s="99"/>
      <c r="Z41" s="103"/>
      <c r="AA41" s="99"/>
      <c r="AB41" s="107"/>
      <c r="AC41" s="108"/>
      <c r="AD41" s="100"/>
      <c r="AE41" s="104"/>
      <c r="AF41" s="105"/>
      <c r="AG41" s="105"/>
      <c r="AH41" s="100"/>
      <c r="AI41" s="111"/>
      <c r="AJ41" s="110"/>
    </row>
    <row r="42" spans="1:36" s="55" customFormat="1" ht="27" customHeight="1">
      <c r="A42" s="109">
        <v>39</v>
      </c>
      <c r="B42" s="98" t="s">
        <v>79</v>
      </c>
      <c r="C42" s="106">
        <v>138</v>
      </c>
      <c r="D42" s="103">
        <v>40877</v>
      </c>
      <c r="E42" s="103"/>
      <c r="F42" s="99" t="str">
        <f t="shared" si="2"/>
        <v/>
      </c>
      <c r="G42" s="99"/>
      <c r="H42" s="99"/>
      <c r="I42" s="99"/>
      <c r="J42" s="100"/>
      <c r="K42" s="99"/>
      <c r="L42" s="101"/>
      <c r="M42" s="103"/>
      <c r="N42" s="99"/>
      <c r="O42" s="99"/>
      <c r="P42" s="99"/>
      <c r="Q42" s="99"/>
      <c r="R42" s="99"/>
      <c r="S42" s="99"/>
      <c r="T42" s="102"/>
      <c r="U42" s="99"/>
      <c r="V42" s="99"/>
      <c r="W42" s="99"/>
      <c r="X42" s="112"/>
      <c r="Y42" s="99"/>
      <c r="Z42" s="103"/>
      <c r="AA42" s="99"/>
      <c r="AB42" s="107"/>
      <c r="AC42" s="108"/>
      <c r="AD42" s="100"/>
      <c r="AE42" s="104"/>
      <c r="AF42" s="105"/>
      <c r="AG42" s="105"/>
      <c r="AH42" s="100"/>
      <c r="AI42" s="111"/>
      <c r="AJ42" s="110"/>
    </row>
    <row r="43" spans="1:36" s="55" customFormat="1" ht="27" customHeight="1">
      <c r="A43" s="109">
        <v>40</v>
      </c>
      <c r="B43" s="98" t="s">
        <v>80</v>
      </c>
      <c r="C43" s="106">
        <v>139</v>
      </c>
      <c r="D43" s="103">
        <v>40878</v>
      </c>
      <c r="E43" s="103"/>
      <c r="F43" s="99" t="str">
        <f t="shared" si="2"/>
        <v/>
      </c>
      <c r="G43" s="99"/>
      <c r="H43" s="99"/>
      <c r="I43" s="99"/>
      <c r="J43" s="100"/>
      <c r="K43" s="99"/>
      <c r="L43" s="101"/>
      <c r="M43" s="103"/>
      <c r="N43" s="99"/>
      <c r="O43" s="99"/>
      <c r="P43" s="99"/>
      <c r="Q43" s="99"/>
      <c r="R43" s="99"/>
      <c r="S43" s="99"/>
      <c r="T43" s="102"/>
      <c r="U43" s="99"/>
      <c r="V43" s="99"/>
      <c r="W43" s="99"/>
      <c r="X43" s="112"/>
      <c r="Y43" s="99"/>
      <c r="Z43" s="103"/>
      <c r="AA43" s="99"/>
      <c r="AB43" s="107"/>
      <c r="AC43" s="108"/>
      <c r="AD43" s="100"/>
      <c r="AE43" s="104"/>
      <c r="AF43" s="105"/>
      <c r="AG43" s="105"/>
      <c r="AH43" s="100"/>
      <c r="AI43" s="111"/>
      <c r="AJ43" s="110"/>
    </row>
    <row r="44" spans="1:36" s="55" customFormat="1" ht="27" customHeight="1">
      <c r="A44" s="109">
        <v>41</v>
      </c>
      <c r="B44" s="98" t="s">
        <v>81</v>
      </c>
      <c r="C44" s="106">
        <v>140</v>
      </c>
      <c r="D44" s="103">
        <v>40879</v>
      </c>
      <c r="E44" s="103"/>
      <c r="F44" s="99" t="str">
        <f t="shared" si="2"/>
        <v/>
      </c>
      <c r="G44" s="99"/>
      <c r="H44" s="99"/>
      <c r="I44" s="99"/>
      <c r="J44" s="100"/>
      <c r="K44" s="99"/>
      <c r="L44" s="101"/>
      <c r="M44" s="103"/>
      <c r="N44" s="99"/>
      <c r="O44" s="99"/>
      <c r="P44" s="99"/>
      <c r="Q44" s="99"/>
      <c r="R44" s="99"/>
      <c r="S44" s="99"/>
      <c r="T44" s="102"/>
      <c r="U44" s="99"/>
      <c r="V44" s="99"/>
      <c r="W44" s="99"/>
      <c r="X44" s="112"/>
      <c r="Y44" s="99"/>
      <c r="Z44" s="103"/>
      <c r="AA44" s="99"/>
      <c r="AB44" s="107"/>
      <c r="AC44" s="108"/>
      <c r="AD44" s="100"/>
      <c r="AE44" s="104"/>
      <c r="AF44" s="105"/>
      <c r="AG44" s="105"/>
      <c r="AH44" s="100"/>
      <c r="AI44" s="111"/>
      <c r="AJ44" s="110"/>
    </row>
    <row r="45" spans="1:36" s="55" customFormat="1" ht="27" customHeight="1">
      <c r="A45" s="109">
        <v>42</v>
      </c>
      <c r="B45" s="98" t="s">
        <v>82</v>
      </c>
      <c r="C45" s="106">
        <v>141</v>
      </c>
      <c r="D45" s="103">
        <v>40880</v>
      </c>
      <c r="E45" s="103"/>
      <c r="F45" s="99" t="str">
        <f t="shared" si="2"/>
        <v/>
      </c>
      <c r="G45" s="99"/>
      <c r="H45" s="99"/>
      <c r="I45" s="99"/>
      <c r="J45" s="100"/>
      <c r="K45" s="99"/>
      <c r="L45" s="101"/>
      <c r="M45" s="103"/>
      <c r="N45" s="99"/>
      <c r="O45" s="99"/>
      <c r="P45" s="99"/>
      <c r="Q45" s="99"/>
      <c r="R45" s="99"/>
      <c r="S45" s="99"/>
      <c r="T45" s="102"/>
      <c r="U45" s="99"/>
      <c r="V45" s="99"/>
      <c r="W45" s="99"/>
      <c r="X45" s="112"/>
      <c r="Y45" s="99"/>
      <c r="Z45" s="103"/>
      <c r="AA45" s="99"/>
      <c r="AB45" s="107"/>
      <c r="AC45" s="108"/>
      <c r="AD45" s="100"/>
      <c r="AE45" s="104"/>
      <c r="AF45" s="105"/>
      <c r="AG45" s="105"/>
      <c r="AH45" s="100"/>
      <c r="AI45" s="111"/>
      <c r="AJ45" s="110"/>
    </row>
    <row r="46" spans="1:36" s="55" customFormat="1" ht="27" customHeight="1">
      <c r="A46" s="109">
        <v>43</v>
      </c>
      <c r="B46" s="98" t="s">
        <v>83</v>
      </c>
      <c r="C46" s="106">
        <v>142</v>
      </c>
      <c r="D46" s="103">
        <v>40881</v>
      </c>
      <c r="E46" s="103"/>
      <c r="F46" s="99" t="str">
        <f t="shared" si="2"/>
        <v/>
      </c>
      <c r="G46" s="99"/>
      <c r="H46" s="99"/>
      <c r="I46" s="99"/>
      <c r="J46" s="100"/>
      <c r="K46" s="99"/>
      <c r="L46" s="101"/>
      <c r="M46" s="103"/>
      <c r="N46" s="99"/>
      <c r="O46" s="99"/>
      <c r="P46" s="99"/>
      <c r="Q46" s="99"/>
      <c r="R46" s="99"/>
      <c r="S46" s="99"/>
      <c r="T46" s="102"/>
      <c r="U46" s="99"/>
      <c r="V46" s="99"/>
      <c r="W46" s="99"/>
      <c r="X46" s="112"/>
      <c r="Y46" s="99"/>
      <c r="Z46" s="103"/>
      <c r="AA46" s="99"/>
      <c r="AB46" s="107"/>
      <c r="AC46" s="108"/>
      <c r="AD46" s="100"/>
      <c r="AE46" s="104"/>
      <c r="AF46" s="105"/>
      <c r="AG46" s="105"/>
      <c r="AH46" s="100"/>
      <c r="AI46" s="111"/>
      <c r="AJ46" s="110"/>
    </row>
    <row r="47" spans="1:36" s="55" customFormat="1" ht="27" customHeight="1">
      <c r="A47" s="109">
        <v>44</v>
      </c>
      <c r="B47" s="98" t="s">
        <v>84</v>
      </c>
      <c r="C47" s="106">
        <v>143</v>
      </c>
      <c r="D47" s="103">
        <v>40882</v>
      </c>
      <c r="E47" s="103"/>
      <c r="F47" s="99" t="str">
        <f t="shared" si="2"/>
        <v/>
      </c>
      <c r="G47" s="99"/>
      <c r="H47" s="99"/>
      <c r="I47" s="99"/>
      <c r="J47" s="100"/>
      <c r="K47" s="99"/>
      <c r="L47" s="101"/>
      <c r="M47" s="103"/>
      <c r="N47" s="99"/>
      <c r="O47" s="99"/>
      <c r="P47" s="99"/>
      <c r="Q47" s="99"/>
      <c r="R47" s="99"/>
      <c r="S47" s="99"/>
      <c r="T47" s="102"/>
      <c r="U47" s="99"/>
      <c r="V47" s="99"/>
      <c r="W47" s="99"/>
      <c r="X47" s="112"/>
      <c r="Y47" s="99"/>
      <c r="Z47" s="103"/>
      <c r="AA47" s="99"/>
      <c r="AB47" s="107"/>
      <c r="AC47" s="108"/>
      <c r="AD47" s="100"/>
      <c r="AE47" s="104"/>
      <c r="AF47" s="105"/>
      <c r="AG47" s="105"/>
      <c r="AH47" s="100"/>
      <c r="AI47" s="111"/>
      <c r="AJ47" s="110"/>
    </row>
    <row r="48" spans="1:36" s="55" customFormat="1" ht="27" customHeight="1">
      <c r="A48" s="109">
        <v>45</v>
      </c>
      <c r="B48" s="98" t="s">
        <v>85</v>
      </c>
      <c r="C48" s="106">
        <v>144</v>
      </c>
      <c r="D48" s="103">
        <v>40883</v>
      </c>
      <c r="E48" s="103"/>
      <c r="F48" s="99" t="str">
        <f t="shared" si="2"/>
        <v/>
      </c>
      <c r="G48" s="99"/>
      <c r="H48" s="99"/>
      <c r="I48" s="99"/>
      <c r="J48" s="100"/>
      <c r="K48" s="99"/>
      <c r="L48" s="101"/>
      <c r="M48" s="103"/>
      <c r="N48" s="99"/>
      <c r="O48" s="99"/>
      <c r="P48" s="99"/>
      <c r="Q48" s="99"/>
      <c r="R48" s="99"/>
      <c r="S48" s="99"/>
      <c r="T48" s="102"/>
      <c r="U48" s="99"/>
      <c r="V48" s="99"/>
      <c r="W48" s="99"/>
      <c r="X48" s="112"/>
      <c r="Y48" s="99"/>
      <c r="Z48" s="103"/>
      <c r="AA48" s="99"/>
      <c r="AB48" s="107"/>
      <c r="AC48" s="108"/>
      <c r="AD48" s="100"/>
      <c r="AE48" s="104"/>
      <c r="AF48" s="105"/>
      <c r="AG48" s="105"/>
      <c r="AH48" s="100"/>
      <c r="AI48" s="111"/>
      <c r="AJ48" s="110"/>
    </row>
    <row r="49" spans="1:36" s="55" customFormat="1" ht="27" customHeight="1">
      <c r="A49" s="109">
        <v>46</v>
      </c>
      <c r="B49" s="98" t="s">
        <v>86</v>
      </c>
      <c r="C49" s="106">
        <v>145</v>
      </c>
      <c r="D49" s="103">
        <v>40884</v>
      </c>
      <c r="E49" s="103"/>
      <c r="F49" s="99" t="str">
        <f t="shared" si="2"/>
        <v/>
      </c>
      <c r="G49" s="99"/>
      <c r="H49" s="99"/>
      <c r="I49" s="99"/>
      <c r="J49" s="100"/>
      <c r="K49" s="99"/>
      <c r="L49" s="101"/>
      <c r="M49" s="103"/>
      <c r="N49" s="99"/>
      <c r="O49" s="99"/>
      <c r="P49" s="99"/>
      <c r="Q49" s="99"/>
      <c r="R49" s="99"/>
      <c r="S49" s="99"/>
      <c r="T49" s="102"/>
      <c r="U49" s="99"/>
      <c r="V49" s="99"/>
      <c r="W49" s="99"/>
      <c r="X49" s="112"/>
      <c r="Y49" s="99"/>
      <c r="Z49" s="103"/>
      <c r="AA49" s="99"/>
      <c r="AB49" s="107"/>
      <c r="AC49" s="108"/>
      <c r="AD49" s="100"/>
      <c r="AE49" s="104"/>
      <c r="AF49" s="105"/>
      <c r="AG49" s="105"/>
      <c r="AH49" s="100"/>
      <c r="AI49" s="111"/>
      <c r="AJ49" s="110"/>
    </row>
    <row r="50" spans="1:36" s="55" customFormat="1" ht="27" customHeight="1">
      <c r="A50" s="109">
        <v>47</v>
      </c>
      <c r="B50" s="98" t="s">
        <v>87</v>
      </c>
      <c r="C50" s="106">
        <v>146</v>
      </c>
      <c r="D50" s="103">
        <v>40885</v>
      </c>
      <c r="E50" s="103"/>
      <c r="F50" s="99" t="str">
        <f t="shared" si="2"/>
        <v/>
      </c>
      <c r="G50" s="99"/>
      <c r="H50" s="99"/>
      <c r="I50" s="99"/>
      <c r="J50" s="100"/>
      <c r="K50" s="99"/>
      <c r="L50" s="101"/>
      <c r="M50" s="103"/>
      <c r="N50" s="99"/>
      <c r="O50" s="99"/>
      <c r="P50" s="99"/>
      <c r="Q50" s="99"/>
      <c r="R50" s="99"/>
      <c r="S50" s="99"/>
      <c r="T50" s="102"/>
      <c r="U50" s="99"/>
      <c r="V50" s="99"/>
      <c r="W50" s="99"/>
      <c r="X50" s="112"/>
      <c r="Y50" s="99"/>
      <c r="Z50" s="103"/>
      <c r="AA50" s="99"/>
      <c r="AB50" s="107"/>
      <c r="AC50" s="108"/>
      <c r="AD50" s="100"/>
      <c r="AE50" s="104"/>
      <c r="AF50" s="105"/>
      <c r="AG50" s="105"/>
      <c r="AH50" s="100"/>
      <c r="AI50" s="111"/>
      <c r="AJ50" s="110"/>
    </row>
    <row r="51" spans="1:36" s="55" customFormat="1" ht="27" customHeight="1">
      <c r="A51" s="109">
        <v>48</v>
      </c>
      <c r="B51" s="98" t="s">
        <v>88</v>
      </c>
      <c r="C51" s="106">
        <v>147</v>
      </c>
      <c r="D51" s="103">
        <v>40886</v>
      </c>
      <c r="E51" s="103"/>
      <c r="F51" s="99" t="str">
        <f t="shared" si="2"/>
        <v/>
      </c>
      <c r="G51" s="99"/>
      <c r="H51" s="99"/>
      <c r="I51" s="99"/>
      <c r="J51" s="100"/>
      <c r="K51" s="99"/>
      <c r="L51" s="101"/>
      <c r="M51" s="103"/>
      <c r="N51" s="99"/>
      <c r="O51" s="99"/>
      <c r="P51" s="99"/>
      <c r="Q51" s="99"/>
      <c r="R51" s="99"/>
      <c r="S51" s="99"/>
      <c r="T51" s="102"/>
      <c r="U51" s="99"/>
      <c r="V51" s="99"/>
      <c r="W51" s="99"/>
      <c r="X51" s="112"/>
      <c r="Y51" s="99"/>
      <c r="Z51" s="103"/>
      <c r="AA51" s="99"/>
      <c r="AB51" s="107"/>
      <c r="AC51" s="108"/>
      <c r="AD51" s="100"/>
      <c r="AE51" s="104"/>
      <c r="AF51" s="105"/>
      <c r="AG51" s="105"/>
      <c r="AH51" s="100"/>
      <c r="AI51" s="111"/>
      <c r="AJ51" s="110"/>
    </row>
    <row r="52" spans="1:36" s="55" customFormat="1" ht="27" customHeight="1">
      <c r="A52" s="109">
        <v>49</v>
      </c>
      <c r="B52" s="98" t="s">
        <v>89</v>
      </c>
      <c r="C52" s="106">
        <v>148</v>
      </c>
      <c r="D52" s="103">
        <v>40887</v>
      </c>
      <c r="E52" s="103"/>
      <c r="F52" s="99" t="str">
        <f t="shared" si="2"/>
        <v/>
      </c>
      <c r="G52" s="99"/>
      <c r="H52" s="99"/>
      <c r="I52" s="99"/>
      <c r="J52" s="100"/>
      <c r="K52" s="99"/>
      <c r="L52" s="101"/>
      <c r="M52" s="103"/>
      <c r="N52" s="99"/>
      <c r="O52" s="99"/>
      <c r="P52" s="99"/>
      <c r="Q52" s="99"/>
      <c r="R52" s="99"/>
      <c r="S52" s="99"/>
      <c r="T52" s="102"/>
      <c r="U52" s="99"/>
      <c r="V52" s="99"/>
      <c r="W52" s="99"/>
      <c r="X52" s="112"/>
      <c r="Y52" s="99"/>
      <c r="Z52" s="103"/>
      <c r="AA52" s="99"/>
      <c r="AB52" s="107"/>
      <c r="AC52" s="108"/>
      <c r="AD52" s="100"/>
      <c r="AE52" s="104"/>
      <c r="AF52" s="105"/>
      <c r="AG52" s="105"/>
      <c r="AH52" s="100"/>
      <c r="AI52" s="111"/>
      <c r="AJ52" s="110"/>
    </row>
    <row r="53" spans="1:36" s="55" customFormat="1" ht="27" customHeight="1">
      <c r="A53" s="109">
        <v>50</v>
      </c>
      <c r="B53" s="98" t="s">
        <v>90</v>
      </c>
      <c r="C53" s="106">
        <v>149</v>
      </c>
      <c r="D53" s="103">
        <v>40888</v>
      </c>
      <c r="E53" s="103"/>
      <c r="F53" s="99" t="str">
        <f t="shared" si="2"/>
        <v/>
      </c>
      <c r="G53" s="99"/>
      <c r="H53" s="99"/>
      <c r="I53" s="99"/>
      <c r="J53" s="100"/>
      <c r="K53" s="99"/>
      <c r="L53" s="101"/>
      <c r="M53" s="103"/>
      <c r="N53" s="99"/>
      <c r="O53" s="99"/>
      <c r="P53" s="99"/>
      <c r="Q53" s="99"/>
      <c r="R53" s="99"/>
      <c r="S53" s="99"/>
      <c r="T53" s="102"/>
      <c r="U53" s="99"/>
      <c r="V53" s="99"/>
      <c r="W53" s="99"/>
      <c r="X53" s="112"/>
      <c r="Y53" s="99"/>
      <c r="Z53" s="103"/>
      <c r="AA53" s="99"/>
      <c r="AB53" s="107"/>
      <c r="AC53" s="108"/>
      <c r="AD53" s="100"/>
      <c r="AE53" s="104"/>
      <c r="AF53" s="105"/>
      <c r="AG53" s="105"/>
      <c r="AH53" s="100"/>
      <c r="AI53" s="111"/>
      <c r="AJ53" s="110"/>
    </row>
    <row r="54" spans="1:36" s="55" customFormat="1" ht="27" customHeight="1">
      <c r="A54" s="109">
        <v>51</v>
      </c>
      <c r="B54" s="98" t="s">
        <v>91</v>
      </c>
      <c r="C54" s="106">
        <v>150</v>
      </c>
      <c r="D54" s="103">
        <v>40889</v>
      </c>
      <c r="E54" s="103"/>
      <c r="F54" s="99" t="str">
        <f t="shared" si="2"/>
        <v/>
      </c>
      <c r="G54" s="99"/>
      <c r="H54" s="99"/>
      <c r="I54" s="99"/>
      <c r="J54" s="100"/>
      <c r="K54" s="99"/>
      <c r="L54" s="101"/>
      <c r="M54" s="103"/>
      <c r="N54" s="99"/>
      <c r="O54" s="99"/>
      <c r="P54" s="99"/>
      <c r="Q54" s="99"/>
      <c r="R54" s="99"/>
      <c r="S54" s="99"/>
      <c r="T54" s="102"/>
      <c r="U54" s="99"/>
      <c r="V54" s="99"/>
      <c r="W54" s="99"/>
      <c r="X54" s="112"/>
      <c r="Y54" s="99"/>
      <c r="Z54" s="103"/>
      <c r="AA54" s="99"/>
      <c r="AB54" s="107"/>
      <c r="AC54" s="108"/>
      <c r="AD54" s="100"/>
      <c r="AE54" s="104"/>
      <c r="AF54" s="105"/>
      <c r="AG54" s="105"/>
      <c r="AH54" s="100"/>
      <c r="AI54" s="111"/>
      <c r="AJ54" s="110"/>
    </row>
    <row r="55" spans="1:36" s="55" customFormat="1" ht="27" customHeight="1">
      <c r="A55" s="109">
        <v>52</v>
      </c>
      <c r="B55" s="98" t="s">
        <v>92</v>
      </c>
      <c r="C55" s="106">
        <v>151</v>
      </c>
      <c r="D55" s="103">
        <v>40890</v>
      </c>
      <c r="E55" s="103"/>
      <c r="F55" s="99" t="str">
        <f t="shared" si="2"/>
        <v/>
      </c>
      <c r="G55" s="99"/>
      <c r="H55" s="99"/>
      <c r="I55" s="99"/>
      <c r="J55" s="100"/>
      <c r="K55" s="99"/>
      <c r="L55" s="101"/>
      <c r="M55" s="103"/>
      <c r="N55" s="99"/>
      <c r="O55" s="99"/>
      <c r="P55" s="99"/>
      <c r="Q55" s="99"/>
      <c r="R55" s="99"/>
      <c r="S55" s="99"/>
      <c r="T55" s="102"/>
      <c r="U55" s="99"/>
      <c r="V55" s="99"/>
      <c r="W55" s="99"/>
      <c r="X55" s="112"/>
      <c r="Y55" s="99"/>
      <c r="Z55" s="103"/>
      <c r="AA55" s="99"/>
      <c r="AB55" s="107"/>
      <c r="AC55" s="108"/>
      <c r="AD55" s="100"/>
      <c r="AE55" s="104"/>
      <c r="AF55" s="105"/>
      <c r="AG55" s="105"/>
      <c r="AH55" s="100"/>
      <c r="AI55" s="111"/>
      <c r="AJ55" s="110"/>
    </row>
    <row r="56" spans="1:36" s="55" customFormat="1" ht="27" customHeight="1">
      <c r="A56" s="109">
        <v>53</v>
      </c>
      <c r="B56" s="98" t="s">
        <v>93</v>
      </c>
      <c r="C56" s="106">
        <v>152</v>
      </c>
      <c r="D56" s="103">
        <v>40891</v>
      </c>
      <c r="E56" s="103"/>
      <c r="F56" s="99" t="str">
        <f t="shared" si="2"/>
        <v/>
      </c>
      <c r="G56" s="99"/>
      <c r="H56" s="99"/>
      <c r="I56" s="99"/>
      <c r="J56" s="100"/>
      <c r="K56" s="99"/>
      <c r="L56" s="101"/>
      <c r="M56" s="103"/>
      <c r="N56" s="99"/>
      <c r="O56" s="99"/>
      <c r="P56" s="99"/>
      <c r="Q56" s="99"/>
      <c r="R56" s="99"/>
      <c r="S56" s="99"/>
      <c r="T56" s="102"/>
      <c r="U56" s="99"/>
      <c r="V56" s="99"/>
      <c r="W56" s="99"/>
      <c r="X56" s="112"/>
      <c r="Y56" s="99"/>
      <c r="Z56" s="103"/>
      <c r="AA56" s="99"/>
      <c r="AB56" s="107"/>
      <c r="AC56" s="108"/>
      <c r="AD56" s="100"/>
      <c r="AE56" s="104"/>
      <c r="AF56" s="105"/>
      <c r="AG56" s="105"/>
      <c r="AH56" s="100"/>
      <c r="AI56" s="111"/>
      <c r="AJ56" s="110"/>
    </row>
    <row r="57" spans="1:36" s="55" customFormat="1" ht="27" customHeight="1">
      <c r="A57" s="109">
        <v>54</v>
      </c>
      <c r="B57" s="98" t="s">
        <v>94</v>
      </c>
      <c r="C57" s="106">
        <v>153</v>
      </c>
      <c r="D57" s="103">
        <v>40892</v>
      </c>
      <c r="E57" s="103"/>
      <c r="F57" s="99" t="str">
        <f t="shared" si="2"/>
        <v/>
      </c>
      <c r="G57" s="99"/>
      <c r="H57" s="99"/>
      <c r="I57" s="99"/>
      <c r="J57" s="100"/>
      <c r="K57" s="99"/>
      <c r="L57" s="101"/>
      <c r="M57" s="103"/>
      <c r="N57" s="99"/>
      <c r="O57" s="99"/>
      <c r="P57" s="99"/>
      <c r="Q57" s="99"/>
      <c r="R57" s="99"/>
      <c r="S57" s="99"/>
      <c r="T57" s="102"/>
      <c r="U57" s="99"/>
      <c r="V57" s="99"/>
      <c r="W57" s="99"/>
      <c r="X57" s="112"/>
      <c r="Y57" s="99"/>
      <c r="Z57" s="103"/>
      <c r="AA57" s="99"/>
      <c r="AB57" s="107"/>
      <c r="AC57" s="108"/>
      <c r="AD57" s="100"/>
      <c r="AE57" s="104"/>
      <c r="AF57" s="105"/>
      <c r="AG57" s="105"/>
      <c r="AH57" s="100"/>
      <c r="AI57" s="111"/>
      <c r="AJ57" s="110"/>
    </row>
    <row r="58" spans="1:36" s="55" customFormat="1" ht="27" customHeight="1">
      <c r="A58" s="109">
        <v>55</v>
      </c>
      <c r="B58" s="98" t="s">
        <v>95</v>
      </c>
      <c r="C58" s="106">
        <v>154</v>
      </c>
      <c r="D58" s="103">
        <v>40893</v>
      </c>
      <c r="E58" s="103"/>
      <c r="F58" s="99" t="str">
        <f t="shared" si="2"/>
        <v/>
      </c>
      <c r="G58" s="99"/>
      <c r="H58" s="99"/>
      <c r="I58" s="99"/>
      <c r="J58" s="100"/>
      <c r="K58" s="99"/>
      <c r="L58" s="101"/>
      <c r="M58" s="103"/>
      <c r="N58" s="99"/>
      <c r="O58" s="99"/>
      <c r="P58" s="99"/>
      <c r="Q58" s="99"/>
      <c r="R58" s="99"/>
      <c r="S58" s="99"/>
      <c r="T58" s="102"/>
      <c r="U58" s="99"/>
      <c r="V58" s="99"/>
      <c r="W58" s="99"/>
      <c r="X58" s="112"/>
      <c r="Y58" s="99"/>
      <c r="Z58" s="103"/>
      <c r="AA58" s="99"/>
      <c r="AB58" s="107"/>
      <c r="AC58" s="108"/>
      <c r="AD58" s="100"/>
      <c r="AE58" s="104"/>
      <c r="AF58" s="105"/>
      <c r="AG58" s="105"/>
      <c r="AH58" s="100"/>
      <c r="AI58" s="111"/>
      <c r="AJ58" s="110"/>
    </row>
    <row r="59" spans="1:36" s="55" customFormat="1" ht="27" customHeight="1">
      <c r="A59" s="109">
        <v>56</v>
      </c>
      <c r="B59" s="98" t="s">
        <v>96</v>
      </c>
      <c r="C59" s="106">
        <v>155</v>
      </c>
      <c r="D59" s="103">
        <v>40894</v>
      </c>
      <c r="E59" s="103"/>
      <c r="F59" s="99" t="str">
        <f t="shared" si="2"/>
        <v/>
      </c>
      <c r="G59" s="99"/>
      <c r="H59" s="99"/>
      <c r="I59" s="99"/>
      <c r="J59" s="100"/>
      <c r="K59" s="99"/>
      <c r="L59" s="101"/>
      <c r="M59" s="103"/>
      <c r="N59" s="99"/>
      <c r="O59" s="99"/>
      <c r="P59" s="99"/>
      <c r="Q59" s="99"/>
      <c r="R59" s="99"/>
      <c r="S59" s="99"/>
      <c r="T59" s="102"/>
      <c r="U59" s="99"/>
      <c r="V59" s="99"/>
      <c r="W59" s="99"/>
      <c r="X59" s="112"/>
      <c r="Y59" s="99"/>
      <c r="Z59" s="103"/>
      <c r="AA59" s="99"/>
      <c r="AB59" s="107"/>
      <c r="AC59" s="108"/>
      <c r="AD59" s="100"/>
      <c r="AE59" s="104"/>
      <c r="AF59" s="105"/>
      <c r="AG59" s="105"/>
      <c r="AH59" s="100"/>
      <c r="AI59" s="111"/>
      <c r="AJ59" s="110"/>
    </row>
    <row r="60" spans="1:36" s="55" customFormat="1" ht="27" customHeight="1">
      <c r="A60" s="109">
        <v>57</v>
      </c>
      <c r="B60" s="98" t="s">
        <v>97</v>
      </c>
      <c r="C60" s="106">
        <v>156</v>
      </c>
      <c r="D60" s="103">
        <v>40895</v>
      </c>
      <c r="E60" s="103"/>
      <c r="F60" s="99" t="str">
        <f t="shared" si="2"/>
        <v/>
      </c>
      <c r="G60" s="99"/>
      <c r="H60" s="99"/>
      <c r="I60" s="99"/>
      <c r="J60" s="100"/>
      <c r="K60" s="99"/>
      <c r="L60" s="101"/>
      <c r="M60" s="103"/>
      <c r="N60" s="99"/>
      <c r="O60" s="99"/>
      <c r="P60" s="99"/>
      <c r="Q60" s="99"/>
      <c r="R60" s="99"/>
      <c r="S60" s="99"/>
      <c r="T60" s="102"/>
      <c r="U60" s="99"/>
      <c r="V60" s="99"/>
      <c r="W60" s="99"/>
      <c r="X60" s="112"/>
      <c r="Y60" s="99"/>
      <c r="Z60" s="103"/>
      <c r="AA60" s="99"/>
      <c r="AB60" s="107"/>
      <c r="AC60" s="108"/>
      <c r="AD60" s="100"/>
      <c r="AE60" s="104"/>
      <c r="AF60" s="105"/>
      <c r="AG60" s="105"/>
      <c r="AH60" s="100"/>
      <c r="AI60" s="111"/>
      <c r="AJ60" s="110"/>
    </row>
    <row r="61" spans="1:36" s="55" customFormat="1" ht="27" customHeight="1">
      <c r="A61" s="109">
        <v>58</v>
      </c>
      <c r="B61" s="98" t="s">
        <v>98</v>
      </c>
      <c r="C61" s="106">
        <v>157</v>
      </c>
      <c r="D61" s="103">
        <v>40896</v>
      </c>
      <c r="E61" s="103"/>
      <c r="F61" s="99" t="str">
        <f t="shared" si="2"/>
        <v/>
      </c>
      <c r="G61" s="99"/>
      <c r="H61" s="99"/>
      <c r="I61" s="99"/>
      <c r="J61" s="100"/>
      <c r="K61" s="99"/>
      <c r="L61" s="101"/>
      <c r="M61" s="103"/>
      <c r="N61" s="99"/>
      <c r="O61" s="99"/>
      <c r="P61" s="99"/>
      <c r="Q61" s="99"/>
      <c r="R61" s="99"/>
      <c r="S61" s="99"/>
      <c r="T61" s="102"/>
      <c r="U61" s="99"/>
      <c r="V61" s="99"/>
      <c r="W61" s="99"/>
      <c r="X61" s="112"/>
      <c r="Y61" s="99"/>
      <c r="Z61" s="103"/>
      <c r="AA61" s="99"/>
      <c r="AB61" s="107"/>
      <c r="AC61" s="108"/>
      <c r="AD61" s="100"/>
      <c r="AE61" s="104"/>
      <c r="AF61" s="105"/>
      <c r="AG61" s="105"/>
      <c r="AH61" s="100"/>
      <c r="AI61" s="111"/>
      <c r="AJ61" s="110"/>
    </row>
    <row r="62" spans="1:36" s="55" customFormat="1" ht="27" customHeight="1">
      <c r="A62" s="109">
        <v>59</v>
      </c>
      <c r="B62" s="98" t="s">
        <v>99</v>
      </c>
      <c r="C62" s="106">
        <v>158</v>
      </c>
      <c r="D62" s="103">
        <v>40897</v>
      </c>
      <c r="E62" s="103"/>
      <c r="F62" s="99" t="str">
        <f t="shared" si="2"/>
        <v/>
      </c>
      <c r="G62" s="99"/>
      <c r="H62" s="99"/>
      <c r="I62" s="99"/>
      <c r="J62" s="100"/>
      <c r="K62" s="99"/>
      <c r="L62" s="101"/>
      <c r="M62" s="103"/>
      <c r="N62" s="99"/>
      <c r="O62" s="99"/>
      <c r="P62" s="99"/>
      <c r="Q62" s="99"/>
      <c r="R62" s="99"/>
      <c r="S62" s="99"/>
      <c r="T62" s="102"/>
      <c r="U62" s="99"/>
      <c r="V62" s="99"/>
      <c r="W62" s="99"/>
      <c r="X62" s="112"/>
      <c r="Y62" s="99"/>
      <c r="Z62" s="103"/>
      <c r="AA62" s="99"/>
      <c r="AB62" s="107"/>
      <c r="AC62" s="108"/>
      <c r="AD62" s="100"/>
      <c r="AE62" s="104"/>
      <c r="AF62" s="105"/>
      <c r="AG62" s="105"/>
      <c r="AH62" s="100"/>
      <c r="AI62" s="111"/>
      <c r="AJ62" s="110"/>
    </row>
    <row r="63" spans="1:36" s="55" customFormat="1" ht="27" customHeight="1">
      <c r="A63" s="109">
        <v>60</v>
      </c>
      <c r="B63" s="98" t="s">
        <v>100</v>
      </c>
      <c r="C63" s="106">
        <v>159</v>
      </c>
      <c r="D63" s="103">
        <v>40898</v>
      </c>
      <c r="E63" s="103"/>
      <c r="F63" s="99" t="str">
        <f t="shared" si="2"/>
        <v/>
      </c>
      <c r="G63" s="99"/>
      <c r="H63" s="99"/>
      <c r="I63" s="99"/>
      <c r="J63" s="100"/>
      <c r="K63" s="99"/>
      <c r="L63" s="101"/>
      <c r="M63" s="103"/>
      <c r="N63" s="99"/>
      <c r="O63" s="99"/>
      <c r="P63" s="99"/>
      <c r="Q63" s="99"/>
      <c r="R63" s="99"/>
      <c r="S63" s="99"/>
      <c r="T63" s="102"/>
      <c r="U63" s="99"/>
      <c r="V63" s="99"/>
      <c r="W63" s="99"/>
      <c r="X63" s="112"/>
      <c r="Y63" s="99"/>
      <c r="Z63" s="103"/>
      <c r="AA63" s="99"/>
      <c r="AB63" s="107"/>
      <c r="AC63" s="108"/>
      <c r="AD63" s="100"/>
      <c r="AE63" s="104"/>
      <c r="AF63" s="105"/>
      <c r="AG63" s="105"/>
      <c r="AH63" s="100"/>
      <c r="AI63" s="111"/>
      <c r="AJ63" s="110"/>
    </row>
    <row r="64" spans="1:36" s="55" customFormat="1" ht="27" customHeight="1">
      <c r="A64" s="109">
        <v>61</v>
      </c>
      <c r="B64" s="98" t="s">
        <v>101</v>
      </c>
      <c r="C64" s="106">
        <v>160</v>
      </c>
      <c r="D64" s="103">
        <v>40899</v>
      </c>
      <c r="E64" s="103"/>
      <c r="F64" s="99" t="str">
        <f t="shared" si="2"/>
        <v/>
      </c>
      <c r="G64" s="99"/>
      <c r="H64" s="99"/>
      <c r="I64" s="99"/>
      <c r="J64" s="100"/>
      <c r="K64" s="99"/>
      <c r="L64" s="101"/>
      <c r="M64" s="103"/>
      <c r="N64" s="99"/>
      <c r="O64" s="99"/>
      <c r="P64" s="99"/>
      <c r="Q64" s="99"/>
      <c r="R64" s="99"/>
      <c r="S64" s="99"/>
      <c r="T64" s="102"/>
      <c r="U64" s="99"/>
      <c r="V64" s="99"/>
      <c r="W64" s="99"/>
      <c r="X64" s="112"/>
      <c r="Y64" s="99"/>
      <c r="Z64" s="103"/>
      <c r="AA64" s="99"/>
      <c r="AB64" s="107"/>
      <c r="AC64" s="108"/>
      <c r="AD64" s="100"/>
      <c r="AE64" s="104"/>
      <c r="AF64" s="105"/>
      <c r="AG64" s="105"/>
      <c r="AH64" s="100"/>
      <c r="AI64" s="111"/>
      <c r="AJ64" s="110"/>
    </row>
    <row r="65" spans="1:36" s="55" customFormat="1" ht="27" customHeight="1">
      <c r="A65" s="109">
        <v>62</v>
      </c>
      <c r="B65" s="98" t="s">
        <v>102</v>
      </c>
      <c r="C65" s="106">
        <v>161</v>
      </c>
      <c r="D65" s="103">
        <v>40900</v>
      </c>
      <c r="E65" s="103"/>
      <c r="F65" s="99" t="str">
        <f t="shared" si="2"/>
        <v/>
      </c>
      <c r="G65" s="99"/>
      <c r="H65" s="99"/>
      <c r="I65" s="99"/>
      <c r="J65" s="100"/>
      <c r="K65" s="99"/>
      <c r="L65" s="101"/>
      <c r="M65" s="103"/>
      <c r="N65" s="99"/>
      <c r="O65" s="99"/>
      <c r="P65" s="99"/>
      <c r="Q65" s="99"/>
      <c r="R65" s="99"/>
      <c r="S65" s="99"/>
      <c r="T65" s="102"/>
      <c r="U65" s="99"/>
      <c r="V65" s="99"/>
      <c r="W65" s="99"/>
      <c r="X65" s="112"/>
      <c r="Y65" s="99"/>
      <c r="Z65" s="103"/>
      <c r="AA65" s="99"/>
      <c r="AB65" s="107"/>
      <c r="AC65" s="108"/>
      <c r="AD65" s="100"/>
      <c r="AE65" s="104"/>
      <c r="AF65" s="105"/>
      <c r="AG65" s="105"/>
      <c r="AH65" s="100"/>
      <c r="AI65" s="111"/>
      <c r="AJ65" s="110"/>
    </row>
    <row r="66" spans="1:36" s="55" customFormat="1" ht="27" customHeight="1">
      <c r="A66" s="109">
        <v>63</v>
      </c>
      <c r="B66" s="98" t="s">
        <v>103</v>
      </c>
      <c r="C66" s="106">
        <v>162</v>
      </c>
      <c r="D66" s="103">
        <v>40901</v>
      </c>
      <c r="E66" s="103"/>
      <c r="F66" s="99" t="str">
        <f t="shared" si="2"/>
        <v/>
      </c>
      <c r="G66" s="99"/>
      <c r="H66" s="99"/>
      <c r="I66" s="99"/>
      <c r="J66" s="100"/>
      <c r="K66" s="99"/>
      <c r="L66" s="101"/>
      <c r="M66" s="103"/>
      <c r="N66" s="99"/>
      <c r="O66" s="99"/>
      <c r="P66" s="99"/>
      <c r="Q66" s="99"/>
      <c r="R66" s="99"/>
      <c r="S66" s="99"/>
      <c r="T66" s="102"/>
      <c r="U66" s="99"/>
      <c r="V66" s="99"/>
      <c r="W66" s="99"/>
      <c r="X66" s="112"/>
      <c r="Y66" s="99"/>
      <c r="Z66" s="103"/>
      <c r="AA66" s="99"/>
      <c r="AB66" s="107"/>
      <c r="AC66" s="108"/>
      <c r="AD66" s="100"/>
      <c r="AE66" s="104"/>
      <c r="AF66" s="105"/>
      <c r="AG66" s="105"/>
      <c r="AH66" s="100"/>
      <c r="AI66" s="111"/>
      <c r="AJ66" s="110"/>
    </row>
    <row r="67" spans="1:36" s="55" customFormat="1" ht="27" customHeight="1">
      <c r="A67" s="109">
        <v>64</v>
      </c>
      <c r="B67" s="98" t="s">
        <v>104</v>
      </c>
      <c r="C67" s="106">
        <v>163</v>
      </c>
      <c r="D67" s="103">
        <v>40902</v>
      </c>
      <c r="E67" s="103"/>
      <c r="F67" s="99" t="str">
        <f t="shared" si="2"/>
        <v/>
      </c>
      <c r="G67" s="99"/>
      <c r="H67" s="99"/>
      <c r="I67" s="99"/>
      <c r="J67" s="100"/>
      <c r="K67" s="99"/>
      <c r="L67" s="101"/>
      <c r="M67" s="103"/>
      <c r="N67" s="99"/>
      <c r="O67" s="99"/>
      <c r="P67" s="99"/>
      <c r="Q67" s="99"/>
      <c r="R67" s="99"/>
      <c r="S67" s="99"/>
      <c r="T67" s="102"/>
      <c r="U67" s="99"/>
      <c r="V67" s="99"/>
      <c r="W67" s="99"/>
      <c r="X67" s="112"/>
      <c r="Y67" s="99"/>
      <c r="Z67" s="103"/>
      <c r="AA67" s="99"/>
      <c r="AB67" s="107"/>
      <c r="AC67" s="108"/>
      <c r="AD67" s="100"/>
      <c r="AE67" s="104"/>
      <c r="AF67" s="105"/>
      <c r="AG67" s="105"/>
      <c r="AH67" s="100"/>
      <c r="AI67" s="111"/>
      <c r="AJ67" s="110"/>
    </row>
    <row r="68" spans="1:36" s="55" customFormat="1" ht="27" customHeight="1">
      <c r="A68" s="109">
        <v>65</v>
      </c>
      <c r="B68" s="98" t="s">
        <v>105</v>
      </c>
      <c r="C68" s="106">
        <v>164</v>
      </c>
      <c r="D68" s="103">
        <v>40903</v>
      </c>
      <c r="E68" s="103"/>
      <c r="F68" s="99" t="str">
        <f t="shared" si="2"/>
        <v/>
      </c>
      <c r="G68" s="99"/>
      <c r="H68" s="99"/>
      <c r="I68" s="99"/>
      <c r="J68" s="100"/>
      <c r="K68" s="99"/>
      <c r="L68" s="101"/>
      <c r="M68" s="103"/>
      <c r="N68" s="99"/>
      <c r="O68" s="99"/>
      <c r="P68" s="99"/>
      <c r="Q68" s="99"/>
      <c r="R68" s="99"/>
      <c r="S68" s="99"/>
      <c r="T68" s="102"/>
      <c r="U68" s="99"/>
      <c r="V68" s="99"/>
      <c r="W68" s="99"/>
      <c r="X68" s="112"/>
      <c r="Y68" s="99"/>
      <c r="Z68" s="103"/>
      <c r="AA68" s="99"/>
      <c r="AB68" s="107"/>
      <c r="AC68" s="108"/>
      <c r="AD68" s="100"/>
      <c r="AE68" s="104"/>
      <c r="AF68" s="105"/>
      <c r="AG68" s="105"/>
      <c r="AH68" s="100"/>
      <c r="AI68" s="111"/>
      <c r="AJ68" s="110"/>
    </row>
    <row r="69" spans="1:36" s="55" customFormat="1" ht="27" customHeight="1">
      <c r="A69" s="109">
        <v>66</v>
      </c>
      <c r="B69" s="98" t="s">
        <v>106</v>
      </c>
      <c r="C69" s="106">
        <v>165</v>
      </c>
      <c r="D69" s="103">
        <v>40904</v>
      </c>
      <c r="E69" s="103"/>
      <c r="F69" s="99" t="str">
        <f t="shared" ref="F69:F132" si="3">+IF(ISBLANK(E69),"",C69)</f>
        <v/>
      </c>
      <c r="G69" s="99"/>
      <c r="H69" s="99"/>
      <c r="I69" s="99"/>
      <c r="J69" s="100"/>
      <c r="K69" s="99"/>
      <c r="L69" s="101"/>
      <c r="M69" s="103"/>
      <c r="N69" s="99"/>
      <c r="O69" s="99"/>
      <c r="P69" s="99"/>
      <c r="Q69" s="99"/>
      <c r="R69" s="99"/>
      <c r="S69" s="99"/>
      <c r="T69" s="102"/>
      <c r="U69" s="99"/>
      <c r="V69" s="99"/>
      <c r="W69" s="99"/>
      <c r="X69" s="112"/>
      <c r="Y69" s="99"/>
      <c r="Z69" s="103"/>
      <c r="AA69" s="99"/>
      <c r="AB69" s="107"/>
      <c r="AC69" s="108"/>
      <c r="AD69" s="100"/>
      <c r="AE69" s="104"/>
      <c r="AF69" s="105"/>
      <c r="AG69" s="105"/>
      <c r="AH69" s="100"/>
      <c r="AI69" s="111"/>
      <c r="AJ69" s="110"/>
    </row>
    <row r="70" spans="1:36" s="55" customFormat="1" ht="27" customHeight="1">
      <c r="A70" s="109">
        <v>67</v>
      </c>
      <c r="B70" s="98" t="s">
        <v>107</v>
      </c>
      <c r="C70" s="106">
        <v>166</v>
      </c>
      <c r="D70" s="103">
        <v>40905</v>
      </c>
      <c r="E70" s="103"/>
      <c r="F70" s="99" t="str">
        <f t="shared" si="3"/>
        <v/>
      </c>
      <c r="G70" s="99"/>
      <c r="H70" s="99"/>
      <c r="I70" s="99"/>
      <c r="J70" s="100"/>
      <c r="K70" s="99"/>
      <c r="L70" s="101"/>
      <c r="M70" s="103"/>
      <c r="N70" s="99"/>
      <c r="O70" s="99"/>
      <c r="P70" s="99"/>
      <c r="Q70" s="99"/>
      <c r="R70" s="99"/>
      <c r="S70" s="99"/>
      <c r="T70" s="102"/>
      <c r="U70" s="99"/>
      <c r="V70" s="99"/>
      <c r="W70" s="99"/>
      <c r="X70" s="112"/>
      <c r="Y70" s="99"/>
      <c r="Z70" s="103"/>
      <c r="AA70" s="99"/>
      <c r="AB70" s="107"/>
      <c r="AC70" s="108"/>
      <c r="AD70" s="100"/>
      <c r="AE70" s="104"/>
      <c r="AF70" s="105"/>
      <c r="AG70" s="105"/>
      <c r="AH70" s="100"/>
      <c r="AI70" s="111"/>
      <c r="AJ70" s="110"/>
    </row>
    <row r="71" spans="1:36" s="55" customFormat="1" ht="27" customHeight="1">
      <c r="A71" s="109">
        <v>68</v>
      </c>
      <c r="B71" s="98" t="s">
        <v>108</v>
      </c>
      <c r="C71" s="106">
        <v>167</v>
      </c>
      <c r="D71" s="103">
        <v>40906</v>
      </c>
      <c r="E71" s="103"/>
      <c r="F71" s="99" t="str">
        <f t="shared" si="3"/>
        <v/>
      </c>
      <c r="G71" s="99"/>
      <c r="H71" s="99"/>
      <c r="I71" s="99"/>
      <c r="J71" s="100"/>
      <c r="K71" s="99"/>
      <c r="L71" s="101"/>
      <c r="M71" s="103"/>
      <c r="N71" s="99"/>
      <c r="O71" s="99"/>
      <c r="P71" s="99"/>
      <c r="Q71" s="99"/>
      <c r="R71" s="99"/>
      <c r="S71" s="99"/>
      <c r="T71" s="102"/>
      <c r="U71" s="99"/>
      <c r="V71" s="99"/>
      <c r="W71" s="99"/>
      <c r="X71" s="112"/>
      <c r="Y71" s="99"/>
      <c r="Z71" s="103"/>
      <c r="AA71" s="99"/>
      <c r="AB71" s="107"/>
      <c r="AC71" s="108"/>
      <c r="AD71" s="100"/>
      <c r="AE71" s="104"/>
      <c r="AF71" s="105"/>
      <c r="AG71" s="105"/>
      <c r="AH71" s="100"/>
      <c r="AI71" s="111"/>
      <c r="AJ71" s="110"/>
    </row>
    <row r="72" spans="1:36" s="55" customFormat="1" ht="27" customHeight="1">
      <c r="A72" s="109">
        <v>69</v>
      </c>
      <c r="B72" s="98" t="s">
        <v>109</v>
      </c>
      <c r="C72" s="106">
        <v>168</v>
      </c>
      <c r="D72" s="103">
        <v>40907</v>
      </c>
      <c r="E72" s="103"/>
      <c r="F72" s="99" t="str">
        <f t="shared" si="3"/>
        <v/>
      </c>
      <c r="G72" s="99"/>
      <c r="H72" s="99"/>
      <c r="I72" s="99"/>
      <c r="J72" s="100"/>
      <c r="K72" s="99"/>
      <c r="L72" s="101"/>
      <c r="M72" s="103"/>
      <c r="N72" s="99"/>
      <c r="O72" s="99"/>
      <c r="P72" s="99"/>
      <c r="Q72" s="99"/>
      <c r="R72" s="99"/>
      <c r="S72" s="99"/>
      <c r="T72" s="102"/>
      <c r="U72" s="99"/>
      <c r="V72" s="99"/>
      <c r="W72" s="99"/>
      <c r="X72" s="112"/>
      <c r="Y72" s="99"/>
      <c r="Z72" s="103"/>
      <c r="AA72" s="99"/>
      <c r="AB72" s="107"/>
      <c r="AC72" s="108"/>
      <c r="AD72" s="100"/>
      <c r="AE72" s="104"/>
      <c r="AF72" s="105"/>
      <c r="AG72" s="105"/>
      <c r="AH72" s="100"/>
      <c r="AI72" s="111"/>
      <c r="AJ72" s="110"/>
    </row>
    <row r="73" spans="1:36" s="55" customFormat="1" ht="27" customHeight="1">
      <c r="A73" s="109">
        <v>70</v>
      </c>
      <c r="B73" s="98" t="s">
        <v>110</v>
      </c>
      <c r="C73" s="106">
        <v>169</v>
      </c>
      <c r="D73" s="103">
        <v>40908</v>
      </c>
      <c r="E73" s="103"/>
      <c r="F73" s="99" t="str">
        <f t="shared" si="3"/>
        <v/>
      </c>
      <c r="G73" s="99"/>
      <c r="H73" s="99"/>
      <c r="I73" s="99"/>
      <c r="J73" s="100"/>
      <c r="K73" s="99"/>
      <c r="L73" s="101"/>
      <c r="M73" s="103"/>
      <c r="N73" s="99"/>
      <c r="O73" s="99"/>
      <c r="P73" s="99"/>
      <c r="Q73" s="99"/>
      <c r="R73" s="99"/>
      <c r="S73" s="99"/>
      <c r="T73" s="102"/>
      <c r="U73" s="99"/>
      <c r="V73" s="99"/>
      <c r="W73" s="99"/>
      <c r="X73" s="112"/>
      <c r="Y73" s="99"/>
      <c r="Z73" s="103"/>
      <c r="AA73" s="99"/>
      <c r="AB73" s="107"/>
      <c r="AC73" s="108"/>
      <c r="AD73" s="100"/>
      <c r="AE73" s="104"/>
      <c r="AF73" s="105"/>
      <c r="AG73" s="105"/>
      <c r="AH73" s="100"/>
      <c r="AI73" s="111"/>
      <c r="AJ73" s="110"/>
    </row>
    <row r="74" spans="1:36" s="55" customFormat="1" ht="27" customHeight="1">
      <c r="A74" s="109">
        <v>71</v>
      </c>
      <c r="B74" s="98" t="s">
        <v>111</v>
      </c>
      <c r="C74" s="106">
        <v>170</v>
      </c>
      <c r="D74" s="103">
        <v>40909</v>
      </c>
      <c r="E74" s="103"/>
      <c r="F74" s="99" t="str">
        <f t="shared" si="3"/>
        <v/>
      </c>
      <c r="G74" s="99"/>
      <c r="H74" s="99"/>
      <c r="I74" s="99"/>
      <c r="J74" s="100"/>
      <c r="K74" s="99"/>
      <c r="L74" s="101"/>
      <c r="M74" s="103"/>
      <c r="N74" s="99"/>
      <c r="O74" s="99"/>
      <c r="P74" s="99"/>
      <c r="Q74" s="99"/>
      <c r="R74" s="99"/>
      <c r="S74" s="99"/>
      <c r="T74" s="102"/>
      <c r="U74" s="99"/>
      <c r="V74" s="99"/>
      <c r="W74" s="99"/>
      <c r="X74" s="112"/>
      <c r="Y74" s="99"/>
      <c r="Z74" s="103"/>
      <c r="AA74" s="99"/>
      <c r="AB74" s="107"/>
      <c r="AC74" s="108"/>
      <c r="AD74" s="100"/>
      <c r="AE74" s="104"/>
      <c r="AF74" s="105"/>
      <c r="AG74" s="105"/>
      <c r="AH74" s="100"/>
      <c r="AI74" s="111"/>
      <c r="AJ74" s="110"/>
    </row>
    <row r="75" spans="1:36" s="55" customFormat="1" ht="27" customHeight="1">
      <c r="A75" s="109">
        <v>72</v>
      </c>
      <c r="B75" s="98" t="s">
        <v>112</v>
      </c>
      <c r="C75" s="106">
        <v>171</v>
      </c>
      <c r="D75" s="103">
        <v>40910</v>
      </c>
      <c r="E75" s="103"/>
      <c r="F75" s="99" t="str">
        <f t="shared" si="3"/>
        <v/>
      </c>
      <c r="G75" s="99"/>
      <c r="H75" s="99"/>
      <c r="I75" s="99"/>
      <c r="J75" s="100"/>
      <c r="K75" s="99"/>
      <c r="L75" s="101"/>
      <c r="M75" s="103"/>
      <c r="N75" s="99"/>
      <c r="O75" s="99"/>
      <c r="P75" s="99"/>
      <c r="Q75" s="99"/>
      <c r="R75" s="99"/>
      <c r="S75" s="99"/>
      <c r="T75" s="102"/>
      <c r="U75" s="99"/>
      <c r="V75" s="99"/>
      <c r="W75" s="99"/>
      <c r="X75" s="112"/>
      <c r="Y75" s="99"/>
      <c r="Z75" s="103"/>
      <c r="AA75" s="99"/>
      <c r="AB75" s="107"/>
      <c r="AC75" s="108"/>
      <c r="AD75" s="100"/>
      <c r="AE75" s="104"/>
      <c r="AF75" s="105"/>
      <c r="AG75" s="105"/>
      <c r="AH75" s="100"/>
      <c r="AI75" s="111"/>
      <c r="AJ75" s="110"/>
    </row>
    <row r="76" spans="1:36" s="55" customFormat="1" ht="27" customHeight="1">
      <c r="A76" s="109">
        <v>73</v>
      </c>
      <c r="B76" s="98" t="s">
        <v>113</v>
      </c>
      <c r="C76" s="106">
        <v>172</v>
      </c>
      <c r="D76" s="103">
        <v>40911</v>
      </c>
      <c r="E76" s="103"/>
      <c r="F76" s="99" t="str">
        <f t="shared" si="3"/>
        <v/>
      </c>
      <c r="G76" s="99"/>
      <c r="H76" s="99"/>
      <c r="I76" s="99"/>
      <c r="J76" s="100"/>
      <c r="K76" s="99"/>
      <c r="L76" s="101"/>
      <c r="M76" s="103"/>
      <c r="N76" s="99"/>
      <c r="O76" s="99"/>
      <c r="P76" s="99"/>
      <c r="Q76" s="99"/>
      <c r="R76" s="99"/>
      <c r="S76" s="99"/>
      <c r="T76" s="102"/>
      <c r="U76" s="99"/>
      <c r="V76" s="99"/>
      <c r="W76" s="99"/>
      <c r="X76" s="112"/>
      <c r="Y76" s="99"/>
      <c r="Z76" s="103"/>
      <c r="AA76" s="99"/>
      <c r="AB76" s="107"/>
      <c r="AC76" s="108"/>
      <c r="AD76" s="100"/>
      <c r="AE76" s="104"/>
      <c r="AF76" s="105"/>
      <c r="AG76" s="105"/>
      <c r="AH76" s="100"/>
      <c r="AI76" s="111"/>
      <c r="AJ76" s="110"/>
    </row>
    <row r="77" spans="1:36" s="55" customFormat="1" ht="27" customHeight="1">
      <c r="A77" s="109">
        <v>74</v>
      </c>
      <c r="B77" s="98" t="s">
        <v>114</v>
      </c>
      <c r="C77" s="106">
        <v>173</v>
      </c>
      <c r="D77" s="103">
        <v>40912</v>
      </c>
      <c r="E77" s="103"/>
      <c r="F77" s="99" t="str">
        <f t="shared" si="3"/>
        <v/>
      </c>
      <c r="G77" s="99"/>
      <c r="H77" s="99"/>
      <c r="I77" s="99"/>
      <c r="J77" s="100"/>
      <c r="K77" s="99"/>
      <c r="L77" s="101"/>
      <c r="M77" s="103"/>
      <c r="N77" s="99"/>
      <c r="O77" s="99"/>
      <c r="P77" s="99"/>
      <c r="Q77" s="99"/>
      <c r="R77" s="99"/>
      <c r="S77" s="99"/>
      <c r="T77" s="102"/>
      <c r="U77" s="99"/>
      <c r="V77" s="99"/>
      <c r="W77" s="99"/>
      <c r="X77" s="112"/>
      <c r="Y77" s="99"/>
      <c r="Z77" s="103"/>
      <c r="AA77" s="99"/>
      <c r="AB77" s="107"/>
      <c r="AC77" s="108"/>
      <c r="AD77" s="100"/>
      <c r="AE77" s="104"/>
      <c r="AF77" s="105"/>
      <c r="AG77" s="105"/>
      <c r="AH77" s="100"/>
      <c r="AI77" s="111"/>
      <c r="AJ77" s="110"/>
    </row>
    <row r="78" spans="1:36" s="55" customFormat="1" ht="27" customHeight="1">
      <c r="A78" s="109">
        <v>75</v>
      </c>
      <c r="B78" s="98" t="s">
        <v>115</v>
      </c>
      <c r="C78" s="106">
        <v>174</v>
      </c>
      <c r="D78" s="103">
        <v>40913</v>
      </c>
      <c r="E78" s="103"/>
      <c r="F78" s="99" t="str">
        <f t="shared" si="3"/>
        <v/>
      </c>
      <c r="G78" s="99"/>
      <c r="H78" s="99"/>
      <c r="I78" s="99"/>
      <c r="J78" s="100"/>
      <c r="K78" s="99"/>
      <c r="L78" s="101"/>
      <c r="M78" s="103"/>
      <c r="N78" s="99"/>
      <c r="O78" s="99"/>
      <c r="P78" s="99"/>
      <c r="Q78" s="99"/>
      <c r="R78" s="99"/>
      <c r="S78" s="99"/>
      <c r="T78" s="102"/>
      <c r="U78" s="99"/>
      <c r="V78" s="99"/>
      <c r="W78" s="99"/>
      <c r="X78" s="112"/>
      <c r="Y78" s="99"/>
      <c r="Z78" s="103"/>
      <c r="AA78" s="99"/>
      <c r="AB78" s="107"/>
      <c r="AC78" s="108"/>
      <c r="AD78" s="100"/>
      <c r="AE78" s="104"/>
      <c r="AF78" s="105"/>
      <c r="AG78" s="105"/>
      <c r="AH78" s="100"/>
      <c r="AI78" s="111"/>
      <c r="AJ78" s="110"/>
    </row>
    <row r="79" spans="1:36" s="55" customFormat="1" ht="27" customHeight="1">
      <c r="A79" s="109">
        <v>76</v>
      </c>
      <c r="B79" s="98" t="s">
        <v>116</v>
      </c>
      <c r="C79" s="106">
        <v>175</v>
      </c>
      <c r="D79" s="103">
        <v>40914</v>
      </c>
      <c r="E79" s="103"/>
      <c r="F79" s="99" t="str">
        <f t="shared" si="3"/>
        <v/>
      </c>
      <c r="G79" s="99"/>
      <c r="H79" s="99"/>
      <c r="I79" s="99"/>
      <c r="J79" s="100"/>
      <c r="K79" s="99"/>
      <c r="L79" s="101"/>
      <c r="M79" s="103"/>
      <c r="N79" s="99"/>
      <c r="O79" s="99"/>
      <c r="P79" s="99"/>
      <c r="Q79" s="99"/>
      <c r="R79" s="99"/>
      <c r="S79" s="99"/>
      <c r="T79" s="102"/>
      <c r="U79" s="99"/>
      <c r="V79" s="99"/>
      <c r="W79" s="99"/>
      <c r="X79" s="112"/>
      <c r="Y79" s="99"/>
      <c r="Z79" s="103"/>
      <c r="AA79" s="99"/>
      <c r="AB79" s="107"/>
      <c r="AC79" s="108"/>
      <c r="AD79" s="100"/>
      <c r="AE79" s="104"/>
      <c r="AF79" s="105"/>
      <c r="AG79" s="105"/>
      <c r="AH79" s="100"/>
      <c r="AI79" s="111"/>
      <c r="AJ79" s="110"/>
    </row>
    <row r="80" spans="1:36" s="55" customFormat="1" ht="27" customHeight="1">
      <c r="A80" s="109">
        <v>77</v>
      </c>
      <c r="B80" s="98" t="s">
        <v>117</v>
      </c>
      <c r="C80" s="106">
        <v>176</v>
      </c>
      <c r="D80" s="103">
        <v>40915</v>
      </c>
      <c r="E80" s="103"/>
      <c r="F80" s="99" t="str">
        <f t="shared" si="3"/>
        <v/>
      </c>
      <c r="G80" s="99"/>
      <c r="H80" s="99"/>
      <c r="I80" s="99"/>
      <c r="J80" s="100"/>
      <c r="K80" s="99"/>
      <c r="L80" s="101"/>
      <c r="M80" s="103"/>
      <c r="N80" s="99"/>
      <c r="O80" s="99"/>
      <c r="P80" s="99"/>
      <c r="Q80" s="99"/>
      <c r="R80" s="99"/>
      <c r="S80" s="99"/>
      <c r="T80" s="102"/>
      <c r="U80" s="99"/>
      <c r="V80" s="99"/>
      <c r="W80" s="99"/>
      <c r="X80" s="112"/>
      <c r="Y80" s="99"/>
      <c r="Z80" s="103"/>
      <c r="AA80" s="99"/>
      <c r="AB80" s="107"/>
      <c r="AC80" s="108"/>
      <c r="AD80" s="100"/>
      <c r="AE80" s="104"/>
      <c r="AF80" s="105"/>
      <c r="AG80" s="105"/>
      <c r="AH80" s="100"/>
      <c r="AI80" s="111"/>
      <c r="AJ80" s="110"/>
    </row>
    <row r="81" spans="1:36" s="55" customFormat="1" ht="27" customHeight="1">
      <c r="A81" s="109">
        <v>78</v>
      </c>
      <c r="B81" s="98" t="s">
        <v>118</v>
      </c>
      <c r="C81" s="106">
        <v>177</v>
      </c>
      <c r="D81" s="103">
        <v>40916</v>
      </c>
      <c r="E81" s="103"/>
      <c r="F81" s="99" t="str">
        <f t="shared" si="3"/>
        <v/>
      </c>
      <c r="G81" s="99"/>
      <c r="H81" s="99"/>
      <c r="I81" s="99"/>
      <c r="J81" s="100"/>
      <c r="K81" s="99"/>
      <c r="L81" s="101"/>
      <c r="M81" s="103"/>
      <c r="N81" s="99"/>
      <c r="O81" s="99"/>
      <c r="P81" s="99"/>
      <c r="Q81" s="99"/>
      <c r="R81" s="99"/>
      <c r="S81" s="99"/>
      <c r="T81" s="102"/>
      <c r="U81" s="99"/>
      <c r="V81" s="99"/>
      <c r="W81" s="99"/>
      <c r="X81" s="112"/>
      <c r="Y81" s="99"/>
      <c r="Z81" s="103"/>
      <c r="AA81" s="99"/>
      <c r="AB81" s="107"/>
      <c r="AC81" s="108"/>
      <c r="AD81" s="100"/>
      <c r="AE81" s="104"/>
      <c r="AF81" s="105"/>
      <c r="AG81" s="105"/>
      <c r="AH81" s="100"/>
      <c r="AI81" s="111"/>
      <c r="AJ81" s="110"/>
    </row>
    <row r="82" spans="1:36" s="55" customFormat="1" ht="27" customHeight="1">
      <c r="A82" s="109">
        <v>79</v>
      </c>
      <c r="B82" s="98" t="s">
        <v>119</v>
      </c>
      <c r="C82" s="106">
        <v>178</v>
      </c>
      <c r="D82" s="103">
        <v>40917</v>
      </c>
      <c r="E82" s="103"/>
      <c r="F82" s="99" t="str">
        <f t="shared" si="3"/>
        <v/>
      </c>
      <c r="G82" s="99"/>
      <c r="H82" s="99"/>
      <c r="I82" s="99"/>
      <c r="J82" s="100"/>
      <c r="K82" s="99"/>
      <c r="L82" s="101"/>
      <c r="M82" s="103"/>
      <c r="N82" s="99"/>
      <c r="O82" s="99"/>
      <c r="P82" s="99"/>
      <c r="Q82" s="99"/>
      <c r="R82" s="99"/>
      <c r="S82" s="99"/>
      <c r="T82" s="102"/>
      <c r="U82" s="99"/>
      <c r="V82" s="99"/>
      <c r="W82" s="99"/>
      <c r="X82" s="112"/>
      <c r="Y82" s="99"/>
      <c r="Z82" s="103"/>
      <c r="AA82" s="99"/>
      <c r="AB82" s="107"/>
      <c r="AC82" s="108"/>
      <c r="AD82" s="100"/>
      <c r="AE82" s="104"/>
      <c r="AF82" s="105"/>
      <c r="AG82" s="105"/>
      <c r="AH82" s="100"/>
      <c r="AI82" s="111"/>
      <c r="AJ82" s="110"/>
    </row>
    <row r="83" spans="1:36" s="55" customFormat="1" ht="27" customHeight="1">
      <c r="A83" s="109">
        <v>80</v>
      </c>
      <c r="B83" s="98" t="s">
        <v>120</v>
      </c>
      <c r="C83" s="106">
        <v>179</v>
      </c>
      <c r="D83" s="103">
        <v>40918</v>
      </c>
      <c r="E83" s="103"/>
      <c r="F83" s="99" t="str">
        <f t="shared" si="3"/>
        <v/>
      </c>
      <c r="G83" s="99"/>
      <c r="H83" s="99"/>
      <c r="I83" s="99"/>
      <c r="J83" s="100"/>
      <c r="K83" s="99"/>
      <c r="L83" s="101"/>
      <c r="M83" s="103"/>
      <c r="N83" s="99"/>
      <c r="O83" s="99"/>
      <c r="P83" s="99"/>
      <c r="Q83" s="99"/>
      <c r="R83" s="99"/>
      <c r="S83" s="99"/>
      <c r="T83" s="102"/>
      <c r="U83" s="99"/>
      <c r="V83" s="99"/>
      <c r="W83" s="99"/>
      <c r="X83" s="112"/>
      <c r="Y83" s="99"/>
      <c r="Z83" s="103"/>
      <c r="AA83" s="99"/>
      <c r="AB83" s="107"/>
      <c r="AC83" s="108"/>
      <c r="AD83" s="100"/>
      <c r="AE83" s="104"/>
      <c r="AF83" s="105"/>
      <c r="AG83" s="105"/>
      <c r="AH83" s="100"/>
      <c r="AI83" s="111"/>
      <c r="AJ83" s="110"/>
    </row>
    <row r="84" spans="1:36" s="55" customFormat="1" ht="27" customHeight="1">
      <c r="A84" s="109">
        <v>81</v>
      </c>
      <c r="B84" s="98" t="s">
        <v>121</v>
      </c>
      <c r="C84" s="106">
        <v>180</v>
      </c>
      <c r="D84" s="103">
        <v>40919</v>
      </c>
      <c r="E84" s="103"/>
      <c r="F84" s="99" t="str">
        <f t="shared" si="3"/>
        <v/>
      </c>
      <c r="G84" s="99"/>
      <c r="H84" s="99"/>
      <c r="I84" s="99"/>
      <c r="J84" s="100"/>
      <c r="K84" s="99"/>
      <c r="L84" s="101"/>
      <c r="M84" s="103"/>
      <c r="N84" s="99"/>
      <c r="O84" s="99"/>
      <c r="P84" s="99"/>
      <c r="Q84" s="99"/>
      <c r="R84" s="99"/>
      <c r="S84" s="99"/>
      <c r="T84" s="102"/>
      <c r="U84" s="99"/>
      <c r="V84" s="99"/>
      <c r="W84" s="99"/>
      <c r="X84" s="112"/>
      <c r="Y84" s="99"/>
      <c r="Z84" s="103"/>
      <c r="AA84" s="99"/>
      <c r="AB84" s="107"/>
      <c r="AC84" s="108"/>
      <c r="AD84" s="100"/>
      <c r="AE84" s="104"/>
      <c r="AF84" s="105"/>
      <c r="AG84" s="105"/>
      <c r="AH84" s="100"/>
      <c r="AI84" s="111"/>
      <c r="AJ84" s="110"/>
    </row>
    <row r="85" spans="1:36" s="55" customFormat="1" ht="27" customHeight="1">
      <c r="A85" s="109">
        <v>82</v>
      </c>
      <c r="B85" s="98" t="s">
        <v>122</v>
      </c>
      <c r="C85" s="106">
        <v>181</v>
      </c>
      <c r="D85" s="103">
        <v>40920</v>
      </c>
      <c r="E85" s="103"/>
      <c r="F85" s="99" t="str">
        <f t="shared" si="3"/>
        <v/>
      </c>
      <c r="G85" s="99"/>
      <c r="H85" s="99"/>
      <c r="I85" s="99"/>
      <c r="J85" s="100"/>
      <c r="K85" s="99"/>
      <c r="L85" s="101"/>
      <c r="M85" s="103"/>
      <c r="N85" s="99"/>
      <c r="O85" s="99"/>
      <c r="P85" s="99"/>
      <c r="Q85" s="99"/>
      <c r="R85" s="99"/>
      <c r="S85" s="99"/>
      <c r="T85" s="102"/>
      <c r="U85" s="99"/>
      <c r="V85" s="99"/>
      <c r="W85" s="99"/>
      <c r="X85" s="112"/>
      <c r="Y85" s="99"/>
      <c r="Z85" s="103"/>
      <c r="AA85" s="99"/>
      <c r="AB85" s="107"/>
      <c r="AC85" s="108"/>
      <c r="AD85" s="100"/>
      <c r="AE85" s="104"/>
      <c r="AF85" s="105"/>
      <c r="AG85" s="105"/>
      <c r="AH85" s="100"/>
      <c r="AI85" s="111"/>
      <c r="AJ85" s="110"/>
    </row>
    <row r="86" spans="1:36" s="55" customFormat="1" ht="27" customHeight="1">
      <c r="A86" s="109">
        <v>83</v>
      </c>
      <c r="B86" s="98" t="s">
        <v>123</v>
      </c>
      <c r="C86" s="106">
        <v>182</v>
      </c>
      <c r="D86" s="103">
        <v>40921</v>
      </c>
      <c r="E86" s="103"/>
      <c r="F86" s="99" t="str">
        <f t="shared" si="3"/>
        <v/>
      </c>
      <c r="G86" s="99"/>
      <c r="H86" s="99"/>
      <c r="I86" s="99"/>
      <c r="J86" s="100"/>
      <c r="K86" s="99"/>
      <c r="L86" s="101"/>
      <c r="M86" s="103"/>
      <c r="N86" s="99"/>
      <c r="O86" s="99"/>
      <c r="P86" s="99"/>
      <c r="Q86" s="99"/>
      <c r="R86" s="99"/>
      <c r="S86" s="99"/>
      <c r="T86" s="102"/>
      <c r="U86" s="99"/>
      <c r="V86" s="99"/>
      <c r="W86" s="99"/>
      <c r="X86" s="112"/>
      <c r="Y86" s="99"/>
      <c r="Z86" s="103"/>
      <c r="AA86" s="99"/>
      <c r="AB86" s="107"/>
      <c r="AC86" s="108"/>
      <c r="AD86" s="100"/>
      <c r="AE86" s="104"/>
      <c r="AF86" s="105"/>
      <c r="AG86" s="105"/>
      <c r="AH86" s="100"/>
      <c r="AI86" s="111"/>
      <c r="AJ86" s="110"/>
    </row>
    <row r="87" spans="1:36" s="55" customFormat="1" ht="27" customHeight="1">
      <c r="A87" s="109">
        <v>84</v>
      </c>
      <c r="B87" s="98" t="s">
        <v>124</v>
      </c>
      <c r="C87" s="106">
        <v>183</v>
      </c>
      <c r="D87" s="103">
        <v>40922</v>
      </c>
      <c r="E87" s="103"/>
      <c r="F87" s="99" t="str">
        <f t="shared" si="3"/>
        <v/>
      </c>
      <c r="G87" s="99"/>
      <c r="H87" s="99"/>
      <c r="I87" s="99"/>
      <c r="J87" s="100"/>
      <c r="K87" s="99"/>
      <c r="L87" s="101"/>
      <c r="M87" s="103"/>
      <c r="N87" s="99"/>
      <c r="O87" s="99"/>
      <c r="P87" s="99"/>
      <c r="Q87" s="99"/>
      <c r="R87" s="99"/>
      <c r="S87" s="99"/>
      <c r="T87" s="102"/>
      <c r="U87" s="99"/>
      <c r="V87" s="99"/>
      <c r="W87" s="99"/>
      <c r="X87" s="112"/>
      <c r="Y87" s="99"/>
      <c r="Z87" s="103"/>
      <c r="AA87" s="99"/>
      <c r="AB87" s="107"/>
      <c r="AC87" s="108"/>
      <c r="AD87" s="100"/>
      <c r="AE87" s="104"/>
      <c r="AF87" s="105"/>
      <c r="AG87" s="105"/>
      <c r="AH87" s="100"/>
      <c r="AI87" s="111"/>
      <c r="AJ87" s="110"/>
    </row>
    <row r="88" spans="1:36" s="55" customFormat="1" ht="27" customHeight="1">
      <c r="A88" s="109">
        <v>85</v>
      </c>
      <c r="B88" s="98" t="s">
        <v>125</v>
      </c>
      <c r="C88" s="106">
        <v>184</v>
      </c>
      <c r="D88" s="103">
        <v>40923</v>
      </c>
      <c r="E88" s="103"/>
      <c r="F88" s="99" t="str">
        <f t="shared" si="3"/>
        <v/>
      </c>
      <c r="G88" s="99"/>
      <c r="H88" s="99"/>
      <c r="I88" s="99"/>
      <c r="J88" s="100"/>
      <c r="K88" s="99"/>
      <c r="L88" s="101"/>
      <c r="M88" s="103"/>
      <c r="N88" s="99"/>
      <c r="O88" s="99"/>
      <c r="P88" s="99"/>
      <c r="Q88" s="99"/>
      <c r="R88" s="99"/>
      <c r="S88" s="99"/>
      <c r="T88" s="102"/>
      <c r="U88" s="99"/>
      <c r="V88" s="99"/>
      <c r="W88" s="99"/>
      <c r="X88" s="112"/>
      <c r="Y88" s="99"/>
      <c r="Z88" s="103"/>
      <c r="AA88" s="99"/>
      <c r="AB88" s="107"/>
      <c r="AC88" s="108"/>
      <c r="AD88" s="100"/>
      <c r="AE88" s="104"/>
      <c r="AF88" s="105"/>
      <c r="AG88" s="105"/>
      <c r="AH88" s="100"/>
      <c r="AI88" s="111"/>
      <c r="AJ88" s="110"/>
    </row>
    <row r="89" spans="1:36" s="55" customFormat="1" ht="27" customHeight="1">
      <c r="A89" s="109">
        <v>86</v>
      </c>
      <c r="B89" s="98" t="s">
        <v>126</v>
      </c>
      <c r="C89" s="106">
        <v>185</v>
      </c>
      <c r="D89" s="103">
        <v>40924</v>
      </c>
      <c r="E89" s="103"/>
      <c r="F89" s="99" t="str">
        <f t="shared" si="3"/>
        <v/>
      </c>
      <c r="G89" s="99"/>
      <c r="H89" s="99"/>
      <c r="I89" s="99"/>
      <c r="J89" s="100"/>
      <c r="K89" s="99"/>
      <c r="L89" s="101"/>
      <c r="M89" s="103"/>
      <c r="N89" s="99"/>
      <c r="O89" s="99"/>
      <c r="P89" s="99"/>
      <c r="Q89" s="99"/>
      <c r="R89" s="99"/>
      <c r="S89" s="99"/>
      <c r="T89" s="102"/>
      <c r="U89" s="99"/>
      <c r="V89" s="99"/>
      <c r="W89" s="99"/>
      <c r="X89" s="112"/>
      <c r="Y89" s="99"/>
      <c r="Z89" s="103"/>
      <c r="AA89" s="99"/>
      <c r="AB89" s="107"/>
      <c r="AC89" s="108"/>
      <c r="AD89" s="100"/>
      <c r="AE89" s="104"/>
      <c r="AF89" s="105"/>
      <c r="AG89" s="105"/>
      <c r="AH89" s="100"/>
      <c r="AI89" s="111"/>
      <c r="AJ89" s="110"/>
    </row>
    <row r="90" spans="1:36" s="55" customFormat="1" ht="27" customHeight="1">
      <c r="A90" s="109">
        <v>87</v>
      </c>
      <c r="B90" s="98" t="s">
        <v>127</v>
      </c>
      <c r="C90" s="106">
        <v>186</v>
      </c>
      <c r="D90" s="103">
        <v>40925</v>
      </c>
      <c r="E90" s="103"/>
      <c r="F90" s="99" t="str">
        <f t="shared" si="3"/>
        <v/>
      </c>
      <c r="G90" s="99"/>
      <c r="H90" s="99"/>
      <c r="I90" s="99"/>
      <c r="J90" s="100"/>
      <c r="K90" s="99"/>
      <c r="L90" s="101"/>
      <c r="M90" s="103"/>
      <c r="N90" s="99"/>
      <c r="O90" s="99"/>
      <c r="P90" s="99"/>
      <c r="Q90" s="99"/>
      <c r="R90" s="99"/>
      <c r="S90" s="99"/>
      <c r="T90" s="102"/>
      <c r="U90" s="99"/>
      <c r="V90" s="99"/>
      <c r="W90" s="99"/>
      <c r="X90" s="112"/>
      <c r="Y90" s="99"/>
      <c r="Z90" s="103"/>
      <c r="AA90" s="99"/>
      <c r="AB90" s="107"/>
      <c r="AC90" s="108"/>
      <c r="AD90" s="100"/>
      <c r="AE90" s="104"/>
      <c r="AF90" s="105"/>
      <c r="AG90" s="105"/>
      <c r="AH90" s="100"/>
      <c r="AI90" s="111"/>
      <c r="AJ90" s="110"/>
    </row>
    <row r="91" spans="1:36" s="55" customFormat="1" ht="27" customHeight="1">
      <c r="A91" s="109">
        <v>88</v>
      </c>
      <c r="B91" s="98" t="s">
        <v>128</v>
      </c>
      <c r="C91" s="106">
        <v>187</v>
      </c>
      <c r="D91" s="103">
        <v>40926</v>
      </c>
      <c r="E91" s="103"/>
      <c r="F91" s="99" t="str">
        <f t="shared" si="3"/>
        <v/>
      </c>
      <c r="G91" s="99"/>
      <c r="H91" s="99"/>
      <c r="I91" s="99"/>
      <c r="J91" s="100"/>
      <c r="K91" s="99"/>
      <c r="L91" s="101"/>
      <c r="M91" s="103"/>
      <c r="N91" s="99"/>
      <c r="O91" s="99"/>
      <c r="P91" s="99"/>
      <c r="Q91" s="99"/>
      <c r="R91" s="99"/>
      <c r="S91" s="99"/>
      <c r="T91" s="102"/>
      <c r="U91" s="99"/>
      <c r="V91" s="99"/>
      <c r="W91" s="99"/>
      <c r="X91" s="112"/>
      <c r="Y91" s="99"/>
      <c r="Z91" s="103"/>
      <c r="AA91" s="99"/>
      <c r="AB91" s="107"/>
      <c r="AC91" s="108"/>
      <c r="AD91" s="100"/>
      <c r="AE91" s="104"/>
      <c r="AF91" s="105"/>
      <c r="AG91" s="105"/>
      <c r="AH91" s="100"/>
      <c r="AI91" s="111"/>
      <c r="AJ91" s="110"/>
    </row>
    <row r="92" spans="1:36" s="55" customFormat="1" ht="27" customHeight="1">
      <c r="A92" s="109">
        <v>89</v>
      </c>
      <c r="B92" s="98" t="s">
        <v>129</v>
      </c>
      <c r="C92" s="106">
        <v>188</v>
      </c>
      <c r="D92" s="103">
        <v>40927</v>
      </c>
      <c r="E92" s="103"/>
      <c r="F92" s="99" t="str">
        <f t="shared" si="3"/>
        <v/>
      </c>
      <c r="G92" s="99"/>
      <c r="H92" s="99"/>
      <c r="I92" s="99"/>
      <c r="J92" s="100"/>
      <c r="K92" s="99"/>
      <c r="L92" s="101"/>
      <c r="M92" s="103"/>
      <c r="N92" s="99"/>
      <c r="O92" s="99"/>
      <c r="P92" s="99"/>
      <c r="Q92" s="99"/>
      <c r="R92" s="99"/>
      <c r="S92" s="99"/>
      <c r="T92" s="102"/>
      <c r="U92" s="99"/>
      <c r="V92" s="99"/>
      <c r="W92" s="99"/>
      <c r="X92" s="112"/>
      <c r="Y92" s="99"/>
      <c r="Z92" s="103"/>
      <c r="AA92" s="99"/>
      <c r="AB92" s="107"/>
      <c r="AC92" s="108"/>
      <c r="AD92" s="100"/>
      <c r="AE92" s="104"/>
      <c r="AF92" s="105"/>
      <c r="AG92" s="105"/>
      <c r="AH92" s="100"/>
      <c r="AI92" s="111"/>
      <c r="AJ92" s="110"/>
    </row>
    <row r="93" spans="1:36" s="55" customFormat="1" ht="27" customHeight="1">
      <c r="A93" s="109">
        <v>90</v>
      </c>
      <c r="B93" s="98" t="s">
        <v>130</v>
      </c>
      <c r="C93" s="106">
        <v>189</v>
      </c>
      <c r="D93" s="103">
        <v>40928</v>
      </c>
      <c r="E93" s="103"/>
      <c r="F93" s="99" t="str">
        <f t="shared" si="3"/>
        <v/>
      </c>
      <c r="G93" s="99"/>
      <c r="H93" s="99"/>
      <c r="I93" s="99"/>
      <c r="J93" s="100"/>
      <c r="K93" s="99"/>
      <c r="L93" s="101"/>
      <c r="M93" s="103"/>
      <c r="N93" s="99"/>
      <c r="O93" s="99"/>
      <c r="P93" s="99"/>
      <c r="Q93" s="99"/>
      <c r="R93" s="99"/>
      <c r="S93" s="99"/>
      <c r="T93" s="102"/>
      <c r="U93" s="99"/>
      <c r="V93" s="99"/>
      <c r="W93" s="99"/>
      <c r="X93" s="112"/>
      <c r="Y93" s="99"/>
      <c r="Z93" s="103"/>
      <c r="AA93" s="99"/>
      <c r="AB93" s="107"/>
      <c r="AC93" s="108"/>
      <c r="AD93" s="100"/>
      <c r="AE93" s="104"/>
      <c r="AF93" s="105"/>
      <c r="AG93" s="105"/>
      <c r="AH93" s="100"/>
      <c r="AI93" s="111"/>
      <c r="AJ93" s="110"/>
    </row>
    <row r="94" spans="1:36" s="55" customFormat="1" ht="27" customHeight="1">
      <c r="A94" s="109">
        <v>91</v>
      </c>
      <c r="B94" s="98" t="s">
        <v>131</v>
      </c>
      <c r="C94" s="106">
        <v>190</v>
      </c>
      <c r="D94" s="103">
        <v>40929</v>
      </c>
      <c r="E94" s="103"/>
      <c r="F94" s="99" t="str">
        <f t="shared" si="3"/>
        <v/>
      </c>
      <c r="G94" s="99"/>
      <c r="H94" s="99"/>
      <c r="I94" s="99"/>
      <c r="J94" s="100"/>
      <c r="K94" s="99"/>
      <c r="L94" s="101"/>
      <c r="M94" s="103"/>
      <c r="N94" s="99"/>
      <c r="O94" s="99"/>
      <c r="P94" s="99"/>
      <c r="Q94" s="99"/>
      <c r="R94" s="99"/>
      <c r="S94" s="99"/>
      <c r="T94" s="102"/>
      <c r="U94" s="99"/>
      <c r="V94" s="99"/>
      <c r="W94" s="99"/>
      <c r="X94" s="112"/>
      <c r="Y94" s="99"/>
      <c r="Z94" s="103"/>
      <c r="AA94" s="99"/>
      <c r="AB94" s="107"/>
      <c r="AC94" s="108"/>
      <c r="AD94" s="100"/>
      <c r="AE94" s="104"/>
      <c r="AF94" s="105"/>
      <c r="AG94" s="105"/>
      <c r="AH94" s="100"/>
      <c r="AI94" s="111"/>
      <c r="AJ94" s="110"/>
    </row>
    <row r="95" spans="1:36" s="55" customFormat="1" ht="27" customHeight="1">
      <c r="A95" s="109">
        <v>92</v>
      </c>
      <c r="B95" s="98" t="s">
        <v>132</v>
      </c>
      <c r="C95" s="106">
        <v>191</v>
      </c>
      <c r="D95" s="103">
        <v>40930</v>
      </c>
      <c r="E95" s="103"/>
      <c r="F95" s="99" t="str">
        <f t="shared" si="3"/>
        <v/>
      </c>
      <c r="G95" s="99"/>
      <c r="H95" s="99"/>
      <c r="I95" s="99"/>
      <c r="J95" s="100"/>
      <c r="K95" s="99"/>
      <c r="L95" s="101"/>
      <c r="M95" s="103"/>
      <c r="N95" s="99"/>
      <c r="O95" s="99"/>
      <c r="P95" s="99"/>
      <c r="Q95" s="99"/>
      <c r="R95" s="99"/>
      <c r="S95" s="99"/>
      <c r="T95" s="102"/>
      <c r="U95" s="99"/>
      <c r="V95" s="99"/>
      <c r="W95" s="99"/>
      <c r="X95" s="112"/>
      <c r="Y95" s="99"/>
      <c r="Z95" s="103"/>
      <c r="AA95" s="99"/>
      <c r="AB95" s="107"/>
      <c r="AC95" s="108"/>
      <c r="AD95" s="100"/>
      <c r="AE95" s="104"/>
      <c r="AF95" s="105"/>
      <c r="AG95" s="105"/>
      <c r="AH95" s="100"/>
      <c r="AI95" s="111"/>
      <c r="AJ95" s="110"/>
    </row>
    <row r="96" spans="1:36" s="55" customFormat="1" ht="27" customHeight="1">
      <c r="A96" s="109">
        <v>93</v>
      </c>
      <c r="B96" s="98" t="s">
        <v>133</v>
      </c>
      <c r="C96" s="106">
        <v>192</v>
      </c>
      <c r="D96" s="103">
        <v>40931</v>
      </c>
      <c r="E96" s="103"/>
      <c r="F96" s="99" t="str">
        <f t="shared" si="3"/>
        <v/>
      </c>
      <c r="G96" s="99"/>
      <c r="H96" s="99"/>
      <c r="I96" s="99"/>
      <c r="J96" s="100"/>
      <c r="K96" s="99"/>
      <c r="L96" s="101"/>
      <c r="M96" s="103"/>
      <c r="N96" s="99"/>
      <c r="O96" s="99"/>
      <c r="P96" s="99"/>
      <c r="Q96" s="99"/>
      <c r="R96" s="99"/>
      <c r="S96" s="99"/>
      <c r="T96" s="102"/>
      <c r="U96" s="99"/>
      <c r="V96" s="99"/>
      <c r="W96" s="99"/>
      <c r="X96" s="112"/>
      <c r="Y96" s="99"/>
      <c r="Z96" s="103"/>
      <c r="AA96" s="99"/>
      <c r="AB96" s="107"/>
      <c r="AC96" s="108"/>
      <c r="AD96" s="100"/>
      <c r="AE96" s="104"/>
      <c r="AF96" s="105"/>
      <c r="AG96" s="105"/>
      <c r="AH96" s="100"/>
      <c r="AI96" s="111"/>
      <c r="AJ96" s="110"/>
    </row>
    <row r="97" spans="1:36" s="55" customFormat="1" ht="27" customHeight="1">
      <c r="A97" s="109">
        <v>94</v>
      </c>
      <c r="B97" s="98" t="s">
        <v>134</v>
      </c>
      <c r="C97" s="106">
        <v>193</v>
      </c>
      <c r="D97" s="103">
        <v>40932</v>
      </c>
      <c r="E97" s="103"/>
      <c r="F97" s="99" t="str">
        <f t="shared" si="3"/>
        <v/>
      </c>
      <c r="G97" s="99"/>
      <c r="H97" s="99"/>
      <c r="I97" s="99"/>
      <c r="J97" s="100"/>
      <c r="K97" s="99"/>
      <c r="L97" s="101"/>
      <c r="M97" s="103"/>
      <c r="N97" s="99"/>
      <c r="O97" s="99"/>
      <c r="P97" s="99"/>
      <c r="Q97" s="99"/>
      <c r="R97" s="99"/>
      <c r="S97" s="99"/>
      <c r="T97" s="102"/>
      <c r="U97" s="99"/>
      <c r="V97" s="99"/>
      <c r="W97" s="99"/>
      <c r="X97" s="112"/>
      <c r="Y97" s="99"/>
      <c r="Z97" s="103"/>
      <c r="AA97" s="99"/>
      <c r="AB97" s="107"/>
      <c r="AC97" s="108"/>
      <c r="AD97" s="100"/>
      <c r="AE97" s="104"/>
      <c r="AF97" s="105"/>
      <c r="AG97" s="105"/>
      <c r="AH97" s="100"/>
      <c r="AI97" s="111"/>
      <c r="AJ97" s="110"/>
    </row>
    <row r="98" spans="1:36" s="55" customFormat="1" ht="27" customHeight="1">
      <c r="A98" s="109">
        <v>95</v>
      </c>
      <c r="B98" s="98" t="s">
        <v>135</v>
      </c>
      <c r="C98" s="106">
        <v>194</v>
      </c>
      <c r="D98" s="103">
        <v>40933</v>
      </c>
      <c r="E98" s="103"/>
      <c r="F98" s="99" t="str">
        <f t="shared" si="3"/>
        <v/>
      </c>
      <c r="G98" s="99"/>
      <c r="H98" s="99"/>
      <c r="I98" s="99"/>
      <c r="J98" s="100"/>
      <c r="K98" s="99"/>
      <c r="L98" s="101"/>
      <c r="M98" s="103"/>
      <c r="N98" s="99"/>
      <c r="O98" s="99"/>
      <c r="P98" s="99"/>
      <c r="Q98" s="99"/>
      <c r="R98" s="99"/>
      <c r="S98" s="99"/>
      <c r="T98" s="102"/>
      <c r="U98" s="99"/>
      <c r="V98" s="99"/>
      <c r="W98" s="99"/>
      <c r="X98" s="112"/>
      <c r="Y98" s="99"/>
      <c r="Z98" s="103"/>
      <c r="AA98" s="99"/>
      <c r="AB98" s="107"/>
      <c r="AC98" s="108"/>
      <c r="AD98" s="100"/>
      <c r="AE98" s="104"/>
      <c r="AF98" s="105"/>
      <c r="AG98" s="105"/>
      <c r="AH98" s="100"/>
      <c r="AI98" s="111"/>
      <c r="AJ98" s="110"/>
    </row>
    <row r="99" spans="1:36" s="55" customFormat="1" ht="27" customHeight="1">
      <c r="A99" s="109">
        <v>96</v>
      </c>
      <c r="B99" s="98" t="s">
        <v>136</v>
      </c>
      <c r="C99" s="106">
        <v>195</v>
      </c>
      <c r="D99" s="103">
        <v>40934</v>
      </c>
      <c r="E99" s="103"/>
      <c r="F99" s="99" t="str">
        <f t="shared" si="3"/>
        <v/>
      </c>
      <c r="G99" s="99"/>
      <c r="H99" s="99"/>
      <c r="I99" s="99"/>
      <c r="J99" s="100"/>
      <c r="K99" s="99"/>
      <c r="L99" s="101"/>
      <c r="M99" s="103"/>
      <c r="N99" s="99"/>
      <c r="O99" s="99"/>
      <c r="P99" s="99"/>
      <c r="Q99" s="99"/>
      <c r="R99" s="99"/>
      <c r="S99" s="99"/>
      <c r="T99" s="102"/>
      <c r="U99" s="99"/>
      <c r="V99" s="99"/>
      <c r="W99" s="99"/>
      <c r="X99" s="112"/>
      <c r="Y99" s="99"/>
      <c r="Z99" s="103"/>
      <c r="AA99" s="99"/>
      <c r="AB99" s="107"/>
      <c r="AC99" s="108"/>
      <c r="AD99" s="100"/>
      <c r="AE99" s="104"/>
      <c r="AF99" s="105"/>
      <c r="AG99" s="105"/>
      <c r="AH99" s="100"/>
      <c r="AI99" s="111"/>
      <c r="AJ99" s="110"/>
    </row>
    <row r="100" spans="1:36" s="55" customFormat="1" ht="27" customHeight="1">
      <c r="A100" s="109">
        <v>97</v>
      </c>
      <c r="B100" s="98" t="s">
        <v>137</v>
      </c>
      <c r="C100" s="106">
        <v>196</v>
      </c>
      <c r="D100" s="103">
        <v>40935</v>
      </c>
      <c r="E100" s="103"/>
      <c r="F100" s="99" t="str">
        <f t="shared" si="3"/>
        <v/>
      </c>
      <c r="G100" s="99"/>
      <c r="H100" s="99"/>
      <c r="I100" s="99"/>
      <c r="J100" s="100"/>
      <c r="K100" s="99"/>
      <c r="L100" s="101"/>
      <c r="M100" s="103"/>
      <c r="N100" s="99"/>
      <c r="O100" s="99"/>
      <c r="P100" s="99"/>
      <c r="Q100" s="99"/>
      <c r="R100" s="99"/>
      <c r="S100" s="99"/>
      <c r="T100" s="102"/>
      <c r="U100" s="99"/>
      <c r="V100" s="99"/>
      <c r="W100" s="99"/>
      <c r="X100" s="112"/>
      <c r="Y100" s="99"/>
      <c r="Z100" s="103"/>
      <c r="AA100" s="99"/>
      <c r="AB100" s="107"/>
      <c r="AC100" s="108"/>
      <c r="AD100" s="100"/>
      <c r="AE100" s="104"/>
      <c r="AF100" s="105"/>
      <c r="AG100" s="105"/>
      <c r="AH100" s="100"/>
      <c r="AI100" s="111"/>
      <c r="AJ100" s="110"/>
    </row>
    <row r="101" spans="1:36" s="55" customFormat="1" ht="27" customHeight="1">
      <c r="A101" s="109">
        <v>98</v>
      </c>
      <c r="B101" s="98" t="s">
        <v>138</v>
      </c>
      <c r="C101" s="106">
        <v>197</v>
      </c>
      <c r="D101" s="103">
        <v>40936</v>
      </c>
      <c r="E101" s="103"/>
      <c r="F101" s="99" t="str">
        <f t="shared" si="3"/>
        <v/>
      </c>
      <c r="G101" s="99"/>
      <c r="H101" s="99"/>
      <c r="I101" s="99"/>
      <c r="J101" s="100"/>
      <c r="K101" s="99"/>
      <c r="L101" s="101"/>
      <c r="M101" s="103"/>
      <c r="N101" s="99"/>
      <c r="O101" s="99"/>
      <c r="P101" s="99"/>
      <c r="Q101" s="99"/>
      <c r="R101" s="99"/>
      <c r="S101" s="99"/>
      <c r="T101" s="102"/>
      <c r="U101" s="99"/>
      <c r="V101" s="99"/>
      <c r="W101" s="99"/>
      <c r="X101" s="112"/>
      <c r="Y101" s="99"/>
      <c r="Z101" s="103"/>
      <c r="AA101" s="99"/>
      <c r="AB101" s="107"/>
      <c r="AC101" s="108"/>
      <c r="AD101" s="100"/>
      <c r="AE101" s="104"/>
      <c r="AF101" s="105"/>
      <c r="AG101" s="105"/>
      <c r="AH101" s="100"/>
      <c r="AI101" s="111"/>
      <c r="AJ101" s="110"/>
    </row>
    <row r="102" spans="1:36" s="55" customFormat="1" ht="27" customHeight="1">
      <c r="A102" s="109">
        <v>99</v>
      </c>
      <c r="B102" s="98" t="s">
        <v>139</v>
      </c>
      <c r="C102" s="106">
        <v>198</v>
      </c>
      <c r="D102" s="103">
        <v>40937</v>
      </c>
      <c r="E102" s="103"/>
      <c r="F102" s="99" t="str">
        <f t="shared" si="3"/>
        <v/>
      </c>
      <c r="G102" s="99"/>
      <c r="H102" s="99"/>
      <c r="I102" s="99"/>
      <c r="J102" s="100"/>
      <c r="K102" s="99"/>
      <c r="L102" s="101"/>
      <c r="M102" s="103"/>
      <c r="N102" s="99"/>
      <c r="O102" s="99"/>
      <c r="P102" s="99"/>
      <c r="Q102" s="99"/>
      <c r="R102" s="99"/>
      <c r="S102" s="99"/>
      <c r="T102" s="102"/>
      <c r="U102" s="99"/>
      <c r="V102" s="99"/>
      <c r="W102" s="99"/>
      <c r="X102" s="112"/>
      <c r="Y102" s="99"/>
      <c r="Z102" s="103"/>
      <c r="AA102" s="99"/>
      <c r="AB102" s="107"/>
      <c r="AC102" s="108"/>
      <c r="AD102" s="100"/>
      <c r="AE102" s="104"/>
      <c r="AF102" s="105"/>
      <c r="AG102" s="105"/>
      <c r="AH102" s="100"/>
      <c r="AI102" s="111"/>
      <c r="AJ102" s="110"/>
    </row>
    <row r="103" spans="1:36" s="55" customFormat="1" ht="27" customHeight="1">
      <c r="A103" s="109">
        <v>100</v>
      </c>
      <c r="B103" s="98" t="s">
        <v>140</v>
      </c>
      <c r="C103" s="106">
        <v>199</v>
      </c>
      <c r="D103" s="103">
        <v>40938</v>
      </c>
      <c r="E103" s="103"/>
      <c r="F103" s="99" t="str">
        <f t="shared" si="3"/>
        <v/>
      </c>
      <c r="G103" s="99"/>
      <c r="H103" s="99"/>
      <c r="I103" s="99"/>
      <c r="J103" s="100"/>
      <c r="K103" s="99"/>
      <c r="L103" s="101"/>
      <c r="M103" s="103"/>
      <c r="N103" s="99"/>
      <c r="O103" s="99"/>
      <c r="P103" s="99"/>
      <c r="Q103" s="99"/>
      <c r="R103" s="99"/>
      <c r="S103" s="99"/>
      <c r="T103" s="102"/>
      <c r="U103" s="99"/>
      <c r="V103" s="99"/>
      <c r="W103" s="99"/>
      <c r="X103" s="112"/>
      <c r="Y103" s="99"/>
      <c r="Z103" s="103"/>
      <c r="AA103" s="99"/>
      <c r="AB103" s="107"/>
      <c r="AC103" s="108"/>
      <c r="AD103" s="100"/>
      <c r="AE103" s="104"/>
      <c r="AF103" s="105"/>
      <c r="AG103" s="105"/>
      <c r="AH103" s="100"/>
      <c r="AI103" s="111"/>
      <c r="AJ103" s="110"/>
    </row>
    <row r="104" spans="1:36" s="55" customFormat="1" ht="27" customHeight="1">
      <c r="A104" s="109">
        <v>101</v>
      </c>
      <c r="B104" s="98" t="s">
        <v>141</v>
      </c>
      <c r="C104" s="106">
        <v>200</v>
      </c>
      <c r="D104" s="103">
        <v>40939</v>
      </c>
      <c r="E104" s="103"/>
      <c r="F104" s="99" t="str">
        <f t="shared" si="3"/>
        <v/>
      </c>
      <c r="G104" s="99"/>
      <c r="H104" s="99"/>
      <c r="I104" s="99"/>
      <c r="J104" s="100"/>
      <c r="K104" s="99"/>
      <c r="L104" s="101"/>
      <c r="M104" s="103"/>
      <c r="N104" s="99"/>
      <c r="O104" s="99"/>
      <c r="P104" s="99"/>
      <c r="Q104" s="99"/>
      <c r="R104" s="99"/>
      <c r="S104" s="99"/>
      <c r="T104" s="102"/>
      <c r="U104" s="99"/>
      <c r="V104" s="99"/>
      <c r="W104" s="99"/>
      <c r="X104" s="112"/>
      <c r="Y104" s="99"/>
      <c r="Z104" s="103"/>
      <c r="AA104" s="99"/>
      <c r="AB104" s="107"/>
      <c r="AC104" s="108"/>
      <c r="AD104" s="100"/>
      <c r="AE104" s="104"/>
      <c r="AF104" s="105"/>
      <c r="AG104" s="105"/>
      <c r="AH104" s="100"/>
      <c r="AI104" s="111"/>
      <c r="AJ104" s="110"/>
    </row>
    <row r="105" spans="1:36" s="55" customFormat="1" ht="27" customHeight="1">
      <c r="A105" s="109">
        <v>102</v>
      </c>
      <c r="B105" s="98" t="s">
        <v>142</v>
      </c>
      <c r="C105" s="106">
        <v>201</v>
      </c>
      <c r="D105" s="103">
        <v>40940</v>
      </c>
      <c r="E105" s="103"/>
      <c r="F105" s="99" t="str">
        <f t="shared" si="3"/>
        <v/>
      </c>
      <c r="G105" s="99"/>
      <c r="H105" s="99"/>
      <c r="I105" s="99"/>
      <c r="J105" s="100"/>
      <c r="K105" s="99"/>
      <c r="L105" s="101"/>
      <c r="M105" s="103"/>
      <c r="N105" s="99"/>
      <c r="O105" s="99"/>
      <c r="P105" s="99"/>
      <c r="Q105" s="99"/>
      <c r="R105" s="99"/>
      <c r="S105" s="99"/>
      <c r="T105" s="102"/>
      <c r="U105" s="99"/>
      <c r="V105" s="99"/>
      <c r="W105" s="99"/>
      <c r="X105" s="112"/>
      <c r="Y105" s="99"/>
      <c r="Z105" s="103"/>
      <c r="AA105" s="99"/>
      <c r="AB105" s="107"/>
      <c r="AC105" s="108"/>
      <c r="AD105" s="100"/>
      <c r="AE105" s="104"/>
      <c r="AF105" s="105"/>
      <c r="AG105" s="105"/>
      <c r="AH105" s="100"/>
      <c r="AI105" s="111"/>
      <c r="AJ105" s="110"/>
    </row>
    <row r="106" spans="1:36" s="55" customFormat="1" ht="27" customHeight="1">
      <c r="A106" s="109">
        <v>103</v>
      </c>
      <c r="B106" s="98" t="s">
        <v>143</v>
      </c>
      <c r="C106" s="106">
        <v>202</v>
      </c>
      <c r="D106" s="103">
        <v>40941</v>
      </c>
      <c r="E106" s="103"/>
      <c r="F106" s="99" t="str">
        <f t="shared" si="3"/>
        <v/>
      </c>
      <c r="G106" s="99"/>
      <c r="H106" s="99"/>
      <c r="I106" s="99"/>
      <c r="J106" s="100"/>
      <c r="K106" s="99"/>
      <c r="L106" s="101"/>
      <c r="M106" s="103"/>
      <c r="N106" s="99"/>
      <c r="O106" s="99"/>
      <c r="P106" s="99"/>
      <c r="Q106" s="99"/>
      <c r="R106" s="99"/>
      <c r="S106" s="99"/>
      <c r="T106" s="102"/>
      <c r="U106" s="99"/>
      <c r="V106" s="99"/>
      <c r="W106" s="99"/>
      <c r="X106" s="112"/>
      <c r="Y106" s="99"/>
      <c r="Z106" s="103"/>
      <c r="AA106" s="99"/>
      <c r="AB106" s="107"/>
      <c r="AC106" s="108"/>
      <c r="AD106" s="100"/>
      <c r="AE106" s="104"/>
      <c r="AF106" s="105"/>
      <c r="AG106" s="105"/>
      <c r="AH106" s="100"/>
      <c r="AI106" s="111"/>
      <c r="AJ106" s="110"/>
    </row>
    <row r="107" spans="1:36" s="55" customFormat="1" ht="27" customHeight="1">
      <c r="A107" s="109">
        <v>104</v>
      </c>
      <c r="B107" s="98" t="s">
        <v>144</v>
      </c>
      <c r="C107" s="106">
        <v>203</v>
      </c>
      <c r="D107" s="103">
        <v>40942</v>
      </c>
      <c r="E107" s="103"/>
      <c r="F107" s="99" t="str">
        <f t="shared" si="3"/>
        <v/>
      </c>
      <c r="G107" s="99"/>
      <c r="H107" s="99"/>
      <c r="I107" s="99"/>
      <c r="J107" s="100"/>
      <c r="K107" s="99"/>
      <c r="L107" s="101"/>
      <c r="M107" s="103"/>
      <c r="N107" s="99"/>
      <c r="O107" s="99"/>
      <c r="P107" s="99"/>
      <c r="Q107" s="99"/>
      <c r="R107" s="99"/>
      <c r="S107" s="99"/>
      <c r="T107" s="102"/>
      <c r="U107" s="99"/>
      <c r="V107" s="99"/>
      <c r="W107" s="99"/>
      <c r="X107" s="112"/>
      <c r="Y107" s="99"/>
      <c r="Z107" s="103"/>
      <c r="AA107" s="99"/>
      <c r="AB107" s="107"/>
      <c r="AC107" s="108"/>
      <c r="AD107" s="100"/>
      <c r="AE107" s="104"/>
      <c r="AF107" s="105"/>
      <c r="AG107" s="105"/>
      <c r="AH107" s="100"/>
      <c r="AI107" s="111"/>
      <c r="AJ107" s="110"/>
    </row>
    <row r="108" spans="1:36" s="55" customFormat="1" ht="27" customHeight="1">
      <c r="A108" s="109">
        <v>105</v>
      </c>
      <c r="B108" s="98" t="s">
        <v>145</v>
      </c>
      <c r="C108" s="106">
        <v>204</v>
      </c>
      <c r="D108" s="103">
        <v>40943</v>
      </c>
      <c r="E108" s="103"/>
      <c r="F108" s="99" t="str">
        <f t="shared" si="3"/>
        <v/>
      </c>
      <c r="G108" s="99"/>
      <c r="H108" s="99"/>
      <c r="I108" s="99"/>
      <c r="J108" s="100"/>
      <c r="K108" s="99"/>
      <c r="L108" s="101"/>
      <c r="M108" s="103"/>
      <c r="N108" s="99"/>
      <c r="O108" s="99"/>
      <c r="P108" s="99"/>
      <c r="Q108" s="99"/>
      <c r="R108" s="99"/>
      <c r="S108" s="99"/>
      <c r="T108" s="102"/>
      <c r="U108" s="99"/>
      <c r="V108" s="99"/>
      <c r="W108" s="99"/>
      <c r="X108" s="112"/>
      <c r="Y108" s="99"/>
      <c r="Z108" s="103"/>
      <c r="AA108" s="99"/>
      <c r="AB108" s="107"/>
      <c r="AC108" s="108"/>
      <c r="AD108" s="100"/>
      <c r="AE108" s="104"/>
      <c r="AF108" s="105"/>
      <c r="AG108" s="105"/>
      <c r="AH108" s="100"/>
      <c r="AI108" s="111"/>
      <c r="AJ108" s="110"/>
    </row>
    <row r="109" spans="1:36" s="55" customFormat="1" ht="27" customHeight="1">
      <c r="A109" s="109">
        <v>106</v>
      </c>
      <c r="B109" s="98" t="s">
        <v>146</v>
      </c>
      <c r="C109" s="106">
        <v>205</v>
      </c>
      <c r="D109" s="103">
        <v>40944</v>
      </c>
      <c r="E109" s="103"/>
      <c r="F109" s="99" t="str">
        <f t="shared" si="3"/>
        <v/>
      </c>
      <c r="G109" s="99"/>
      <c r="H109" s="99"/>
      <c r="I109" s="99"/>
      <c r="J109" s="100"/>
      <c r="K109" s="99"/>
      <c r="L109" s="101"/>
      <c r="M109" s="103"/>
      <c r="N109" s="99"/>
      <c r="O109" s="99"/>
      <c r="P109" s="99"/>
      <c r="Q109" s="99"/>
      <c r="R109" s="99"/>
      <c r="S109" s="99"/>
      <c r="T109" s="102"/>
      <c r="U109" s="99"/>
      <c r="V109" s="99"/>
      <c r="W109" s="99"/>
      <c r="X109" s="112"/>
      <c r="Y109" s="99"/>
      <c r="Z109" s="103"/>
      <c r="AA109" s="99"/>
      <c r="AB109" s="107"/>
      <c r="AC109" s="108"/>
      <c r="AD109" s="100"/>
      <c r="AE109" s="104"/>
      <c r="AF109" s="105"/>
      <c r="AG109" s="105"/>
      <c r="AH109" s="100"/>
      <c r="AI109" s="111"/>
      <c r="AJ109" s="110"/>
    </row>
    <row r="110" spans="1:36" s="55" customFormat="1" ht="27" customHeight="1">
      <c r="A110" s="109">
        <v>107</v>
      </c>
      <c r="B110" s="98" t="s">
        <v>147</v>
      </c>
      <c r="C110" s="106">
        <v>206</v>
      </c>
      <c r="D110" s="103">
        <v>40945</v>
      </c>
      <c r="E110" s="103"/>
      <c r="F110" s="99" t="str">
        <f t="shared" si="3"/>
        <v/>
      </c>
      <c r="G110" s="99"/>
      <c r="H110" s="99"/>
      <c r="I110" s="99"/>
      <c r="J110" s="100"/>
      <c r="K110" s="99"/>
      <c r="L110" s="101"/>
      <c r="M110" s="103"/>
      <c r="N110" s="99"/>
      <c r="O110" s="99"/>
      <c r="P110" s="99"/>
      <c r="Q110" s="99"/>
      <c r="R110" s="99"/>
      <c r="S110" s="99"/>
      <c r="T110" s="102"/>
      <c r="U110" s="99"/>
      <c r="V110" s="99"/>
      <c r="W110" s="99"/>
      <c r="X110" s="112"/>
      <c r="Y110" s="99"/>
      <c r="Z110" s="103"/>
      <c r="AA110" s="99"/>
      <c r="AB110" s="107"/>
      <c r="AC110" s="108"/>
      <c r="AD110" s="100"/>
      <c r="AE110" s="104"/>
      <c r="AF110" s="105"/>
      <c r="AG110" s="105"/>
      <c r="AH110" s="100"/>
      <c r="AI110" s="111"/>
      <c r="AJ110" s="110"/>
    </row>
    <row r="111" spans="1:36" s="55" customFormat="1" ht="27" customHeight="1">
      <c r="A111" s="109">
        <v>108</v>
      </c>
      <c r="B111" s="98" t="s">
        <v>148</v>
      </c>
      <c r="C111" s="106">
        <v>207</v>
      </c>
      <c r="D111" s="103">
        <v>40946</v>
      </c>
      <c r="E111" s="103"/>
      <c r="F111" s="99" t="str">
        <f t="shared" si="3"/>
        <v/>
      </c>
      <c r="G111" s="99"/>
      <c r="H111" s="99"/>
      <c r="I111" s="99"/>
      <c r="J111" s="100"/>
      <c r="K111" s="99"/>
      <c r="L111" s="101"/>
      <c r="M111" s="103"/>
      <c r="N111" s="99"/>
      <c r="O111" s="99"/>
      <c r="P111" s="99"/>
      <c r="Q111" s="99"/>
      <c r="R111" s="99"/>
      <c r="S111" s="99"/>
      <c r="T111" s="102"/>
      <c r="U111" s="99"/>
      <c r="V111" s="99"/>
      <c r="W111" s="99"/>
      <c r="X111" s="112"/>
      <c r="Y111" s="99"/>
      <c r="Z111" s="103"/>
      <c r="AA111" s="99"/>
      <c r="AB111" s="107"/>
      <c r="AC111" s="108"/>
      <c r="AD111" s="100"/>
      <c r="AE111" s="104"/>
      <c r="AF111" s="105"/>
      <c r="AG111" s="105"/>
      <c r="AH111" s="100"/>
      <c r="AI111" s="111"/>
      <c r="AJ111" s="110"/>
    </row>
    <row r="112" spans="1:36" s="55" customFormat="1" ht="27" customHeight="1">
      <c r="A112" s="109">
        <v>109</v>
      </c>
      <c r="B112" s="98" t="s">
        <v>149</v>
      </c>
      <c r="C112" s="106">
        <v>208</v>
      </c>
      <c r="D112" s="103">
        <v>40947</v>
      </c>
      <c r="E112" s="103"/>
      <c r="F112" s="99" t="str">
        <f t="shared" si="3"/>
        <v/>
      </c>
      <c r="G112" s="99"/>
      <c r="H112" s="99"/>
      <c r="I112" s="99"/>
      <c r="J112" s="100"/>
      <c r="K112" s="99"/>
      <c r="L112" s="101"/>
      <c r="M112" s="103"/>
      <c r="N112" s="99"/>
      <c r="O112" s="99"/>
      <c r="P112" s="99"/>
      <c r="Q112" s="99"/>
      <c r="R112" s="99"/>
      <c r="S112" s="99"/>
      <c r="T112" s="102"/>
      <c r="U112" s="99"/>
      <c r="V112" s="99"/>
      <c r="W112" s="99"/>
      <c r="X112" s="112"/>
      <c r="Y112" s="99"/>
      <c r="Z112" s="103"/>
      <c r="AA112" s="99"/>
      <c r="AB112" s="107"/>
      <c r="AC112" s="108"/>
      <c r="AD112" s="100"/>
      <c r="AE112" s="104"/>
      <c r="AF112" s="105"/>
      <c r="AG112" s="105"/>
      <c r="AH112" s="100"/>
      <c r="AI112" s="111"/>
      <c r="AJ112" s="110"/>
    </row>
    <row r="113" spans="1:36" s="55" customFormat="1" ht="27" customHeight="1">
      <c r="A113" s="109">
        <v>110</v>
      </c>
      <c r="B113" s="98" t="s">
        <v>150</v>
      </c>
      <c r="C113" s="106">
        <v>209</v>
      </c>
      <c r="D113" s="103">
        <v>40948</v>
      </c>
      <c r="E113" s="103"/>
      <c r="F113" s="99" t="str">
        <f t="shared" si="3"/>
        <v/>
      </c>
      <c r="G113" s="99"/>
      <c r="H113" s="99"/>
      <c r="I113" s="99"/>
      <c r="J113" s="100"/>
      <c r="K113" s="99"/>
      <c r="L113" s="101"/>
      <c r="M113" s="103"/>
      <c r="N113" s="99"/>
      <c r="O113" s="99"/>
      <c r="P113" s="99"/>
      <c r="Q113" s="99"/>
      <c r="R113" s="99"/>
      <c r="S113" s="99"/>
      <c r="T113" s="102"/>
      <c r="U113" s="99"/>
      <c r="V113" s="99"/>
      <c r="W113" s="99"/>
      <c r="X113" s="112"/>
      <c r="Y113" s="99"/>
      <c r="Z113" s="103"/>
      <c r="AA113" s="99"/>
      <c r="AB113" s="107"/>
      <c r="AC113" s="108"/>
      <c r="AD113" s="100"/>
      <c r="AE113" s="104"/>
      <c r="AF113" s="105"/>
      <c r="AG113" s="105"/>
      <c r="AH113" s="100"/>
      <c r="AI113" s="111"/>
      <c r="AJ113" s="110"/>
    </row>
    <row r="114" spans="1:36" s="55" customFormat="1" ht="27" customHeight="1">
      <c r="A114" s="109">
        <v>111</v>
      </c>
      <c r="B114" s="98" t="s">
        <v>151</v>
      </c>
      <c r="C114" s="106">
        <v>210</v>
      </c>
      <c r="D114" s="103">
        <v>40949</v>
      </c>
      <c r="E114" s="103"/>
      <c r="F114" s="99" t="str">
        <f t="shared" si="3"/>
        <v/>
      </c>
      <c r="G114" s="99"/>
      <c r="H114" s="99"/>
      <c r="I114" s="99"/>
      <c r="J114" s="100"/>
      <c r="K114" s="99"/>
      <c r="L114" s="101"/>
      <c r="M114" s="103"/>
      <c r="N114" s="99"/>
      <c r="O114" s="99"/>
      <c r="P114" s="99"/>
      <c r="Q114" s="99"/>
      <c r="R114" s="99"/>
      <c r="S114" s="99"/>
      <c r="T114" s="102"/>
      <c r="U114" s="99"/>
      <c r="V114" s="99"/>
      <c r="W114" s="99"/>
      <c r="X114" s="112"/>
      <c r="Y114" s="99"/>
      <c r="Z114" s="103"/>
      <c r="AA114" s="99"/>
      <c r="AB114" s="107"/>
      <c r="AC114" s="108"/>
      <c r="AD114" s="100"/>
      <c r="AE114" s="104"/>
      <c r="AF114" s="105"/>
      <c r="AG114" s="105"/>
      <c r="AH114" s="100"/>
      <c r="AI114" s="111"/>
      <c r="AJ114" s="110"/>
    </row>
    <row r="115" spans="1:36" s="55" customFormat="1" ht="27" customHeight="1">
      <c r="A115" s="109">
        <v>112</v>
      </c>
      <c r="B115" s="98" t="s">
        <v>152</v>
      </c>
      <c r="C115" s="106">
        <v>211</v>
      </c>
      <c r="D115" s="103">
        <v>40950</v>
      </c>
      <c r="E115" s="103"/>
      <c r="F115" s="99" t="str">
        <f t="shared" si="3"/>
        <v/>
      </c>
      <c r="G115" s="99"/>
      <c r="H115" s="99"/>
      <c r="I115" s="99"/>
      <c r="J115" s="100"/>
      <c r="K115" s="99"/>
      <c r="L115" s="101"/>
      <c r="M115" s="103"/>
      <c r="N115" s="99"/>
      <c r="O115" s="99"/>
      <c r="P115" s="99"/>
      <c r="Q115" s="99"/>
      <c r="R115" s="99"/>
      <c r="S115" s="99"/>
      <c r="T115" s="102"/>
      <c r="U115" s="99"/>
      <c r="V115" s="99"/>
      <c r="W115" s="99"/>
      <c r="X115" s="112"/>
      <c r="Y115" s="99"/>
      <c r="Z115" s="103"/>
      <c r="AA115" s="99"/>
      <c r="AB115" s="107"/>
      <c r="AC115" s="108"/>
      <c r="AD115" s="100"/>
      <c r="AE115" s="104"/>
      <c r="AF115" s="105"/>
      <c r="AG115" s="105"/>
      <c r="AH115" s="100"/>
      <c r="AI115" s="111"/>
      <c r="AJ115" s="110"/>
    </row>
    <row r="116" spans="1:36" s="55" customFormat="1" ht="27" customHeight="1">
      <c r="A116" s="109">
        <v>113</v>
      </c>
      <c r="B116" s="98" t="s">
        <v>153</v>
      </c>
      <c r="C116" s="106">
        <v>212</v>
      </c>
      <c r="D116" s="103">
        <v>40951</v>
      </c>
      <c r="E116" s="39"/>
      <c r="F116" s="99" t="str">
        <f t="shared" si="3"/>
        <v/>
      </c>
      <c r="G116" s="99"/>
      <c r="H116" s="99"/>
      <c r="I116" s="99"/>
      <c r="J116" s="100"/>
      <c r="K116" s="99"/>
      <c r="L116" s="101"/>
      <c r="M116" s="103"/>
      <c r="N116" s="99"/>
      <c r="O116" s="99"/>
      <c r="P116" s="99"/>
      <c r="Q116" s="99"/>
      <c r="R116" s="99"/>
      <c r="S116" s="99"/>
      <c r="T116" s="102"/>
      <c r="U116" s="99"/>
      <c r="V116" s="99"/>
      <c r="W116" s="99"/>
      <c r="X116" s="112"/>
      <c r="Y116" s="99"/>
      <c r="Z116" s="103"/>
      <c r="AA116" s="99"/>
      <c r="AB116" s="107"/>
      <c r="AC116" s="108"/>
      <c r="AD116" s="100"/>
      <c r="AE116" s="104"/>
      <c r="AF116" s="105"/>
      <c r="AG116" s="105"/>
      <c r="AH116" s="100"/>
      <c r="AI116" s="90"/>
      <c r="AJ116" s="110"/>
    </row>
    <row r="117" spans="1:36" s="55" customFormat="1" ht="27" customHeight="1">
      <c r="A117" s="109">
        <v>114</v>
      </c>
      <c r="B117" s="98" t="s">
        <v>154</v>
      </c>
      <c r="C117" s="106">
        <v>213</v>
      </c>
      <c r="D117" s="103">
        <v>40952</v>
      </c>
      <c r="E117" s="103"/>
      <c r="F117" s="99" t="str">
        <f t="shared" si="3"/>
        <v/>
      </c>
      <c r="G117" s="99"/>
      <c r="H117" s="99"/>
      <c r="I117" s="99"/>
      <c r="J117" s="100"/>
      <c r="K117" s="99"/>
      <c r="L117" s="101"/>
      <c r="M117" s="103"/>
      <c r="N117" s="99"/>
      <c r="O117" s="99"/>
      <c r="P117" s="99"/>
      <c r="Q117" s="99"/>
      <c r="R117" s="99"/>
      <c r="S117" s="99"/>
      <c r="T117" s="102"/>
      <c r="U117" s="99"/>
      <c r="V117" s="99"/>
      <c r="W117" s="99"/>
      <c r="X117" s="112"/>
      <c r="Y117" s="99"/>
      <c r="Z117" s="103"/>
      <c r="AA117" s="99"/>
      <c r="AB117" s="107"/>
      <c r="AC117" s="108"/>
      <c r="AD117" s="100"/>
      <c r="AE117" s="104"/>
      <c r="AF117" s="105"/>
      <c r="AG117" s="105"/>
      <c r="AH117" s="100"/>
      <c r="AI117" s="111"/>
      <c r="AJ117" s="110"/>
    </row>
    <row r="118" spans="1:36" s="55" customFormat="1" ht="27" customHeight="1">
      <c r="A118" s="109">
        <v>115</v>
      </c>
      <c r="B118" s="98" t="s">
        <v>155</v>
      </c>
      <c r="C118" s="106">
        <v>214</v>
      </c>
      <c r="D118" s="103">
        <v>40953</v>
      </c>
      <c r="E118" s="103"/>
      <c r="F118" s="99" t="str">
        <f t="shared" si="3"/>
        <v/>
      </c>
      <c r="G118" s="99"/>
      <c r="H118" s="99"/>
      <c r="I118" s="99"/>
      <c r="J118" s="100"/>
      <c r="K118" s="99"/>
      <c r="L118" s="101"/>
      <c r="M118" s="103"/>
      <c r="N118" s="99"/>
      <c r="O118" s="99"/>
      <c r="P118" s="99"/>
      <c r="Q118" s="99"/>
      <c r="R118" s="99"/>
      <c r="S118" s="99"/>
      <c r="T118" s="102"/>
      <c r="U118" s="99"/>
      <c r="V118" s="99"/>
      <c r="W118" s="99"/>
      <c r="X118" s="112"/>
      <c r="Y118" s="99"/>
      <c r="Z118" s="103"/>
      <c r="AA118" s="99"/>
      <c r="AB118" s="107"/>
      <c r="AC118" s="108"/>
      <c r="AD118" s="100"/>
      <c r="AE118" s="104"/>
      <c r="AF118" s="105"/>
      <c r="AG118" s="105"/>
      <c r="AH118" s="100"/>
      <c r="AI118" s="90"/>
      <c r="AJ118" s="110"/>
    </row>
    <row r="119" spans="1:36" s="55" customFormat="1" ht="27" customHeight="1">
      <c r="A119" s="109">
        <v>116</v>
      </c>
      <c r="B119" s="98" t="s">
        <v>156</v>
      </c>
      <c r="C119" s="106">
        <v>215</v>
      </c>
      <c r="D119" s="103">
        <v>40954</v>
      </c>
      <c r="E119" s="103"/>
      <c r="F119" s="99" t="str">
        <f t="shared" si="3"/>
        <v/>
      </c>
      <c r="G119" s="99"/>
      <c r="H119" s="99"/>
      <c r="I119" s="99"/>
      <c r="J119" s="100"/>
      <c r="K119" s="99"/>
      <c r="L119" s="101"/>
      <c r="M119" s="103"/>
      <c r="N119" s="99"/>
      <c r="O119" s="99"/>
      <c r="P119" s="99"/>
      <c r="Q119" s="99"/>
      <c r="R119" s="99"/>
      <c r="S119" s="99"/>
      <c r="T119" s="102"/>
      <c r="U119" s="99"/>
      <c r="V119" s="99"/>
      <c r="W119" s="99"/>
      <c r="X119" s="112"/>
      <c r="Y119" s="99"/>
      <c r="Z119" s="103"/>
      <c r="AA119" s="99"/>
      <c r="AB119" s="107"/>
      <c r="AC119" s="108"/>
      <c r="AD119" s="100"/>
      <c r="AE119" s="104"/>
      <c r="AF119" s="105"/>
      <c r="AG119" s="105"/>
      <c r="AH119" s="100"/>
      <c r="AI119" s="90"/>
      <c r="AJ119" s="110"/>
    </row>
    <row r="120" spans="1:36" s="55" customFormat="1" ht="27" customHeight="1">
      <c r="A120" s="109">
        <v>117</v>
      </c>
      <c r="B120" s="98" t="s">
        <v>157</v>
      </c>
      <c r="C120" s="106">
        <v>216</v>
      </c>
      <c r="D120" s="103">
        <v>40955</v>
      </c>
      <c r="E120" s="103"/>
      <c r="F120" s="99" t="str">
        <f t="shared" si="3"/>
        <v/>
      </c>
      <c r="G120" s="99"/>
      <c r="H120" s="99"/>
      <c r="I120" s="99"/>
      <c r="J120" s="100"/>
      <c r="K120" s="99"/>
      <c r="L120" s="101"/>
      <c r="M120" s="103"/>
      <c r="N120" s="99"/>
      <c r="O120" s="99"/>
      <c r="P120" s="99"/>
      <c r="Q120" s="99"/>
      <c r="R120" s="99"/>
      <c r="S120" s="99"/>
      <c r="T120" s="102"/>
      <c r="U120" s="99"/>
      <c r="V120" s="99"/>
      <c r="W120" s="99"/>
      <c r="X120" s="112"/>
      <c r="Y120" s="99"/>
      <c r="Z120" s="103"/>
      <c r="AA120" s="99"/>
      <c r="AB120" s="107"/>
      <c r="AC120" s="108"/>
      <c r="AD120" s="100"/>
      <c r="AE120" s="104"/>
      <c r="AF120" s="105"/>
      <c r="AG120" s="105"/>
      <c r="AH120" s="100"/>
      <c r="AI120" s="111"/>
      <c r="AJ120" s="110"/>
    </row>
    <row r="121" spans="1:36" s="55" customFormat="1" ht="27" customHeight="1">
      <c r="A121" s="109">
        <v>118</v>
      </c>
      <c r="B121" s="98" t="s">
        <v>158</v>
      </c>
      <c r="C121" s="106">
        <v>217</v>
      </c>
      <c r="D121" s="103">
        <v>40956</v>
      </c>
      <c r="E121" s="103"/>
      <c r="F121" s="99" t="str">
        <f t="shared" si="3"/>
        <v/>
      </c>
      <c r="G121" s="99"/>
      <c r="H121" s="99"/>
      <c r="I121" s="99"/>
      <c r="J121" s="100"/>
      <c r="K121" s="99"/>
      <c r="L121" s="101"/>
      <c r="M121" s="103"/>
      <c r="N121" s="99"/>
      <c r="O121" s="99"/>
      <c r="P121" s="99"/>
      <c r="Q121" s="99"/>
      <c r="R121" s="99"/>
      <c r="S121" s="99"/>
      <c r="T121" s="102"/>
      <c r="U121" s="99"/>
      <c r="V121" s="99"/>
      <c r="W121" s="99"/>
      <c r="X121" s="112"/>
      <c r="Y121" s="99"/>
      <c r="Z121" s="103"/>
      <c r="AA121" s="99"/>
      <c r="AB121" s="107"/>
      <c r="AC121" s="108"/>
      <c r="AD121" s="100"/>
      <c r="AE121" s="104"/>
      <c r="AF121" s="105"/>
      <c r="AG121" s="105"/>
      <c r="AH121" s="100"/>
      <c r="AI121" s="111"/>
      <c r="AJ121" s="110"/>
    </row>
    <row r="122" spans="1:36" s="55" customFormat="1" ht="27" customHeight="1">
      <c r="A122" s="109">
        <v>119</v>
      </c>
      <c r="B122" s="98" t="s">
        <v>159</v>
      </c>
      <c r="C122" s="106">
        <v>218</v>
      </c>
      <c r="D122" s="103">
        <v>40957</v>
      </c>
      <c r="E122" s="103"/>
      <c r="F122" s="99" t="str">
        <f t="shared" si="3"/>
        <v/>
      </c>
      <c r="G122" s="99"/>
      <c r="H122" s="99"/>
      <c r="I122" s="99"/>
      <c r="J122" s="100"/>
      <c r="K122" s="99"/>
      <c r="L122" s="101"/>
      <c r="M122" s="103"/>
      <c r="N122" s="99"/>
      <c r="O122" s="99"/>
      <c r="P122" s="99"/>
      <c r="Q122" s="99"/>
      <c r="R122" s="99"/>
      <c r="S122" s="99"/>
      <c r="T122" s="102"/>
      <c r="U122" s="99"/>
      <c r="V122" s="99"/>
      <c r="W122" s="99"/>
      <c r="X122" s="112"/>
      <c r="Y122" s="99"/>
      <c r="Z122" s="103"/>
      <c r="AA122" s="99"/>
      <c r="AB122" s="107"/>
      <c r="AC122" s="108"/>
      <c r="AD122" s="100"/>
      <c r="AE122" s="104"/>
      <c r="AF122" s="105"/>
      <c r="AG122" s="105"/>
      <c r="AH122" s="100"/>
      <c r="AI122" s="111"/>
      <c r="AJ122" s="110"/>
    </row>
    <row r="123" spans="1:36" s="55" customFormat="1" ht="27" customHeight="1">
      <c r="A123" s="109">
        <v>120</v>
      </c>
      <c r="B123" s="98" t="s">
        <v>160</v>
      </c>
      <c r="C123" s="106">
        <v>219</v>
      </c>
      <c r="D123" s="103">
        <v>40958</v>
      </c>
      <c r="E123" s="103"/>
      <c r="F123" s="99" t="str">
        <f t="shared" si="3"/>
        <v/>
      </c>
      <c r="G123" s="99"/>
      <c r="H123" s="99"/>
      <c r="I123" s="99"/>
      <c r="J123" s="100"/>
      <c r="K123" s="99"/>
      <c r="L123" s="101"/>
      <c r="M123" s="103"/>
      <c r="N123" s="99"/>
      <c r="O123" s="99"/>
      <c r="P123" s="99"/>
      <c r="Q123" s="99"/>
      <c r="R123" s="99"/>
      <c r="S123" s="99"/>
      <c r="T123" s="102"/>
      <c r="U123" s="99"/>
      <c r="V123" s="99"/>
      <c r="W123" s="99"/>
      <c r="X123" s="112"/>
      <c r="Y123" s="99"/>
      <c r="Z123" s="103"/>
      <c r="AA123" s="99"/>
      <c r="AB123" s="107"/>
      <c r="AC123" s="108"/>
      <c r="AD123" s="100"/>
      <c r="AE123" s="104"/>
      <c r="AF123" s="105"/>
      <c r="AG123" s="105"/>
      <c r="AH123" s="100"/>
      <c r="AI123" s="111"/>
      <c r="AJ123" s="110"/>
    </row>
    <row r="124" spans="1:36" s="55" customFormat="1" ht="27" customHeight="1">
      <c r="A124" s="109">
        <v>121</v>
      </c>
      <c r="B124" s="98" t="s">
        <v>161</v>
      </c>
      <c r="C124" s="106">
        <v>220</v>
      </c>
      <c r="D124" s="103">
        <v>40959</v>
      </c>
      <c r="E124" s="103"/>
      <c r="F124" s="99" t="str">
        <f t="shared" si="3"/>
        <v/>
      </c>
      <c r="G124" s="99"/>
      <c r="H124" s="99"/>
      <c r="I124" s="99"/>
      <c r="J124" s="100"/>
      <c r="K124" s="99"/>
      <c r="L124" s="101"/>
      <c r="M124" s="103"/>
      <c r="N124" s="99"/>
      <c r="O124" s="99"/>
      <c r="P124" s="99"/>
      <c r="Q124" s="99"/>
      <c r="R124" s="99"/>
      <c r="S124" s="99"/>
      <c r="T124" s="102"/>
      <c r="U124" s="99"/>
      <c r="V124" s="99"/>
      <c r="W124" s="99"/>
      <c r="X124" s="112"/>
      <c r="Y124" s="99"/>
      <c r="Z124" s="103"/>
      <c r="AA124" s="99"/>
      <c r="AB124" s="107"/>
      <c r="AC124" s="108"/>
      <c r="AD124" s="100"/>
      <c r="AE124" s="104"/>
      <c r="AF124" s="105"/>
      <c r="AG124" s="105"/>
      <c r="AH124" s="100"/>
      <c r="AI124" s="111"/>
      <c r="AJ124" s="110"/>
    </row>
    <row r="125" spans="1:36" s="55" customFormat="1" ht="27" customHeight="1">
      <c r="A125" s="109">
        <v>122</v>
      </c>
      <c r="B125" s="98" t="s">
        <v>162</v>
      </c>
      <c r="C125" s="106">
        <v>221</v>
      </c>
      <c r="D125" s="103">
        <v>40960</v>
      </c>
      <c r="E125" s="44"/>
      <c r="F125" s="99" t="str">
        <f t="shared" si="3"/>
        <v/>
      </c>
      <c r="G125" s="40"/>
      <c r="H125" s="40"/>
      <c r="I125" s="40"/>
      <c r="J125" s="41"/>
      <c r="K125" s="40"/>
      <c r="L125" s="42"/>
      <c r="M125" s="44"/>
      <c r="N125" s="40"/>
      <c r="O125" s="40"/>
      <c r="P125" s="40"/>
      <c r="Q125" s="99"/>
      <c r="R125" s="40"/>
      <c r="S125" s="40"/>
      <c r="T125" s="43"/>
      <c r="U125" s="40"/>
      <c r="V125" s="40"/>
      <c r="W125" s="40"/>
      <c r="X125" s="112"/>
      <c r="Y125" s="40"/>
      <c r="Z125" s="44"/>
      <c r="AA125" s="40"/>
      <c r="AB125" s="107"/>
      <c r="AC125" s="62"/>
      <c r="AD125" s="41"/>
      <c r="AE125" s="45"/>
      <c r="AF125" s="46"/>
      <c r="AG125" s="46"/>
      <c r="AH125" s="41"/>
      <c r="AI125" s="90"/>
      <c r="AJ125" s="79"/>
    </row>
    <row r="126" spans="1:36" s="55" customFormat="1" ht="27" customHeight="1">
      <c r="A126" s="109">
        <v>123</v>
      </c>
      <c r="B126" s="98" t="s">
        <v>163</v>
      </c>
      <c r="C126" s="106">
        <v>222</v>
      </c>
      <c r="D126" s="103">
        <v>40961</v>
      </c>
      <c r="E126" s="103"/>
      <c r="F126" s="99" t="str">
        <f t="shared" si="3"/>
        <v/>
      </c>
      <c r="G126" s="40"/>
      <c r="H126" s="40"/>
      <c r="I126" s="40"/>
      <c r="J126" s="100"/>
      <c r="K126" s="113"/>
      <c r="L126" s="42"/>
      <c r="M126" s="44"/>
      <c r="N126" s="40"/>
      <c r="O126" s="40"/>
      <c r="P126" s="40"/>
      <c r="Q126" s="40"/>
      <c r="R126" s="40"/>
      <c r="S126" s="40"/>
      <c r="T126" s="43"/>
      <c r="U126" s="40"/>
      <c r="V126" s="40"/>
      <c r="W126" s="40"/>
      <c r="X126" s="112"/>
      <c r="Y126" s="40"/>
      <c r="Z126" s="44"/>
      <c r="AA126" s="40"/>
      <c r="AB126" s="107"/>
      <c r="AC126" s="108"/>
      <c r="AD126" s="41"/>
      <c r="AE126" s="45"/>
      <c r="AF126" s="46"/>
      <c r="AG126" s="46"/>
      <c r="AH126" s="41"/>
      <c r="AI126" s="111"/>
      <c r="AJ126" s="110"/>
    </row>
    <row r="127" spans="1:36" s="55" customFormat="1" ht="27" customHeight="1">
      <c r="A127" s="109">
        <v>124</v>
      </c>
      <c r="B127" s="98" t="s">
        <v>164</v>
      </c>
      <c r="C127" s="106">
        <v>223</v>
      </c>
      <c r="D127" s="103">
        <v>40962</v>
      </c>
      <c r="E127" s="44"/>
      <c r="F127" s="99" t="str">
        <f t="shared" si="3"/>
        <v/>
      </c>
      <c r="G127" s="40"/>
      <c r="H127" s="40"/>
      <c r="I127" s="40"/>
      <c r="J127" s="41"/>
      <c r="K127" s="40"/>
      <c r="L127" s="42"/>
      <c r="M127" s="44"/>
      <c r="N127" s="40"/>
      <c r="O127" s="40"/>
      <c r="P127" s="40"/>
      <c r="Q127" s="40"/>
      <c r="R127" s="40"/>
      <c r="S127" s="40"/>
      <c r="T127" s="43"/>
      <c r="U127" s="40"/>
      <c r="V127" s="40"/>
      <c r="W127" s="40"/>
      <c r="X127" s="112"/>
      <c r="Y127" s="40"/>
      <c r="Z127" s="44"/>
      <c r="AA127" s="40"/>
      <c r="AB127" s="107"/>
      <c r="AC127" s="62"/>
      <c r="AD127" s="41"/>
      <c r="AE127" s="45"/>
      <c r="AF127" s="46"/>
      <c r="AG127" s="46"/>
      <c r="AH127" s="41"/>
      <c r="AI127" s="111"/>
      <c r="AJ127" s="79"/>
    </row>
    <row r="128" spans="1:36" s="55" customFormat="1" ht="27" customHeight="1">
      <c r="A128" s="109">
        <v>125</v>
      </c>
      <c r="B128" s="98" t="s">
        <v>165</v>
      </c>
      <c r="C128" s="106">
        <v>224</v>
      </c>
      <c r="D128" s="103">
        <v>40963</v>
      </c>
      <c r="E128" s="44"/>
      <c r="F128" s="99" t="str">
        <f t="shared" si="3"/>
        <v/>
      </c>
      <c r="G128" s="40"/>
      <c r="H128" s="40"/>
      <c r="I128" s="40"/>
      <c r="J128" s="41"/>
      <c r="K128" s="40"/>
      <c r="L128" s="42"/>
      <c r="M128" s="44"/>
      <c r="N128" s="40"/>
      <c r="O128" s="40"/>
      <c r="P128" s="40"/>
      <c r="Q128" s="40"/>
      <c r="R128" s="40"/>
      <c r="S128" s="40"/>
      <c r="T128" s="102"/>
      <c r="U128" s="40"/>
      <c r="V128" s="40"/>
      <c r="W128" s="40"/>
      <c r="X128" s="112"/>
      <c r="Y128" s="40"/>
      <c r="Z128" s="44"/>
      <c r="AA128" s="40"/>
      <c r="AB128" s="107"/>
      <c r="AC128" s="62"/>
      <c r="AD128" s="41"/>
      <c r="AE128" s="45"/>
      <c r="AF128" s="46"/>
      <c r="AG128" s="46"/>
      <c r="AH128" s="41"/>
      <c r="AI128" s="111"/>
      <c r="AJ128" s="79"/>
    </row>
    <row r="129" spans="1:36" s="55" customFormat="1" ht="27" customHeight="1">
      <c r="A129" s="109">
        <v>126</v>
      </c>
      <c r="B129" s="98" t="s">
        <v>166</v>
      </c>
      <c r="C129" s="106">
        <v>225</v>
      </c>
      <c r="D129" s="103">
        <v>40964</v>
      </c>
      <c r="E129" s="103"/>
      <c r="F129" s="99" t="str">
        <f t="shared" si="3"/>
        <v/>
      </c>
      <c r="G129" s="40"/>
      <c r="H129" s="40"/>
      <c r="I129" s="40"/>
      <c r="J129" s="41"/>
      <c r="K129" s="99"/>
      <c r="L129" s="42"/>
      <c r="M129" s="44"/>
      <c r="N129" s="40"/>
      <c r="O129" s="40"/>
      <c r="P129" s="40"/>
      <c r="Q129" s="40"/>
      <c r="R129" s="40"/>
      <c r="S129" s="40"/>
      <c r="T129" s="102"/>
      <c r="U129" s="40"/>
      <c r="V129" s="40"/>
      <c r="W129" s="40"/>
      <c r="X129" s="89"/>
      <c r="Y129" s="40"/>
      <c r="Z129" s="44"/>
      <c r="AA129" s="40"/>
      <c r="AB129" s="54"/>
      <c r="AC129" s="62"/>
      <c r="AD129" s="41"/>
      <c r="AE129" s="45"/>
      <c r="AF129" s="46"/>
      <c r="AG129" s="46"/>
      <c r="AH129" s="41"/>
      <c r="AI129" s="90"/>
      <c r="AJ129" s="79"/>
    </row>
    <row r="130" spans="1:36" s="55" customFormat="1" ht="27" customHeight="1">
      <c r="A130" s="109">
        <v>127</v>
      </c>
      <c r="B130" s="98" t="s">
        <v>167</v>
      </c>
      <c r="C130" s="106">
        <v>226</v>
      </c>
      <c r="D130" s="103">
        <v>40965</v>
      </c>
      <c r="E130" s="103"/>
      <c r="F130" s="99" t="str">
        <f t="shared" si="3"/>
        <v/>
      </c>
      <c r="G130" s="40"/>
      <c r="H130" s="40"/>
      <c r="I130" s="40"/>
      <c r="J130" s="41"/>
      <c r="K130" s="40"/>
      <c r="L130" s="42"/>
      <c r="M130" s="44"/>
      <c r="N130" s="40"/>
      <c r="O130" s="40"/>
      <c r="P130" s="40"/>
      <c r="Q130" s="40"/>
      <c r="R130" s="40"/>
      <c r="S130" s="40"/>
      <c r="T130" s="43"/>
      <c r="U130" s="40"/>
      <c r="V130" s="40"/>
      <c r="W130" s="40"/>
      <c r="X130" s="89"/>
      <c r="Y130" s="40"/>
      <c r="Z130" s="44"/>
      <c r="AA130" s="40"/>
      <c r="AB130" s="54"/>
      <c r="AC130" s="62"/>
      <c r="AD130" s="41"/>
      <c r="AE130" s="45"/>
      <c r="AF130" s="46"/>
      <c r="AG130" s="46"/>
      <c r="AH130" s="41"/>
      <c r="AI130" s="90"/>
      <c r="AJ130" s="79"/>
    </row>
    <row r="131" spans="1:36" s="55" customFormat="1" ht="27" customHeight="1">
      <c r="A131" s="109">
        <v>128</v>
      </c>
      <c r="B131" s="98" t="s">
        <v>168</v>
      </c>
      <c r="C131" s="106">
        <v>227</v>
      </c>
      <c r="D131" s="103">
        <v>40966</v>
      </c>
      <c r="E131" s="39"/>
      <c r="F131" s="99" t="str">
        <f t="shared" si="3"/>
        <v/>
      </c>
      <c r="G131" s="40"/>
      <c r="H131" s="40"/>
      <c r="I131" s="40"/>
      <c r="J131" s="41"/>
      <c r="K131" s="40"/>
      <c r="L131" s="42"/>
      <c r="M131" s="44"/>
      <c r="N131" s="40"/>
      <c r="O131" s="40"/>
      <c r="P131" s="40"/>
      <c r="Q131" s="40"/>
      <c r="R131" s="40"/>
      <c r="S131" s="40"/>
      <c r="T131" s="43"/>
      <c r="U131" s="40"/>
      <c r="V131" s="40"/>
      <c r="W131" s="40"/>
      <c r="X131" s="89"/>
      <c r="Y131" s="40"/>
      <c r="Z131" s="44"/>
      <c r="AA131" s="40"/>
      <c r="AB131" s="54"/>
      <c r="AC131" s="62"/>
      <c r="AD131" s="41"/>
      <c r="AE131" s="45"/>
      <c r="AF131" s="46"/>
      <c r="AG131" s="46"/>
      <c r="AH131" s="41"/>
      <c r="AI131" s="90"/>
      <c r="AJ131" s="79"/>
    </row>
    <row r="132" spans="1:36" s="55" customFormat="1" ht="27" customHeight="1">
      <c r="A132" s="109">
        <v>129</v>
      </c>
      <c r="B132" s="98" t="s">
        <v>169</v>
      </c>
      <c r="C132" s="106">
        <v>228</v>
      </c>
      <c r="D132" s="103">
        <v>40967</v>
      </c>
      <c r="E132" s="39"/>
      <c r="F132" s="99" t="str">
        <f t="shared" si="3"/>
        <v/>
      </c>
      <c r="G132" s="40"/>
      <c r="H132" s="40"/>
      <c r="I132" s="40"/>
      <c r="J132" s="41"/>
      <c r="K132" s="40"/>
      <c r="L132" s="42"/>
      <c r="M132" s="44"/>
      <c r="N132" s="40"/>
      <c r="O132" s="40"/>
      <c r="P132" s="40"/>
      <c r="Q132" s="40"/>
      <c r="R132" s="40"/>
      <c r="S132" s="40"/>
      <c r="T132" s="43"/>
      <c r="U132" s="40"/>
      <c r="V132" s="40"/>
      <c r="W132" s="40"/>
      <c r="X132" s="89"/>
      <c r="Y132" s="40"/>
      <c r="Z132" s="44"/>
      <c r="AA132" s="40"/>
      <c r="AB132" s="54"/>
      <c r="AC132" s="62"/>
      <c r="AD132" s="41"/>
      <c r="AE132" s="45"/>
      <c r="AF132" s="46"/>
      <c r="AG132" s="46"/>
      <c r="AH132" s="41"/>
      <c r="AI132" s="111"/>
      <c r="AJ132" s="79"/>
    </row>
    <row r="133" spans="1:36" s="55" customFormat="1" ht="27" customHeight="1">
      <c r="A133" s="109">
        <v>130</v>
      </c>
      <c r="B133" s="98" t="s">
        <v>170</v>
      </c>
      <c r="C133" s="106">
        <v>229</v>
      </c>
      <c r="D133" s="103">
        <v>40968</v>
      </c>
      <c r="E133" s="39"/>
      <c r="F133" s="99" t="str">
        <f t="shared" ref="F133:F196" si="4">+IF(ISBLANK(E133),"",C133)</f>
        <v/>
      </c>
      <c r="G133" s="40"/>
      <c r="H133" s="40"/>
      <c r="I133" s="40"/>
      <c r="J133" s="41"/>
      <c r="K133" s="40"/>
      <c r="L133" s="42"/>
      <c r="M133" s="44"/>
      <c r="N133" s="40"/>
      <c r="O133" s="40"/>
      <c r="P133" s="40"/>
      <c r="Q133" s="40"/>
      <c r="R133" s="40"/>
      <c r="S133" s="40"/>
      <c r="T133" s="43"/>
      <c r="U133" s="40"/>
      <c r="V133" s="40"/>
      <c r="W133" s="40"/>
      <c r="X133" s="89"/>
      <c r="Y133" s="40"/>
      <c r="Z133" s="44"/>
      <c r="AA133" s="40"/>
      <c r="AB133" s="54"/>
      <c r="AC133" s="62"/>
      <c r="AD133" s="41"/>
      <c r="AE133" s="45"/>
      <c r="AF133" s="46"/>
      <c r="AG133" s="46"/>
      <c r="AH133" s="41"/>
      <c r="AI133" s="90"/>
      <c r="AJ133" s="79"/>
    </row>
    <row r="134" spans="1:36" s="55" customFormat="1" ht="27" customHeight="1">
      <c r="A134" s="109">
        <v>131</v>
      </c>
      <c r="B134" s="98" t="s">
        <v>171</v>
      </c>
      <c r="C134" s="106">
        <v>230</v>
      </c>
      <c r="D134" s="103">
        <v>40969</v>
      </c>
      <c r="E134" s="39"/>
      <c r="F134" s="99" t="str">
        <f t="shared" si="4"/>
        <v/>
      </c>
      <c r="G134" s="40"/>
      <c r="H134" s="40"/>
      <c r="I134" s="40"/>
      <c r="J134" s="41"/>
      <c r="K134" s="40"/>
      <c r="L134" s="42"/>
      <c r="M134" s="44"/>
      <c r="N134" s="40"/>
      <c r="O134" s="40"/>
      <c r="P134" s="40"/>
      <c r="Q134" s="40"/>
      <c r="R134" s="40"/>
      <c r="S134" s="40"/>
      <c r="T134" s="43"/>
      <c r="U134" s="40"/>
      <c r="V134" s="40"/>
      <c r="W134" s="40"/>
      <c r="X134" s="89"/>
      <c r="Y134" s="40"/>
      <c r="Z134" s="44"/>
      <c r="AA134" s="40"/>
      <c r="AB134" s="54"/>
      <c r="AC134" s="62"/>
      <c r="AD134" s="41"/>
      <c r="AE134" s="45"/>
      <c r="AF134" s="46"/>
      <c r="AG134" s="46"/>
      <c r="AH134" s="41"/>
      <c r="AI134" s="90"/>
      <c r="AJ134" s="79"/>
    </row>
    <row r="135" spans="1:36" s="55" customFormat="1" ht="27" customHeight="1">
      <c r="A135" s="109">
        <v>132</v>
      </c>
      <c r="B135" s="98" t="s">
        <v>172</v>
      </c>
      <c r="C135" s="106">
        <v>231</v>
      </c>
      <c r="D135" s="103">
        <v>40970</v>
      </c>
      <c r="E135" s="39"/>
      <c r="F135" s="99" t="str">
        <f t="shared" si="4"/>
        <v/>
      </c>
      <c r="G135" s="40"/>
      <c r="H135" s="40"/>
      <c r="I135" s="40"/>
      <c r="J135" s="41"/>
      <c r="K135" s="40"/>
      <c r="L135" s="42"/>
      <c r="M135" s="44"/>
      <c r="N135" s="40"/>
      <c r="O135" s="40"/>
      <c r="P135" s="40"/>
      <c r="Q135" s="40"/>
      <c r="R135" s="40"/>
      <c r="S135" s="40"/>
      <c r="T135" s="43"/>
      <c r="U135" s="40"/>
      <c r="V135" s="40"/>
      <c r="W135" s="40"/>
      <c r="X135" s="89"/>
      <c r="Y135" s="40"/>
      <c r="Z135" s="44"/>
      <c r="AA135" s="40"/>
      <c r="AB135" s="54"/>
      <c r="AC135" s="62"/>
      <c r="AD135" s="41"/>
      <c r="AE135" s="45"/>
      <c r="AF135" s="46"/>
      <c r="AG135" s="46"/>
      <c r="AH135" s="41"/>
      <c r="AI135" s="90"/>
      <c r="AJ135" s="79"/>
    </row>
    <row r="136" spans="1:36" s="55" customFormat="1" ht="27" customHeight="1">
      <c r="A136" s="109">
        <v>133</v>
      </c>
      <c r="B136" s="98" t="s">
        <v>173</v>
      </c>
      <c r="C136" s="106">
        <v>232</v>
      </c>
      <c r="D136" s="103">
        <v>40971</v>
      </c>
      <c r="E136" s="39"/>
      <c r="F136" s="99" t="str">
        <f t="shared" si="4"/>
        <v/>
      </c>
      <c r="G136" s="40"/>
      <c r="H136" s="40"/>
      <c r="I136" s="40"/>
      <c r="J136" s="100"/>
      <c r="K136" s="40"/>
      <c r="L136" s="42"/>
      <c r="M136" s="44"/>
      <c r="N136" s="40"/>
      <c r="O136" s="40"/>
      <c r="P136" s="40"/>
      <c r="Q136" s="40"/>
      <c r="R136" s="40"/>
      <c r="S136" s="40"/>
      <c r="T136" s="43"/>
      <c r="U136" s="40"/>
      <c r="V136" s="40"/>
      <c r="W136" s="40"/>
      <c r="X136" s="89"/>
      <c r="Y136" s="40"/>
      <c r="Z136" s="44"/>
      <c r="AA136" s="40"/>
      <c r="AB136" s="54"/>
      <c r="AC136" s="62"/>
      <c r="AD136" s="41"/>
      <c r="AE136" s="45"/>
      <c r="AF136" s="46"/>
      <c r="AG136" s="46"/>
      <c r="AH136" s="41"/>
      <c r="AI136" s="111"/>
      <c r="AJ136" s="79"/>
    </row>
    <row r="137" spans="1:36" s="55" customFormat="1" ht="27" customHeight="1">
      <c r="A137" s="109">
        <v>134</v>
      </c>
      <c r="B137" s="98" t="s">
        <v>174</v>
      </c>
      <c r="C137" s="106">
        <v>233</v>
      </c>
      <c r="D137" s="103">
        <v>40972</v>
      </c>
      <c r="E137" s="39"/>
      <c r="F137" s="99" t="str">
        <f t="shared" si="4"/>
        <v/>
      </c>
      <c r="G137" s="40"/>
      <c r="H137" s="40"/>
      <c r="I137" s="40"/>
      <c r="J137" s="100"/>
      <c r="K137" s="40"/>
      <c r="L137" s="42"/>
      <c r="M137" s="44"/>
      <c r="N137" s="40"/>
      <c r="O137" s="40"/>
      <c r="P137" s="40"/>
      <c r="Q137" s="40"/>
      <c r="R137" s="40"/>
      <c r="S137" s="40"/>
      <c r="T137" s="43"/>
      <c r="U137" s="40"/>
      <c r="V137" s="40"/>
      <c r="W137" s="40"/>
      <c r="X137" s="89"/>
      <c r="Y137" s="40"/>
      <c r="Z137" s="44"/>
      <c r="AA137" s="40"/>
      <c r="AB137" s="54"/>
      <c r="AC137" s="62"/>
      <c r="AD137" s="41"/>
      <c r="AE137" s="45"/>
      <c r="AF137" s="46"/>
      <c r="AG137" s="46"/>
      <c r="AH137" s="41"/>
      <c r="AI137" s="111"/>
      <c r="AJ137" s="79"/>
    </row>
    <row r="138" spans="1:36" s="55" customFormat="1" ht="27" customHeight="1">
      <c r="A138" s="109">
        <v>135</v>
      </c>
      <c r="B138" s="98" t="s">
        <v>175</v>
      </c>
      <c r="C138" s="106">
        <v>234</v>
      </c>
      <c r="D138" s="103">
        <v>40973</v>
      </c>
      <c r="E138" s="39"/>
      <c r="F138" s="99" t="str">
        <f t="shared" si="4"/>
        <v/>
      </c>
      <c r="G138" s="40"/>
      <c r="H138" s="40"/>
      <c r="I138" s="40"/>
      <c r="J138" s="41"/>
      <c r="K138" s="40"/>
      <c r="L138" s="42"/>
      <c r="M138" s="44"/>
      <c r="N138" s="40"/>
      <c r="O138" s="40"/>
      <c r="P138" s="40"/>
      <c r="Q138" s="40"/>
      <c r="R138" s="40"/>
      <c r="S138" s="40"/>
      <c r="T138" s="43"/>
      <c r="U138" s="40"/>
      <c r="V138" s="40"/>
      <c r="W138" s="40"/>
      <c r="X138" s="89"/>
      <c r="Y138" s="40"/>
      <c r="Z138" s="44"/>
      <c r="AA138" s="40"/>
      <c r="AB138" s="54"/>
      <c r="AC138" s="62"/>
      <c r="AD138" s="41"/>
      <c r="AE138" s="45"/>
      <c r="AF138" s="46"/>
      <c r="AG138" s="46"/>
      <c r="AH138" s="41"/>
      <c r="AI138" s="111"/>
      <c r="AJ138" s="79"/>
    </row>
    <row r="139" spans="1:36" s="55" customFormat="1" ht="27" customHeight="1">
      <c r="A139" s="109">
        <v>136</v>
      </c>
      <c r="B139" s="98" t="s">
        <v>176</v>
      </c>
      <c r="C139" s="106">
        <v>235</v>
      </c>
      <c r="D139" s="103">
        <v>40974</v>
      </c>
      <c r="E139" s="39"/>
      <c r="F139" s="99" t="str">
        <f t="shared" si="4"/>
        <v/>
      </c>
      <c r="G139" s="40"/>
      <c r="H139" s="40"/>
      <c r="I139" s="40"/>
      <c r="J139" s="41"/>
      <c r="K139" s="40"/>
      <c r="L139" s="42"/>
      <c r="M139" s="44"/>
      <c r="N139" s="40"/>
      <c r="O139" s="40"/>
      <c r="P139" s="40"/>
      <c r="Q139" s="40"/>
      <c r="R139" s="40"/>
      <c r="S139" s="40"/>
      <c r="T139" s="43"/>
      <c r="U139" s="40"/>
      <c r="V139" s="40"/>
      <c r="W139" s="40"/>
      <c r="X139" s="89"/>
      <c r="Y139" s="40"/>
      <c r="Z139" s="44"/>
      <c r="AA139" s="40"/>
      <c r="AB139" s="54"/>
      <c r="AC139" s="62"/>
      <c r="AD139" s="41"/>
      <c r="AE139" s="45"/>
      <c r="AF139" s="46"/>
      <c r="AG139" s="46"/>
      <c r="AH139" s="41"/>
      <c r="AI139" s="111"/>
      <c r="AJ139" s="79"/>
    </row>
    <row r="140" spans="1:36" s="55" customFormat="1" ht="27" customHeight="1">
      <c r="A140" s="109">
        <v>137</v>
      </c>
      <c r="B140" s="98" t="s">
        <v>177</v>
      </c>
      <c r="C140" s="106">
        <v>236</v>
      </c>
      <c r="D140" s="103">
        <v>40975</v>
      </c>
      <c r="E140" s="39"/>
      <c r="F140" s="99" t="str">
        <f t="shared" si="4"/>
        <v/>
      </c>
      <c r="G140" s="40"/>
      <c r="H140" s="40"/>
      <c r="I140" s="40"/>
      <c r="J140" s="41"/>
      <c r="K140" s="40"/>
      <c r="L140" s="42"/>
      <c r="M140" s="44"/>
      <c r="N140" s="40"/>
      <c r="O140" s="40"/>
      <c r="P140" s="40"/>
      <c r="Q140" s="40"/>
      <c r="R140" s="40"/>
      <c r="S140" s="40"/>
      <c r="T140" s="43"/>
      <c r="U140" s="40"/>
      <c r="V140" s="40"/>
      <c r="W140" s="40"/>
      <c r="X140" s="89"/>
      <c r="Y140" s="40"/>
      <c r="Z140" s="44"/>
      <c r="AA140" s="40"/>
      <c r="AB140" s="54"/>
      <c r="AC140" s="62"/>
      <c r="AD140" s="41"/>
      <c r="AE140" s="45"/>
      <c r="AF140" s="46"/>
      <c r="AG140" s="46"/>
      <c r="AH140" s="41"/>
      <c r="AI140" s="111"/>
      <c r="AJ140" s="79"/>
    </row>
    <row r="141" spans="1:36" s="55" customFormat="1" ht="27" customHeight="1">
      <c r="A141" s="109">
        <v>138</v>
      </c>
      <c r="B141" s="98" t="s">
        <v>178</v>
      </c>
      <c r="C141" s="106">
        <v>237</v>
      </c>
      <c r="D141" s="103">
        <v>40976</v>
      </c>
      <c r="E141" s="39"/>
      <c r="F141" s="99" t="str">
        <f t="shared" si="4"/>
        <v/>
      </c>
      <c r="G141" s="40"/>
      <c r="H141" s="40"/>
      <c r="I141" s="40"/>
      <c r="J141" s="41"/>
      <c r="K141" s="40"/>
      <c r="L141" s="42"/>
      <c r="M141" s="44"/>
      <c r="N141" s="40"/>
      <c r="O141" s="40"/>
      <c r="P141" s="40"/>
      <c r="Q141" s="40"/>
      <c r="R141" s="40"/>
      <c r="S141" s="40"/>
      <c r="T141" s="43"/>
      <c r="U141" s="40"/>
      <c r="V141" s="40"/>
      <c r="W141" s="40"/>
      <c r="X141" s="89"/>
      <c r="Y141" s="40"/>
      <c r="Z141" s="44"/>
      <c r="AA141" s="40"/>
      <c r="AB141" s="54"/>
      <c r="AC141" s="62"/>
      <c r="AD141" s="41"/>
      <c r="AE141" s="45"/>
      <c r="AF141" s="46"/>
      <c r="AG141" s="46"/>
      <c r="AH141" s="41"/>
      <c r="AI141" s="111"/>
      <c r="AJ141" s="79"/>
    </row>
    <row r="142" spans="1:36" s="55" customFormat="1" ht="27" customHeight="1">
      <c r="A142" s="109">
        <v>139</v>
      </c>
      <c r="B142" s="98" t="s">
        <v>179</v>
      </c>
      <c r="C142" s="106">
        <v>238</v>
      </c>
      <c r="D142" s="103">
        <v>40977</v>
      </c>
      <c r="E142" s="39"/>
      <c r="F142" s="99" t="str">
        <f t="shared" si="4"/>
        <v/>
      </c>
      <c r="G142" s="40"/>
      <c r="H142" s="40"/>
      <c r="I142" s="40"/>
      <c r="J142" s="41"/>
      <c r="K142" s="40"/>
      <c r="L142" s="42"/>
      <c r="M142" s="44"/>
      <c r="N142" s="40"/>
      <c r="O142" s="40"/>
      <c r="P142" s="40"/>
      <c r="Q142" s="40"/>
      <c r="R142" s="40"/>
      <c r="S142" s="40"/>
      <c r="T142" s="43"/>
      <c r="U142" s="40"/>
      <c r="V142" s="40"/>
      <c r="W142" s="40"/>
      <c r="X142" s="89"/>
      <c r="Y142" s="40"/>
      <c r="Z142" s="44"/>
      <c r="AA142" s="40"/>
      <c r="AB142" s="54"/>
      <c r="AC142" s="62"/>
      <c r="AD142" s="41"/>
      <c r="AE142" s="45"/>
      <c r="AF142" s="46"/>
      <c r="AG142" s="46"/>
      <c r="AH142" s="41"/>
      <c r="AI142" s="111"/>
      <c r="AJ142" s="79"/>
    </row>
    <row r="143" spans="1:36" s="55" customFormat="1" ht="27" customHeight="1">
      <c r="A143" s="109">
        <v>140</v>
      </c>
      <c r="B143" s="98" t="s">
        <v>180</v>
      </c>
      <c r="C143" s="106">
        <v>239</v>
      </c>
      <c r="D143" s="103">
        <v>40978</v>
      </c>
      <c r="E143" s="39"/>
      <c r="F143" s="99" t="str">
        <f t="shared" si="4"/>
        <v/>
      </c>
      <c r="G143" s="40"/>
      <c r="H143" s="40"/>
      <c r="I143" s="40"/>
      <c r="J143" s="41"/>
      <c r="K143" s="40"/>
      <c r="L143" s="42"/>
      <c r="M143" s="44"/>
      <c r="N143" s="40"/>
      <c r="O143" s="40"/>
      <c r="P143" s="40"/>
      <c r="Q143" s="40"/>
      <c r="R143" s="40"/>
      <c r="S143" s="40"/>
      <c r="T143" s="43"/>
      <c r="U143" s="40"/>
      <c r="V143" s="40"/>
      <c r="W143" s="40"/>
      <c r="X143" s="89"/>
      <c r="Y143" s="40"/>
      <c r="Z143" s="44"/>
      <c r="AA143" s="40"/>
      <c r="AB143" s="54"/>
      <c r="AC143" s="62"/>
      <c r="AD143" s="41"/>
      <c r="AE143" s="45"/>
      <c r="AF143" s="46"/>
      <c r="AG143" s="46"/>
      <c r="AH143" s="41"/>
      <c r="AI143" s="90"/>
      <c r="AJ143" s="79"/>
    </row>
    <row r="144" spans="1:36" s="55" customFormat="1" ht="27" customHeight="1">
      <c r="A144" s="109">
        <v>141</v>
      </c>
      <c r="B144" s="98" t="s">
        <v>181</v>
      </c>
      <c r="C144" s="106">
        <v>240</v>
      </c>
      <c r="D144" s="103">
        <v>40979</v>
      </c>
      <c r="E144" s="39"/>
      <c r="F144" s="99" t="str">
        <f t="shared" si="4"/>
        <v/>
      </c>
      <c r="G144" s="40"/>
      <c r="H144" s="40"/>
      <c r="I144" s="40"/>
      <c r="J144" s="41"/>
      <c r="K144" s="40"/>
      <c r="L144" s="42"/>
      <c r="M144" s="44"/>
      <c r="N144" s="40"/>
      <c r="O144" s="40"/>
      <c r="P144" s="40"/>
      <c r="Q144" s="40"/>
      <c r="R144" s="40"/>
      <c r="S144" s="40"/>
      <c r="T144" s="43"/>
      <c r="U144" s="40"/>
      <c r="V144" s="40"/>
      <c r="W144" s="40"/>
      <c r="X144" s="89"/>
      <c r="Y144" s="40"/>
      <c r="Z144" s="44"/>
      <c r="AA144" s="40"/>
      <c r="AB144" s="54"/>
      <c r="AC144" s="62"/>
      <c r="AD144" s="41"/>
      <c r="AE144" s="45"/>
      <c r="AF144" s="46"/>
      <c r="AG144" s="46"/>
      <c r="AH144" s="41"/>
      <c r="AI144" s="87"/>
      <c r="AJ144" s="79"/>
    </row>
    <row r="145" spans="1:36" s="55" customFormat="1" ht="27" customHeight="1">
      <c r="A145" s="109">
        <v>142</v>
      </c>
      <c r="B145" s="98" t="s">
        <v>182</v>
      </c>
      <c r="C145" s="106">
        <v>241</v>
      </c>
      <c r="D145" s="103">
        <v>40980</v>
      </c>
      <c r="E145" s="39"/>
      <c r="F145" s="99" t="str">
        <f t="shared" si="4"/>
        <v/>
      </c>
      <c r="G145" s="40"/>
      <c r="H145" s="40"/>
      <c r="I145" s="40"/>
      <c r="J145" s="41"/>
      <c r="K145" s="40"/>
      <c r="L145" s="42"/>
      <c r="M145" s="44"/>
      <c r="N145" s="40"/>
      <c r="O145" s="40"/>
      <c r="P145" s="40"/>
      <c r="Q145" s="40"/>
      <c r="R145" s="40"/>
      <c r="S145" s="40"/>
      <c r="T145" s="43"/>
      <c r="U145" s="40"/>
      <c r="V145" s="40"/>
      <c r="W145" s="40"/>
      <c r="X145" s="89"/>
      <c r="Y145" s="40"/>
      <c r="Z145" s="44"/>
      <c r="AA145" s="40"/>
      <c r="AB145" s="54"/>
      <c r="AC145" s="62"/>
      <c r="AD145" s="41"/>
      <c r="AE145" s="45"/>
      <c r="AF145" s="46"/>
      <c r="AG145" s="46"/>
      <c r="AH145" s="41"/>
      <c r="AI145" s="87"/>
      <c r="AJ145" s="79"/>
    </row>
    <row r="146" spans="1:36" s="55" customFormat="1" ht="27" customHeight="1">
      <c r="A146" s="109">
        <v>143</v>
      </c>
      <c r="B146" s="98" t="s">
        <v>183</v>
      </c>
      <c r="C146" s="106">
        <v>242</v>
      </c>
      <c r="D146" s="103">
        <v>40981</v>
      </c>
      <c r="E146" s="39"/>
      <c r="F146" s="99" t="str">
        <f t="shared" si="4"/>
        <v/>
      </c>
      <c r="G146" s="40"/>
      <c r="H146" s="40"/>
      <c r="I146" s="40"/>
      <c r="J146" s="41"/>
      <c r="K146" s="40"/>
      <c r="L146" s="42"/>
      <c r="M146" s="44"/>
      <c r="N146" s="40"/>
      <c r="O146" s="40"/>
      <c r="P146" s="40"/>
      <c r="Q146" s="40"/>
      <c r="R146" s="40"/>
      <c r="S146" s="40"/>
      <c r="T146" s="43"/>
      <c r="U146" s="40"/>
      <c r="V146" s="40"/>
      <c r="W146" s="40"/>
      <c r="X146" s="89"/>
      <c r="Y146" s="40"/>
      <c r="Z146" s="44"/>
      <c r="AA146" s="40"/>
      <c r="AB146" s="54"/>
      <c r="AC146" s="62"/>
      <c r="AD146" s="41"/>
      <c r="AE146" s="45"/>
      <c r="AF146" s="46"/>
      <c r="AG146" s="46"/>
      <c r="AH146" s="41"/>
      <c r="AI146" s="87"/>
      <c r="AJ146" s="79"/>
    </row>
    <row r="147" spans="1:36" s="55" customFormat="1" ht="27" customHeight="1">
      <c r="A147" s="109">
        <v>144</v>
      </c>
      <c r="B147" s="98" t="s">
        <v>184</v>
      </c>
      <c r="C147" s="106">
        <v>243</v>
      </c>
      <c r="D147" s="103">
        <v>40982</v>
      </c>
      <c r="E147" s="39"/>
      <c r="F147" s="99" t="str">
        <f t="shared" si="4"/>
        <v/>
      </c>
      <c r="G147" s="40"/>
      <c r="H147" s="40"/>
      <c r="I147" s="40"/>
      <c r="J147" s="41"/>
      <c r="K147" s="40"/>
      <c r="L147" s="42"/>
      <c r="M147" s="44"/>
      <c r="N147" s="40"/>
      <c r="O147" s="40"/>
      <c r="P147" s="40"/>
      <c r="Q147" s="40"/>
      <c r="R147" s="40"/>
      <c r="S147" s="40"/>
      <c r="T147" s="43"/>
      <c r="U147" s="40"/>
      <c r="V147" s="40"/>
      <c r="W147" s="40"/>
      <c r="X147" s="89"/>
      <c r="Y147" s="40"/>
      <c r="Z147" s="44"/>
      <c r="AA147" s="40"/>
      <c r="AB147" s="54"/>
      <c r="AC147" s="62"/>
      <c r="AD147" s="41"/>
      <c r="AE147" s="45"/>
      <c r="AF147" s="46"/>
      <c r="AG147" s="46"/>
      <c r="AH147" s="41"/>
      <c r="AI147" s="87"/>
      <c r="AJ147" s="79"/>
    </row>
    <row r="148" spans="1:36" s="55" customFormat="1" ht="27" customHeight="1">
      <c r="A148" s="109">
        <v>145</v>
      </c>
      <c r="B148" s="98" t="s">
        <v>185</v>
      </c>
      <c r="C148" s="106">
        <v>244</v>
      </c>
      <c r="D148" s="103">
        <v>40983</v>
      </c>
      <c r="E148" s="39"/>
      <c r="F148" s="99" t="str">
        <f t="shared" si="4"/>
        <v/>
      </c>
      <c r="G148" s="40"/>
      <c r="H148" s="40"/>
      <c r="I148" s="40"/>
      <c r="J148" s="41"/>
      <c r="K148" s="40"/>
      <c r="L148" s="42"/>
      <c r="M148" s="44"/>
      <c r="N148" s="40"/>
      <c r="O148" s="40"/>
      <c r="P148" s="40"/>
      <c r="Q148" s="40"/>
      <c r="R148" s="40"/>
      <c r="S148" s="40"/>
      <c r="T148" s="43"/>
      <c r="U148" s="40"/>
      <c r="V148" s="40"/>
      <c r="W148" s="40"/>
      <c r="X148" s="89"/>
      <c r="Y148" s="40"/>
      <c r="Z148" s="44"/>
      <c r="AA148" s="40"/>
      <c r="AB148" s="54"/>
      <c r="AC148" s="62"/>
      <c r="AD148" s="41"/>
      <c r="AE148" s="45"/>
      <c r="AF148" s="46"/>
      <c r="AG148" s="46"/>
      <c r="AH148" s="41"/>
      <c r="AI148" s="87"/>
      <c r="AJ148" s="79"/>
    </row>
    <row r="149" spans="1:36" s="55" customFormat="1" ht="27" customHeight="1">
      <c r="A149" s="109">
        <v>146</v>
      </c>
      <c r="B149" s="98" t="s">
        <v>186</v>
      </c>
      <c r="C149" s="106">
        <v>245</v>
      </c>
      <c r="D149" s="103">
        <v>40984</v>
      </c>
      <c r="E149" s="39"/>
      <c r="F149" s="99" t="str">
        <f t="shared" si="4"/>
        <v/>
      </c>
      <c r="G149" s="40"/>
      <c r="H149" s="40"/>
      <c r="I149" s="40"/>
      <c r="J149" s="41"/>
      <c r="K149" s="40"/>
      <c r="L149" s="42"/>
      <c r="M149" s="44"/>
      <c r="N149" s="40"/>
      <c r="O149" s="40"/>
      <c r="P149" s="40"/>
      <c r="Q149" s="40"/>
      <c r="R149" s="40"/>
      <c r="S149" s="40"/>
      <c r="T149" s="43"/>
      <c r="U149" s="40"/>
      <c r="V149" s="40"/>
      <c r="W149" s="40"/>
      <c r="X149" s="89"/>
      <c r="Y149" s="40"/>
      <c r="Z149" s="44"/>
      <c r="AA149" s="40"/>
      <c r="AB149" s="54"/>
      <c r="AC149" s="62"/>
      <c r="AD149" s="41"/>
      <c r="AE149" s="45"/>
      <c r="AF149" s="46"/>
      <c r="AG149" s="46"/>
      <c r="AH149" s="41"/>
      <c r="AI149" s="87"/>
      <c r="AJ149" s="79"/>
    </row>
    <row r="150" spans="1:36" s="55" customFormat="1" ht="27" customHeight="1">
      <c r="A150" s="109">
        <v>147</v>
      </c>
      <c r="B150" s="98" t="s">
        <v>187</v>
      </c>
      <c r="C150" s="106">
        <v>246</v>
      </c>
      <c r="D150" s="103">
        <v>40985</v>
      </c>
      <c r="E150" s="39"/>
      <c r="F150" s="99" t="str">
        <f t="shared" si="4"/>
        <v/>
      </c>
      <c r="G150" s="40"/>
      <c r="H150" s="40"/>
      <c r="I150" s="40"/>
      <c r="J150" s="100"/>
      <c r="K150" s="40"/>
      <c r="L150" s="42"/>
      <c r="M150" s="44"/>
      <c r="N150" s="40"/>
      <c r="O150" s="40"/>
      <c r="P150" s="40"/>
      <c r="Q150" s="40"/>
      <c r="R150" s="40"/>
      <c r="S150" s="40"/>
      <c r="T150" s="43"/>
      <c r="U150" s="40"/>
      <c r="V150" s="40"/>
      <c r="W150" s="40"/>
      <c r="X150" s="89"/>
      <c r="Y150" s="40"/>
      <c r="Z150" s="44"/>
      <c r="AA150" s="40"/>
      <c r="AB150" s="54"/>
      <c r="AC150" s="62"/>
      <c r="AD150" s="41"/>
      <c r="AE150" s="45"/>
      <c r="AF150" s="46"/>
      <c r="AG150" s="46"/>
      <c r="AH150" s="41"/>
      <c r="AI150" s="90"/>
      <c r="AJ150" s="79"/>
    </row>
    <row r="151" spans="1:36" s="55" customFormat="1" ht="27" customHeight="1">
      <c r="A151" s="109">
        <v>148</v>
      </c>
      <c r="B151" s="98" t="s">
        <v>188</v>
      </c>
      <c r="C151" s="106">
        <v>247</v>
      </c>
      <c r="D151" s="103">
        <v>40986</v>
      </c>
      <c r="E151" s="39"/>
      <c r="F151" s="99" t="str">
        <f t="shared" si="4"/>
        <v/>
      </c>
      <c r="G151" s="40"/>
      <c r="H151" s="40"/>
      <c r="I151" s="40"/>
      <c r="J151" s="41"/>
      <c r="K151" s="40"/>
      <c r="L151" s="42"/>
      <c r="M151" s="44"/>
      <c r="N151" s="40"/>
      <c r="O151" s="40"/>
      <c r="P151" s="40"/>
      <c r="Q151" s="40"/>
      <c r="R151" s="40"/>
      <c r="S151" s="40"/>
      <c r="T151" s="43"/>
      <c r="U151" s="40"/>
      <c r="V151" s="40"/>
      <c r="W151" s="40"/>
      <c r="X151" s="89"/>
      <c r="Y151" s="40"/>
      <c r="Z151" s="44"/>
      <c r="AA151" s="40"/>
      <c r="AB151" s="54"/>
      <c r="AC151" s="62"/>
      <c r="AD151" s="41"/>
      <c r="AE151" s="45"/>
      <c r="AF151" s="46"/>
      <c r="AG151" s="46"/>
      <c r="AH151" s="41"/>
      <c r="AI151" s="111"/>
      <c r="AJ151" s="79"/>
    </row>
    <row r="152" spans="1:36" s="55" customFormat="1" ht="27" customHeight="1">
      <c r="A152" s="109">
        <v>149</v>
      </c>
      <c r="B152" s="98" t="s">
        <v>189</v>
      </c>
      <c r="C152" s="106">
        <v>248</v>
      </c>
      <c r="D152" s="103">
        <v>40987</v>
      </c>
      <c r="E152" s="39"/>
      <c r="F152" s="99" t="str">
        <f t="shared" si="4"/>
        <v/>
      </c>
      <c r="G152" s="40"/>
      <c r="H152" s="40"/>
      <c r="I152" s="40"/>
      <c r="J152" s="41"/>
      <c r="K152" s="40"/>
      <c r="L152" s="42"/>
      <c r="M152" s="44"/>
      <c r="N152" s="40"/>
      <c r="O152" s="40"/>
      <c r="P152" s="40"/>
      <c r="Q152" s="40"/>
      <c r="R152" s="40"/>
      <c r="S152" s="40"/>
      <c r="T152" s="43"/>
      <c r="U152" s="40"/>
      <c r="V152" s="40"/>
      <c r="W152" s="40"/>
      <c r="X152" s="89"/>
      <c r="Y152" s="40"/>
      <c r="Z152" s="44"/>
      <c r="AA152" s="40"/>
      <c r="AB152" s="54"/>
      <c r="AC152" s="62"/>
      <c r="AD152" s="41"/>
      <c r="AE152" s="45"/>
      <c r="AF152" s="46"/>
      <c r="AG152" s="46"/>
      <c r="AH152" s="41"/>
      <c r="AI152" s="87"/>
      <c r="AJ152" s="79"/>
    </row>
    <row r="153" spans="1:36" s="55" customFormat="1" ht="27" customHeight="1">
      <c r="A153" s="109">
        <v>150</v>
      </c>
      <c r="B153" s="98" t="s">
        <v>190</v>
      </c>
      <c r="C153" s="106">
        <v>249</v>
      </c>
      <c r="D153" s="103">
        <v>40988</v>
      </c>
      <c r="E153" s="39"/>
      <c r="F153" s="99" t="str">
        <f t="shared" si="4"/>
        <v/>
      </c>
      <c r="G153" s="40"/>
      <c r="H153" s="40"/>
      <c r="I153" s="40"/>
      <c r="J153" s="41"/>
      <c r="K153" s="40"/>
      <c r="L153" s="42"/>
      <c r="M153" s="44"/>
      <c r="N153" s="40"/>
      <c r="O153" s="40"/>
      <c r="P153" s="40"/>
      <c r="Q153" s="40"/>
      <c r="R153" s="40"/>
      <c r="S153" s="40"/>
      <c r="T153" s="43"/>
      <c r="U153" s="40"/>
      <c r="V153" s="40"/>
      <c r="W153" s="40"/>
      <c r="X153" s="89"/>
      <c r="Y153" s="40"/>
      <c r="Z153" s="44"/>
      <c r="AA153" s="40"/>
      <c r="AB153" s="54"/>
      <c r="AC153" s="62"/>
      <c r="AD153" s="41"/>
      <c r="AE153" s="45"/>
      <c r="AF153" s="46"/>
      <c r="AG153" s="46"/>
      <c r="AH153" s="41"/>
      <c r="AI153" s="90"/>
      <c r="AJ153" s="79"/>
    </row>
    <row r="154" spans="1:36" s="55" customFormat="1" ht="27" customHeight="1">
      <c r="A154" s="109">
        <v>151</v>
      </c>
      <c r="B154" s="98" t="s">
        <v>191</v>
      </c>
      <c r="C154" s="106">
        <v>250</v>
      </c>
      <c r="D154" s="103">
        <v>40989</v>
      </c>
      <c r="E154" s="39"/>
      <c r="F154" s="99" t="str">
        <f t="shared" si="4"/>
        <v/>
      </c>
      <c r="G154" s="40"/>
      <c r="H154" s="40"/>
      <c r="I154" s="40"/>
      <c r="J154" s="41"/>
      <c r="K154" s="40"/>
      <c r="L154" s="42"/>
      <c r="M154" s="44"/>
      <c r="N154" s="40"/>
      <c r="O154" s="40"/>
      <c r="P154" s="40"/>
      <c r="Q154" s="40"/>
      <c r="R154" s="40"/>
      <c r="S154" s="40"/>
      <c r="T154" s="43"/>
      <c r="U154" s="40"/>
      <c r="V154" s="40"/>
      <c r="W154" s="40"/>
      <c r="X154" s="89"/>
      <c r="Y154" s="40"/>
      <c r="Z154" s="44"/>
      <c r="AA154" s="40"/>
      <c r="AB154" s="54"/>
      <c r="AC154" s="62"/>
      <c r="AD154" s="41"/>
      <c r="AE154" s="45"/>
      <c r="AF154" s="46"/>
      <c r="AG154" s="46"/>
      <c r="AH154" s="41"/>
      <c r="AI154" s="87"/>
      <c r="AJ154" s="79"/>
    </row>
    <row r="155" spans="1:36" s="55" customFormat="1" ht="27" customHeight="1">
      <c r="A155" s="109">
        <v>152</v>
      </c>
      <c r="B155" s="98" t="s">
        <v>192</v>
      </c>
      <c r="C155" s="106">
        <v>251</v>
      </c>
      <c r="D155" s="103">
        <v>40990</v>
      </c>
      <c r="E155" s="39"/>
      <c r="F155" s="99" t="str">
        <f t="shared" si="4"/>
        <v/>
      </c>
      <c r="G155" s="40"/>
      <c r="H155" s="40"/>
      <c r="I155" s="40"/>
      <c r="J155" s="41"/>
      <c r="K155" s="40"/>
      <c r="L155" s="42"/>
      <c r="M155" s="44"/>
      <c r="N155" s="40"/>
      <c r="O155" s="40"/>
      <c r="P155" s="40"/>
      <c r="Q155" s="40"/>
      <c r="R155" s="40"/>
      <c r="S155" s="40"/>
      <c r="T155" s="43"/>
      <c r="U155" s="40"/>
      <c r="V155" s="40"/>
      <c r="W155" s="40"/>
      <c r="X155" s="89"/>
      <c r="Y155" s="40"/>
      <c r="Z155" s="44"/>
      <c r="AA155" s="40"/>
      <c r="AB155" s="54"/>
      <c r="AC155" s="62"/>
      <c r="AD155" s="41"/>
      <c r="AE155" s="45"/>
      <c r="AF155" s="46"/>
      <c r="AG155" s="46"/>
      <c r="AH155" s="41"/>
      <c r="AI155" s="90"/>
      <c r="AJ155" s="79"/>
    </row>
    <row r="156" spans="1:36" s="55" customFormat="1" ht="27" customHeight="1">
      <c r="A156" s="109">
        <v>153</v>
      </c>
      <c r="B156" s="98" t="s">
        <v>193</v>
      </c>
      <c r="C156" s="106">
        <v>252</v>
      </c>
      <c r="D156" s="103">
        <v>40991</v>
      </c>
      <c r="E156" s="39"/>
      <c r="F156" s="99" t="str">
        <f t="shared" si="4"/>
        <v/>
      </c>
      <c r="G156" s="40"/>
      <c r="H156" s="40"/>
      <c r="I156" s="40"/>
      <c r="J156" s="41"/>
      <c r="K156" s="40"/>
      <c r="L156" s="42"/>
      <c r="M156" s="44"/>
      <c r="N156" s="40"/>
      <c r="O156" s="40"/>
      <c r="P156" s="40"/>
      <c r="Q156" s="40"/>
      <c r="R156" s="40"/>
      <c r="S156" s="40"/>
      <c r="T156" s="43"/>
      <c r="U156" s="40"/>
      <c r="V156" s="40"/>
      <c r="W156" s="40"/>
      <c r="X156" s="89"/>
      <c r="Y156" s="40"/>
      <c r="Z156" s="44"/>
      <c r="AA156" s="40"/>
      <c r="AB156" s="54"/>
      <c r="AC156" s="62"/>
      <c r="AD156" s="41"/>
      <c r="AE156" s="45"/>
      <c r="AF156" s="46"/>
      <c r="AG156" s="46"/>
      <c r="AH156" s="41"/>
      <c r="AI156" s="90"/>
      <c r="AJ156" s="79"/>
    </row>
    <row r="157" spans="1:36" s="55" customFormat="1" ht="27" customHeight="1">
      <c r="A157" s="109">
        <v>154</v>
      </c>
      <c r="B157" s="98" t="s">
        <v>194</v>
      </c>
      <c r="C157" s="106">
        <v>253</v>
      </c>
      <c r="D157" s="103">
        <v>40992</v>
      </c>
      <c r="E157" s="39"/>
      <c r="F157" s="99" t="str">
        <f t="shared" si="4"/>
        <v/>
      </c>
      <c r="G157" s="40"/>
      <c r="H157" s="40"/>
      <c r="I157" s="40"/>
      <c r="J157" s="41"/>
      <c r="K157" s="40"/>
      <c r="L157" s="42"/>
      <c r="M157" s="44"/>
      <c r="N157" s="40"/>
      <c r="O157" s="40"/>
      <c r="P157" s="40"/>
      <c r="Q157" s="40"/>
      <c r="R157" s="40"/>
      <c r="S157" s="40"/>
      <c r="T157" s="43"/>
      <c r="U157" s="40"/>
      <c r="V157" s="40"/>
      <c r="W157" s="40"/>
      <c r="X157" s="89"/>
      <c r="Y157" s="40"/>
      <c r="Z157" s="44"/>
      <c r="AA157" s="40"/>
      <c r="AB157" s="54"/>
      <c r="AC157" s="62"/>
      <c r="AD157" s="41"/>
      <c r="AE157" s="45"/>
      <c r="AF157" s="46"/>
      <c r="AG157" s="46"/>
      <c r="AH157" s="41"/>
      <c r="AI157" s="90"/>
      <c r="AJ157" s="79"/>
    </row>
    <row r="158" spans="1:36" s="55" customFormat="1" ht="27" customHeight="1">
      <c r="A158" s="109">
        <v>155</v>
      </c>
      <c r="B158" s="98" t="s">
        <v>195</v>
      </c>
      <c r="C158" s="106">
        <v>254</v>
      </c>
      <c r="D158" s="103">
        <v>40993</v>
      </c>
      <c r="E158" s="39"/>
      <c r="F158" s="99" t="str">
        <f t="shared" si="4"/>
        <v/>
      </c>
      <c r="G158" s="40"/>
      <c r="H158" s="40"/>
      <c r="I158" s="40"/>
      <c r="J158" s="41"/>
      <c r="K158" s="40"/>
      <c r="L158" s="42"/>
      <c r="M158" s="44"/>
      <c r="N158" s="40"/>
      <c r="O158" s="40"/>
      <c r="P158" s="40"/>
      <c r="Q158" s="40"/>
      <c r="R158" s="40"/>
      <c r="S158" s="40"/>
      <c r="T158" s="43"/>
      <c r="U158" s="40"/>
      <c r="V158" s="40"/>
      <c r="W158" s="40"/>
      <c r="X158" s="89"/>
      <c r="Y158" s="40"/>
      <c r="Z158" s="44"/>
      <c r="AA158" s="40"/>
      <c r="AB158" s="54"/>
      <c r="AC158" s="62"/>
      <c r="AD158" s="41"/>
      <c r="AE158" s="45"/>
      <c r="AF158" s="46"/>
      <c r="AG158" s="46"/>
      <c r="AH158" s="41"/>
      <c r="AI158" s="111"/>
      <c r="AJ158" s="79"/>
    </row>
    <row r="159" spans="1:36" s="55" customFormat="1" ht="27" customHeight="1">
      <c r="A159" s="109">
        <v>156</v>
      </c>
      <c r="B159" s="98" t="s">
        <v>196</v>
      </c>
      <c r="C159" s="106">
        <v>255</v>
      </c>
      <c r="D159" s="103">
        <v>40994</v>
      </c>
      <c r="E159" s="39"/>
      <c r="F159" s="99" t="str">
        <f t="shared" si="4"/>
        <v/>
      </c>
      <c r="G159" s="40"/>
      <c r="H159" s="40"/>
      <c r="I159" s="40"/>
      <c r="J159" s="41"/>
      <c r="K159" s="40"/>
      <c r="L159" s="42"/>
      <c r="M159" s="44"/>
      <c r="N159" s="40"/>
      <c r="O159" s="40"/>
      <c r="P159" s="40"/>
      <c r="Q159" s="40"/>
      <c r="R159" s="40"/>
      <c r="S159" s="40"/>
      <c r="T159" s="43"/>
      <c r="U159" s="40"/>
      <c r="V159" s="40"/>
      <c r="W159" s="40"/>
      <c r="X159" s="89"/>
      <c r="Y159" s="40"/>
      <c r="Z159" s="44"/>
      <c r="AA159" s="40"/>
      <c r="AB159" s="54"/>
      <c r="AC159" s="62"/>
      <c r="AD159" s="41"/>
      <c r="AE159" s="45"/>
      <c r="AF159" s="46"/>
      <c r="AG159" s="46"/>
      <c r="AH159" s="41"/>
      <c r="AI159" s="87"/>
      <c r="AJ159" s="79"/>
    </row>
    <row r="160" spans="1:36" s="55" customFormat="1" ht="27" customHeight="1">
      <c r="A160" s="109">
        <v>157</v>
      </c>
      <c r="B160" s="98" t="s">
        <v>197</v>
      </c>
      <c r="C160" s="106">
        <v>256</v>
      </c>
      <c r="D160" s="103">
        <v>40995</v>
      </c>
      <c r="E160" s="39"/>
      <c r="F160" s="99" t="str">
        <f t="shared" si="4"/>
        <v/>
      </c>
      <c r="G160" s="40"/>
      <c r="H160" s="40"/>
      <c r="I160" s="40"/>
      <c r="J160" s="41"/>
      <c r="K160" s="40"/>
      <c r="L160" s="42"/>
      <c r="M160" s="44"/>
      <c r="N160" s="40"/>
      <c r="O160" s="40"/>
      <c r="P160" s="40"/>
      <c r="Q160" s="40"/>
      <c r="R160" s="40"/>
      <c r="S160" s="40"/>
      <c r="T160" s="43"/>
      <c r="U160" s="40"/>
      <c r="V160" s="40"/>
      <c r="W160" s="40"/>
      <c r="X160" s="89"/>
      <c r="Y160" s="40"/>
      <c r="Z160" s="44"/>
      <c r="AA160" s="40"/>
      <c r="AB160" s="54"/>
      <c r="AC160" s="62"/>
      <c r="AD160" s="41"/>
      <c r="AE160" s="45"/>
      <c r="AF160" s="46"/>
      <c r="AG160" s="46"/>
      <c r="AH160" s="41"/>
      <c r="AI160" s="90"/>
      <c r="AJ160" s="79"/>
    </row>
    <row r="161" spans="1:36" s="55" customFormat="1" ht="27" customHeight="1">
      <c r="A161" s="109">
        <v>158</v>
      </c>
      <c r="B161" s="98" t="s">
        <v>198</v>
      </c>
      <c r="C161" s="106">
        <v>257</v>
      </c>
      <c r="D161" s="103">
        <v>40996</v>
      </c>
      <c r="E161" s="39"/>
      <c r="F161" s="99" t="str">
        <f t="shared" si="4"/>
        <v/>
      </c>
      <c r="G161" s="40"/>
      <c r="H161" s="40"/>
      <c r="I161" s="40"/>
      <c r="J161" s="41"/>
      <c r="K161" s="40"/>
      <c r="L161" s="42"/>
      <c r="M161" s="44"/>
      <c r="N161" s="40"/>
      <c r="O161" s="40"/>
      <c r="P161" s="40"/>
      <c r="Q161" s="40"/>
      <c r="R161" s="40"/>
      <c r="S161" s="40"/>
      <c r="T161" s="43"/>
      <c r="U161" s="40"/>
      <c r="V161" s="40"/>
      <c r="W161" s="40"/>
      <c r="X161" s="89"/>
      <c r="Y161" s="40"/>
      <c r="Z161" s="44"/>
      <c r="AA161" s="40"/>
      <c r="AB161" s="54"/>
      <c r="AC161" s="62"/>
      <c r="AD161" s="41"/>
      <c r="AE161" s="45"/>
      <c r="AF161" s="46"/>
      <c r="AG161" s="46"/>
      <c r="AH161" s="41"/>
      <c r="AI161" s="90"/>
      <c r="AJ161" s="79"/>
    </row>
    <row r="162" spans="1:36" s="55" customFormat="1" ht="27" customHeight="1">
      <c r="A162" s="109">
        <v>159</v>
      </c>
      <c r="B162" s="98" t="s">
        <v>199</v>
      </c>
      <c r="C162" s="106">
        <v>258</v>
      </c>
      <c r="D162" s="103">
        <v>40997</v>
      </c>
      <c r="E162" s="39"/>
      <c r="F162" s="99" t="str">
        <f t="shared" si="4"/>
        <v/>
      </c>
      <c r="G162" s="40"/>
      <c r="H162" s="40"/>
      <c r="I162" s="40"/>
      <c r="J162" s="100"/>
      <c r="K162" s="113"/>
      <c r="L162" s="42"/>
      <c r="M162" s="44"/>
      <c r="N162" s="40"/>
      <c r="O162" s="40"/>
      <c r="P162" s="40"/>
      <c r="Q162" s="40"/>
      <c r="R162" s="40"/>
      <c r="S162" s="40"/>
      <c r="T162" s="43"/>
      <c r="U162" s="40"/>
      <c r="V162" s="40"/>
      <c r="W162" s="40"/>
      <c r="X162" s="89"/>
      <c r="Y162" s="40"/>
      <c r="Z162" s="44"/>
      <c r="AA162" s="40"/>
      <c r="AB162" s="54"/>
      <c r="AC162" s="62"/>
      <c r="AD162" s="41"/>
      <c r="AE162" s="45"/>
      <c r="AF162" s="46"/>
      <c r="AG162" s="46"/>
      <c r="AH162" s="41"/>
      <c r="AI162" s="111"/>
      <c r="AJ162" s="79"/>
    </row>
    <row r="163" spans="1:36" s="55" customFormat="1" ht="27" customHeight="1">
      <c r="A163" s="109">
        <v>160</v>
      </c>
      <c r="B163" s="98" t="s">
        <v>200</v>
      </c>
      <c r="C163" s="106">
        <v>259</v>
      </c>
      <c r="D163" s="103">
        <v>40998</v>
      </c>
      <c r="E163" s="39"/>
      <c r="F163" s="99" t="str">
        <f t="shared" si="4"/>
        <v/>
      </c>
      <c r="G163" s="40"/>
      <c r="H163" s="40"/>
      <c r="I163" s="40"/>
      <c r="J163" s="41"/>
      <c r="K163" s="99"/>
      <c r="L163" s="42"/>
      <c r="M163" s="44"/>
      <c r="N163" s="40"/>
      <c r="O163" s="40"/>
      <c r="P163" s="40"/>
      <c r="Q163" s="40"/>
      <c r="R163" s="40"/>
      <c r="S163" s="40"/>
      <c r="T163" s="43"/>
      <c r="U163" s="40"/>
      <c r="V163" s="40"/>
      <c r="W163" s="40"/>
      <c r="X163" s="89"/>
      <c r="Y163" s="40"/>
      <c r="Z163" s="44"/>
      <c r="AA163" s="40"/>
      <c r="AB163" s="54"/>
      <c r="AC163" s="62"/>
      <c r="AD163" s="41"/>
      <c r="AE163" s="45"/>
      <c r="AF163" s="46"/>
      <c r="AG163" s="46"/>
      <c r="AH163" s="41"/>
      <c r="AI163" s="90"/>
      <c r="AJ163" s="79"/>
    </row>
    <row r="164" spans="1:36" s="55" customFormat="1" ht="27" customHeight="1">
      <c r="A164" s="109">
        <v>161</v>
      </c>
      <c r="B164" s="98" t="s">
        <v>201</v>
      </c>
      <c r="C164" s="106">
        <v>260</v>
      </c>
      <c r="D164" s="103">
        <v>40999</v>
      </c>
      <c r="E164" s="39"/>
      <c r="F164" s="99" t="str">
        <f t="shared" si="4"/>
        <v/>
      </c>
      <c r="G164" s="40"/>
      <c r="H164" s="40"/>
      <c r="I164" s="40"/>
      <c r="J164" s="41"/>
      <c r="K164" s="40"/>
      <c r="L164" s="42"/>
      <c r="M164" s="44"/>
      <c r="N164" s="40"/>
      <c r="O164" s="40"/>
      <c r="P164" s="40"/>
      <c r="Q164" s="40"/>
      <c r="R164" s="40"/>
      <c r="S164" s="40"/>
      <c r="T164" s="43"/>
      <c r="U164" s="40"/>
      <c r="V164" s="40"/>
      <c r="W164" s="40"/>
      <c r="X164" s="89"/>
      <c r="Y164" s="40"/>
      <c r="Z164" s="44"/>
      <c r="AA164" s="40"/>
      <c r="AB164" s="54"/>
      <c r="AC164" s="62"/>
      <c r="AD164" s="41"/>
      <c r="AE164" s="45"/>
      <c r="AF164" s="46"/>
      <c r="AG164" s="46"/>
      <c r="AH164" s="41"/>
      <c r="AI164" s="87"/>
      <c r="AJ164" s="79"/>
    </row>
    <row r="165" spans="1:36" s="55" customFormat="1" ht="27" customHeight="1">
      <c r="A165" s="109">
        <v>162</v>
      </c>
      <c r="B165" s="98" t="s">
        <v>202</v>
      </c>
      <c r="C165" s="106">
        <v>261</v>
      </c>
      <c r="D165" s="103">
        <v>41000</v>
      </c>
      <c r="E165" s="39"/>
      <c r="F165" s="99" t="str">
        <f t="shared" si="4"/>
        <v/>
      </c>
      <c r="G165" s="40"/>
      <c r="H165" s="40"/>
      <c r="I165" s="40"/>
      <c r="J165" s="100"/>
      <c r="K165" s="40"/>
      <c r="L165" s="42"/>
      <c r="M165" s="44"/>
      <c r="N165" s="40"/>
      <c r="O165" s="40"/>
      <c r="P165" s="40"/>
      <c r="Q165" s="40"/>
      <c r="R165" s="40"/>
      <c r="S165" s="40"/>
      <c r="T165" s="43"/>
      <c r="U165" s="40"/>
      <c r="V165" s="40"/>
      <c r="W165" s="40"/>
      <c r="X165" s="89"/>
      <c r="Y165" s="40"/>
      <c r="Z165" s="44"/>
      <c r="AA165" s="40"/>
      <c r="AB165" s="54"/>
      <c r="AC165" s="62"/>
      <c r="AD165" s="41"/>
      <c r="AE165" s="45"/>
      <c r="AF165" s="46"/>
      <c r="AG165" s="46"/>
      <c r="AH165" s="41"/>
      <c r="AI165" s="90"/>
      <c r="AJ165" s="79"/>
    </row>
    <row r="166" spans="1:36" s="55" customFormat="1" ht="27" customHeight="1">
      <c r="A166" s="109">
        <v>163</v>
      </c>
      <c r="B166" s="98" t="s">
        <v>203</v>
      </c>
      <c r="C166" s="106">
        <v>262</v>
      </c>
      <c r="D166" s="103">
        <v>41001</v>
      </c>
      <c r="E166" s="39"/>
      <c r="F166" s="99" t="str">
        <f t="shared" si="4"/>
        <v/>
      </c>
      <c r="G166" s="40"/>
      <c r="H166" s="40"/>
      <c r="I166" s="40"/>
      <c r="J166" s="41"/>
      <c r="K166" s="40"/>
      <c r="L166" s="42"/>
      <c r="M166" s="44"/>
      <c r="N166" s="40"/>
      <c r="O166" s="40"/>
      <c r="P166" s="40"/>
      <c r="Q166" s="40"/>
      <c r="R166" s="40"/>
      <c r="S166" s="40"/>
      <c r="T166" s="43"/>
      <c r="U166" s="40"/>
      <c r="V166" s="40"/>
      <c r="W166" s="40"/>
      <c r="X166" s="89"/>
      <c r="Y166" s="40"/>
      <c r="Z166" s="44"/>
      <c r="AA166" s="40"/>
      <c r="AB166" s="54"/>
      <c r="AC166" s="62"/>
      <c r="AD166" s="41"/>
      <c r="AE166" s="45"/>
      <c r="AF166" s="46"/>
      <c r="AG166" s="46"/>
      <c r="AH166" s="41"/>
      <c r="AI166" s="90"/>
      <c r="AJ166" s="79"/>
    </row>
    <row r="167" spans="1:36" s="55" customFormat="1" ht="27" customHeight="1">
      <c r="A167" s="109">
        <v>164</v>
      </c>
      <c r="B167" s="98" t="s">
        <v>204</v>
      </c>
      <c r="C167" s="106">
        <v>263</v>
      </c>
      <c r="D167" s="103">
        <v>41002</v>
      </c>
      <c r="E167" s="39"/>
      <c r="F167" s="99" t="str">
        <f t="shared" si="4"/>
        <v/>
      </c>
      <c r="G167" s="40"/>
      <c r="H167" s="40"/>
      <c r="I167" s="40"/>
      <c r="J167" s="41"/>
      <c r="K167" s="40"/>
      <c r="L167" s="42"/>
      <c r="M167" s="44"/>
      <c r="N167" s="40"/>
      <c r="O167" s="40"/>
      <c r="P167" s="40"/>
      <c r="Q167" s="40"/>
      <c r="R167" s="40"/>
      <c r="S167" s="40"/>
      <c r="T167" s="43"/>
      <c r="U167" s="40"/>
      <c r="V167" s="40"/>
      <c r="W167" s="40"/>
      <c r="X167" s="89"/>
      <c r="Y167" s="40"/>
      <c r="Z167" s="44"/>
      <c r="AA167" s="40"/>
      <c r="AB167" s="54"/>
      <c r="AC167" s="62"/>
      <c r="AD167" s="41"/>
      <c r="AE167" s="45"/>
      <c r="AF167" s="46"/>
      <c r="AG167" s="46"/>
      <c r="AH167" s="41"/>
      <c r="AI167" s="90"/>
      <c r="AJ167" s="79"/>
    </row>
    <row r="168" spans="1:36" s="55" customFormat="1" ht="27" customHeight="1">
      <c r="A168" s="109">
        <v>165</v>
      </c>
      <c r="B168" s="98" t="s">
        <v>205</v>
      </c>
      <c r="C168" s="106">
        <v>264</v>
      </c>
      <c r="D168" s="103">
        <v>41003</v>
      </c>
      <c r="E168" s="39"/>
      <c r="F168" s="99" t="str">
        <f t="shared" si="4"/>
        <v/>
      </c>
      <c r="G168" s="40"/>
      <c r="H168" s="40"/>
      <c r="I168" s="40"/>
      <c r="J168" s="100"/>
      <c r="K168" s="99"/>
      <c r="L168" s="42"/>
      <c r="M168" s="44"/>
      <c r="N168" s="40"/>
      <c r="O168" s="40"/>
      <c r="P168" s="40"/>
      <c r="Q168" s="40"/>
      <c r="R168" s="40"/>
      <c r="S168" s="40"/>
      <c r="T168" s="43"/>
      <c r="U168" s="40"/>
      <c r="V168" s="40"/>
      <c r="W168" s="40"/>
      <c r="X168" s="89"/>
      <c r="Y168" s="40"/>
      <c r="Z168" s="44"/>
      <c r="AA168" s="40"/>
      <c r="AB168" s="54"/>
      <c r="AC168" s="62"/>
      <c r="AD168" s="41"/>
      <c r="AE168" s="45"/>
      <c r="AF168" s="46"/>
      <c r="AG168" s="46"/>
      <c r="AH168" s="41"/>
      <c r="AI168" s="111"/>
      <c r="AJ168" s="79"/>
    </row>
    <row r="169" spans="1:36" s="55" customFormat="1" ht="27" customHeight="1">
      <c r="A169" s="109">
        <v>166</v>
      </c>
      <c r="B169" s="98" t="s">
        <v>206</v>
      </c>
      <c r="C169" s="106">
        <v>265</v>
      </c>
      <c r="D169" s="103">
        <v>41004</v>
      </c>
      <c r="E169" s="39"/>
      <c r="F169" s="99" t="str">
        <f t="shared" si="4"/>
        <v/>
      </c>
      <c r="G169" s="40"/>
      <c r="H169" s="40"/>
      <c r="I169" s="40"/>
      <c r="J169" s="41"/>
      <c r="K169" s="40"/>
      <c r="L169" s="42"/>
      <c r="M169" s="44"/>
      <c r="N169" s="40"/>
      <c r="O169" s="40"/>
      <c r="P169" s="40"/>
      <c r="Q169" s="40"/>
      <c r="R169" s="40"/>
      <c r="S169" s="40"/>
      <c r="T169" s="43"/>
      <c r="U169" s="40"/>
      <c r="V169" s="40"/>
      <c r="W169" s="40"/>
      <c r="X169" s="89"/>
      <c r="Y169" s="40"/>
      <c r="Z169" s="44"/>
      <c r="AA169" s="40"/>
      <c r="AB169" s="54"/>
      <c r="AC169" s="62"/>
      <c r="AD169" s="41"/>
      <c r="AE169" s="45"/>
      <c r="AF169" s="46"/>
      <c r="AG169" s="46"/>
      <c r="AH169" s="41"/>
      <c r="AI169" s="87"/>
      <c r="AJ169" s="79"/>
    </row>
    <row r="170" spans="1:36" s="55" customFormat="1" ht="27" customHeight="1">
      <c r="A170" s="109">
        <v>167</v>
      </c>
      <c r="B170" s="98" t="s">
        <v>207</v>
      </c>
      <c r="C170" s="106">
        <v>266</v>
      </c>
      <c r="D170" s="103">
        <v>41005</v>
      </c>
      <c r="E170" s="39"/>
      <c r="F170" s="99" t="str">
        <f t="shared" si="4"/>
        <v/>
      </c>
      <c r="G170" s="40"/>
      <c r="H170" s="40"/>
      <c r="I170" s="40"/>
      <c r="J170" s="97"/>
      <c r="K170" s="40"/>
      <c r="L170" s="42"/>
      <c r="M170" s="44"/>
      <c r="N170" s="40"/>
      <c r="O170" s="40"/>
      <c r="P170" s="40"/>
      <c r="Q170" s="40"/>
      <c r="R170" s="40"/>
      <c r="S170" s="40"/>
      <c r="T170" s="43"/>
      <c r="U170" s="40"/>
      <c r="V170" s="40"/>
      <c r="W170" s="40"/>
      <c r="X170" s="89"/>
      <c r="Y170" s="40"/>
      <c r="Z170" s="44"/>
      <c r="AA170" s="40"/>
      <c r="AB170" s="54"/>
      <c r="AC170" s="62"/>
      <c r="AD170" s="41"/>
      <c r="AE170" s="45"/>
      <c r="AF170" s="46"/>
      <c r="AG170" s="46"/>
      <c r="AH170" s="41"/>
      <c r="AI170" s="90"/>
      <c r="AJ170" s="79"/>
    </row>
    <row r="171" spans="1:36" s="55" customFormat="1" ht="27" customHeight="1">
      <c r="A171" s="109">
        <v>168</v>
      </c>
      <c r="B171" s="98" t="s">
        <v>208</v>
      </c>
      <c r="C171" s="106">
        <v>267</v>
      </c>
      <c r="D171" s="103">
        <v>41006</v>
      </c>
      <c r="E171" s="103"/>
      <c r="F171" s="99" t="str">
        <f t="shared" si="4"/>
        <v/>
      </c>
      <c r="G171" s="40"/>
      <c r="H171" s="40"/>
      <c r="I171" s="40"/>
      <c r="J171" s="100"/>
      <c r="K171" s="40"/>
      <c r="L171" s="42"/>
      <c r="M171" s="44"/>
      <c r="N171" s="40"/>
      <c r="O171" s="40"/>
      <c r="P171" s="40"/>
      <c r="Q171" s="40"/>
      <c r="R171" s="40"/>
      <c r="S171" s="40"/>
      <c r="T171" s="43"/>
      <c r="U171" s="40"/>
      <c r="V171" s="40"/>
      <c r="W171" s="40"/>
      <c r="X171" s="89"/>
      <c r="Y171" s="40"/>
      <c r="Z171" s="44"/>
      <c r="AA171" s="40"/>
      <c r="AB171" s="54"/>
      <c r="AC171" s="62"/>
      <c r="AD171" s="41"/>
      <c r="AE171" s="45"/>
      <c r="AF171" s="46"/>
      <c r="AG171" s="46"/>
      <c r="AH171" s="41"/>
      <c r="AI171" s="111"/>
      <c r="AJ171" s="79"/>
    </row>
    <row r="172" spans="1:36" s="55" customFormat="1" ht="27" customHeight="1">
      <c r="A172" s="109">
        <v>169</v>
      </c>
      <c r="B172" s="98" t="s">
        <v>209</v>
      </c>
      <c r="C172" s="106">
        <v>268</v>
      </c>
      <c r="D172" s="103">
        <v>41007</v>
      </c>
      <c r="E172" s="39"/>
      <c r="F172" s="99" t="str">
        <f t="shared" si="4"/>
        <v/>
      </c>
      <c r="G172" s="40"/>
      <c r="H172" s="40"/>
      <c r="I172" s="40"/>
      <c r="J172" s="41"/>
      <c r="K172" s="40"/>
      <c r="L172" s="42"/>
      <c r="M172" s="44"/>
      <c r="N172" s="40"/>
      <c r="O172" s="40"/>
      <c r="P172" s="40"/>
      <c r="Q172" s="40"/>
      <c r="R172" s="40"/>
      <c r="S172" s="40"/>
      <c r="T172" s="43"/>
      <c r="U172" s="40"/>
      <c r="V172" s="40"/>
      <c r="W172" s="40"/>
      <c r="X172" s="89"/>
      <c r="Y172" s="40"/>
      <c r="Z172" s="44"/>
      <c r="AA172" s="40"/>
      <c r="AB172" s="54"/>
      <c r="AC172" s="62"/>
      <c r="AD172" s="41"/>
      <c r="AE172" s="45"/>
      <c r="AF172" s="46"/>
      <c r="AG172" s="46"/>
      <c r="AH172" s="41"/>
      <c r="AI172" s="90"/>
      <c r="AJ172" s="79"/>
    </row>
    <row r="173" spans="1:36" s="55" customFormat="1" ht="27" customHeight="1">
      <c r="A173" s="109">
        <v>170</v>
      </c>
      <c r="B173" s="98" t="s">
        <v>210</v>
      </c>
      <c r="C173" s="106">
        <v>269</v>
      </c>
      <c r="D173" s="103">
        <v>41008</v>
      </c>
      <c r="E173" s="39"/>
      <c r="F173" s="99" t="str">
        <f t="shared" si="4"/>
        <v/>
      </c>
      <c r="G173" s="40"/>
      <c r="H173" s="40"/>
      <c r="I173" s="40"/>
      <c r="J173" s="41"/>
      <c r="K173" s="40"/>
      <c r="L173" s="42"/>
      <c r="M173" s="44"/>
      <c r="N173" s="40"/>
      <c r="O173" s="40"/>
      <c r="P173" s="40"/>
      <c r="Q173" s="40"/>
      <c r="R173" s="40"/>
      <c r="S173" s="40"/>
      <c r="T173" s="43"/>
      <c r="U173" s="40"/>
      <c r="V173" s="40"/>
      <c r="W173" s="40"/>
      <c r="X173" s="89"/>
      <c r="Y173" s="40"/>
      <c r="Z173" s="44"/>
      <c r="AA173" s="40"/>
      <c r="AB173" s="54"/>
      <c r="AC173" s="62"/>
      <c r="AD173" s="41"/>
      <c r="AE173" s="45"/>
      <c r="AF173" s="46"/>
      <c r="AG173" s="46"/>
      <c r="AH173" s="41"/>
      <c r="AI173" s="87"/>
      <c r="AJ173" s="79"/>
    </row>
    <row r="174" spans="1:36" s="55" customFormat="1" ht="27" customHeight="1">
      <c r="A174" s="109">
        <v>171</v>
      </c>
      <c r="B174" s="98" t="s">
        <v>211</v>
      </c>
      <c r="C174" s="106">
        <v>270</v>
      </c>
      <c r="D174" s="103">
        <v>41009</v>
      </c>
      <c r="E174" s="39"/>
      <c r="F174" s="99" t="str">
        <f t="shared" si="4"/>
        <v/>
      </c>
      <c r="G174" s="40"/>
      <c r="H174" s="40"/>
      <c r="I174" s="40"/>
      <c r="J174" s="41"/>
      <c r="K174" s="40"/>
      <c r="L174" s="42"/>
      <c r="M174" s="44"/>
      <c r="N174" s="40"/>
      <c r="O174" s="40"/>
      <c r="P174" s="40"/>
      <c r="Q174" s="40"/>
      <c r="R174" s="40"/>
      <c r="S174" s="40"/>
      <c r="T174" s="43"/>
      <c r="U174" s="40"/>
      <c r="V174" s="40"/>
      <c r="W174" s="40"/>
      <c r="X174" s="89"/>
      <c r="Y174" s="40"/>
      <c r="Z174" s="44"/>
      <c r="AA174" s="40"/>
      <c r="AB174" s="54"/>
      <c r="AC174" s="62"/>
      <c r="AD174" s="41"/>
      <c r="AE174" s="45"/>
      <c r="AF174" s="46"/>
      <c r="AG174" s="46"/>
      <c r="AH174" s="41"/>
      <c r="AI174" s="87"/>
      <c r="AJ174" s="79"/>
    </row>
    <row r="175" spans="1:36" s="55" customFormat="1" ht="27" customHeight="1">
      <c r="A175" s="109">
        <v>172</v>
      </c>
      <c r="B175" s="98" t="s">
        <v>212</v>
      </c>
      <c r="C175" s="106">
        <v>271</v>
      </c>
      <c r="D175" s="103">
        <v>41010</v>
      </c>
      <c r="E175" s="39"/>
      <c r="F175" s="99" t="str">
        <f t="shared" si="4"/>
        <v/>
      </c>
      <c r="G175" s="40"/>
      <c r="H175" s="40"/>
      <c r="I175" s="40"/>
      <c r="J175" s="41"/>
      <c r="K175" s="40"/>
      <c r="L175" s="42"/>
      <c r="M175" s="44"/>
      <c r="N175" s="40"/>
      <c r="O175" s="40"/>
      <c r="P175" s="40"/>
      <c r="Q175" s="40"/>
      <c r="R175" s="40"/>
      <c r="S175" s="40"/>
      <c r="T175" s="43"/>
      <c r="U175" s="40"/>
      <c r="V175" s="40"/>
      <c r="W175" s="40"/>
      <c r="X175" s="89"/>
      <c r="Y175" s="40"/>
      <c r="Z175" s="44"/>
      <c r="AA175" s="40"/>
      <c r="AB175" s="54"/>
      <c r="AC175" s="62"/>
      <c r="AD175" s="41"/>
      <c r="AE175" s="45"/>
      <c r="AF175" s="46"/>
      <c r="AG175" s="46"/>
      <c r="AH175" s="41"/>
      <c r="AI175" s="90"/>
      <c r="AJ175" s="79"/>
    </row>
    <row r="176" spans="1:36" s="55" customFormat="1" ht="27" customHeight="1">
      <c r="A176" s="109">
        <v>173</v>
      </c>
      <c r="B176" s="98" t="s">
        <v>213</v>
      </c>
      <c r="C176" s="106">
        <v>272</v>
      </c>
      <c r="D176" s="103">
        <v>41011</v>
      </c>
      <c r="E176" s="39"/>
      <c r="F176" s="99" t="str">
        <f t="shared" si="4"/>
        <v/>
      </c>
      <c r="G176" s="40"/>
      <c r="H176" s="40"/>
      <c r="I176" s="40"/>
      <c r="J176" s="41"/>
      <c r="K176" s="99"/>
      <c r="L176" s="42"/>
      <c r="M176" s="44"/>
      <c r="N176" s="40"/>
      <c r="O176" s="40"/>
      <c r="P176" s="40"/>
      <c r="Q176" s="40"/>
      <c r="R176" s="40"/>
      <c r="S176" s="40"/>
      <c r="T176" s="43"/>
      <c r="U176" s="40"/>
      <c r="V176" s="40"/>
      <c r="W176" s="40"/>
      <c r="X176" s="89"/>
      <c r="Y176" s="40"/>
      <c r="Z176" s="44"/>
      <c r="AA176" s="40"/>
      <c r="AB176" s="54"/>
      <c r="AC176" s="62"/>
      <c r="AD176" s="41"/>
      <c r="AE176" s="45"/>
      <c r="AF176" s="46"/>
      <c r="AG176" s="46"/>
      <c r="AH176" s="41"/>
      <c r="AI176" s="90"/>
      <c r="AJ176" s="79"/>
    </row>
    <row r="177" spans="1:36" s="55" customFormat="1" ht="27" customHeight="1">
      <c r="A177" s="109">
        <v>174</v>
      </c>
      <c r="B177" s="98" t="s">
        <v>214</v>
      </c>
      <c r="C177" s="106">
        <v>273</v>
      </c>
      <c r="D177" s="103">
        <v>41012</v>
      </c>
      <c r="E177" s="39"/>
      <c r="F177" s="99" t="str">
        <f t="shared" si="4"/>
        <v/>
      </c>
      <c r="G177" s="40"/>
      <c r="H177" s="40"/>
      <c r="I177" s="40"/>
      <c r="J177" s="41"/>
      <c r="K177" s="40"/>
      <c r="L177" s="42"/>
      <c r="M177" s="44"/>
      <c r="N177" s="40"/>
      <c r="O177" s="40"/>
      <c r="P177" s="40"/>
      <c r="Q177" s="40"/>
      <c r="R177" s="40"/>
      <c r="S177" s="40"/>
      <c r="T177" s="43"/>
      <c r="U177" s="40"/>
      <c r="V177" s="40"/>
      <c r="W177" s="40"/>
      <c r="X177" s="89"/>
      <c r="Y177" s="40"/>
      <c r="Z177" s="44"/>
      <c r="AA177" s="40"/>
      <c r="AB177" s="54"/>
      <c r="AC177" s="62"/>
      <c r="AD177" s="41"/>
      <c r="AE177" s="45"/>
      <c r="AF177" s="46"/>
      <c r="AG177" s="46"/>
      <c r="AH177" s="41"/>
      <c r="AI177" s="90"/>
      <c r="AJ177" s="79"/>
    </row>
    <row r="178" spans="1:36" s="55" customFormat="1" ht="27" customHeight="1">
      <c r="A178" s="109">
        <v>175</v>
      </c>
      <c r="B178" s="98" t="s">
        <v>215</v>
      </c>
      <c r="C178" s="106">
        <v>274</v>
      </c>
      <c r="D178" s="103">
        <v>41013</v>
      </c>
      <c r="E178" s="39"/>
      <c r="F178" s="99" t="str">
        <f t="shared" si="4"/>
        <v/>
      </c>
      <c r="G178" s="40"/>
      <c r="H178" s="40"/>
      <c r="I178" s="40"/>
      <c r="J178" s="41"/>
      <c r="K178" s="40"/>
      <c r="L178" s="42"/>
      <c r="M178" s="44"/>
      <c r="N178" s="40"/>
      <c r="O178" s="40"/>
      <c r="P178" s="40"/>
      <c r="Q178" s="40"/>
      <c r="R178" s="40"/>
      <c r="S178" s="40"/>
      <c r="T178" s="43"/>
      <c r="U178" s="40"/>
      <c r="V178" s="40"/>
      <c r="W178" s="40"/>
      <c r="X178" s="89"/>
      <c r="Y178" s="40"/>
      <c r="Z178" s="44"/>
      <c r="AA178" s="40"/>
      <c r="AB178" s="54"/>
      <c r="AC178" s="62"/>
      <c r="AD178" s="41"/>
      <c r="AE178" s="45"/>
      <c r="AF178" s="46"/>
      <c r="AG178" s="46"/>
      <c r="AH178" s="41"/>
      <c r="AI178" s="90"/>
      <c r="AJ178" s="79"/>
    </row>
    <row r="179" spans="1:36" s="55" customFormat="1" ht="27" customHeight="1">
      <c r="A179" s="109">
        <v>176</v>
      </c>
      <c r="B179" s="98" t="s">
        <v>216</v>
      </c>
      <c r="C179" s="106">
        <v>275</v>
      </c>
      <c r="D179" s="103">
        <v>41014</v>
      </c>
      <c r="E179" s="39"/>
      <c r="F179" s="99" t="str">
        <f t="shared" si="4"/>
        <v/>
      </c>
      <c r="G179" s="40"/>
      <c r="H179" s="40"/>
      <c r="I179" s="40"/>
      <c r="J179" s="41"/>
      <c r="K179" s="40"/>
      <c r="L179" s="42"/>
      <c r="M179" s="44"/>
      <c r="N179" s="40"/>
      <c r="O179" s="40"/>
      <c r="P179" s="40"/>
      <c r="Q179" s="40"/>
      <c r="R179" s="40"/>
      <c r="S179" s="40"/>
      <c r="T179" s="43"/>
      <c r="U179" s="40"/>
      <c r="V179" s="40"/>
      <c r="W179" s="40"/>
      <c r="X179" s="89"/>
      <c r="Y179" s="40"/>
      <c r="Z179" s="44"/>
      <c r="AA179" s="40"/>
      <c r="AB179" s="54"/>
      <c r="AC179" s="62"/>
      <c r="AD179" s="41"/>
      <c r="AE179" s="45"/>
      <c r="AF179" s="46"/>
      <c r="AG179" s="46"/>
      <c r="AH179" s="41"/>
      <c r="AI179" s="90"/>
      <c r="AJ179" s="79"/>
    </row>
    <row r="180" spans="1:36" s="55" customFormat="1" ht="27" customHeight="1">
      <c r="A180" s="109">
        <v>177</v>
      </c>
      <c r="B180" s="98" t="s">
        <v>217</v>
      </c>
      <c r="C180" s="106">
        <v>276</v>
      </c>
      <c r="D180" s="103">
        <v>41015</v>
      </c>
      <c r="E180" s="39"/>
      <c r="F180" s="99" t="str">
        <f t="shared" si="4"/>
        <v/>
      </c>
      <c r="G180" s="40"/>
      <c r="H180" s="40"/>
      <c r="I180" s="40"/>
      <c r="J180" s="41"/>
      <c r="K180" s="40"/>
      <c r="L180" s="42"/>
      <c r="M180" s="44"/>
      <c r="N180" s="40"/>
      <c r="O180" s="40"/>
      <c r="P180" s="40"/>
      <c r="Q180" s="40"/>
      <c r="R180" s="40"/>
      <c r="S180" s="40"/>
      <c r="T180" s="43"/>
      <c r="U180" s="40"/>
      <c r="V180" s="40"/>
      <c r="W180" s="40"/>
      <c r="X180" s="89"/>
      <c r="Y180" s="40"/>
      <c r="Z180" s="44"/>
      <c r="AA180" s="40"/>
      <c r="AB180" s="54"/>
      <c r="AC180" s="62"/>
      <c r="AD180" s="41"/>
      <c r="AE180" s="45"/>
      <c r="AF180" s="46"/>
      <c r="AG180" s="46"/>
      <c r="AH180" s="41"/>
      <c r="AI180" s="111"/>
      <c r="AJ180" s="79"/>
    </row>
    <row r="181" spans="1:36" s="55" customFormat="1" ht="27" customHeight="1">
      <c r="A181" s="109">
        <v>178</v>
      </c>
      <c r="B181" s="98" t="s">
        <v>218</v>
      </c>
      <c r="C181" s="106">
        <v>277</v>
      </c>
      <c r="D181" s="103">
        <v>41016</v>
      </c>
      <c r="E181" s="39"/>
      <c r="F181" s="99" t="str">
        <f t="shared" si="4"/>
        <v/>
      </c>
      <c r="G181" s="40"/>
      <c r="H181" s="40"/>
      <c r="I181" s="40"/>
      <c r="J181" s="41"/>
      <c r="K181" s="40"/>
      <c r="L181" s="42"/>
      <c r="M181" s="44"/>
      <c r="N181" s="40"/>
      <c r="O181" s="40"/>
      <c r="P181" s="40"/>
      <c r="Q181" s="40"/>
      <c r="R181" s="40"/>
      <c r="S181" s="40"/>
      <c r="T181" s="43"/>
      <c r="U181" s="40"/>
      <c r="V181" s="40"/>
      <c r="W181" s="40"/>
      <c r="X181" s="89"/>
      <c r="Y181" s="40"/>
      <c r="Z181" s="44"/>
      <c r="AA181" s="40"/>
      <c r="AB181" s="54"/>
      <c r="AC181" s="62"/>
      <c r="AD181" s="41"/>
      <c r="AE181" s="45"/>
      <c r="AF181" s="46"/>
      <c r="AG181" s="46"/>
      <c r="AH181" s="41"/>
      <c r="AI181" s="90"/>
      <c r="AJ181" s="79"/>
    </row>
    <row r="182" spans="1:36" s="55" customFormat="1" ht="27" customHeight="1">
      <c r="A182" s="109">
        <v>179</v>
      </c>
      <c r="B182" s="98" t="s">
        <v>219</v>
      </c>
      <c r="C182" s="106">
        <v>278</v>
      </c>
      <c r="D182" s="103">
        <v>41017</v>
      </c>
      <c r="E182" s="39"/>
      <c r="F182" s="99" t="str">
        <f t="shared" si="4"/>
        <v/>
      </c>
      <c r="G182" s="40"/>
      <c r="H182" s="40"/>
      <c r="I182" s="40"/>
      <c r="J182" s="41"/>
      <c r="K182" s="40"/>
      <c r="L182" s="42"/>
      <c r="M182" s="44"/>
      <c r="N182" s="40"/>
      <c r="O182" s="40"/>
      <c r="P182" s="40"/>
      <c r="Q182" s="40"/>
      <c r="R182" s="40"/>
      <c r="S182" s="40"/>
      <c r="T182" s="43"/>
      <c r="U182" s="40"/>
      <c r="V182" s="40"/>
      <c r="W182" s="40"/>
      <c r="X182" s="89"/>
      <c r="Y182" s="40"/>
      <c r="Z182" s="44"/>
      <c r="AA182" s="40"/>
      <c r="AB182" s="54"/>
      <c r="AC182" s="62"/>
      <c r="AD182" s="41"/>
      <c r="AE182" s="45"/>
      <c r="AF182" s="46"/>
      <c r="AG182" s="46"/>
      <c r="AH182" s="41"/>
      <c r="AI182" s="90"/>
      <c r="AJ182" s="79"/>
    </row>
    <row r="183" spans="1:36" s="55" customFormat="1" ht="27" customHeight="1">
      <c r="A183" s="109">
        <v>180</v>
      </c>
      <c r="B183" s="98" t="s">
        <v>220</v>
      </c>
      <c r="C183" s="106">
        <v>279</v>
      </c>
      <c r="D183" s="103">
        <v>41018</v>
      </c>
      <c r="E183" s="39"/>
      <c r="F183" s="99" t="str">
        <f t="shared" si="4"/>
        <v/>
      </c>
      <c r="G183" s="40"/>
      <c r="H183" s="40"/>
      <c r="I183" s="40"/>
      <c r="J183" s="41"/>
      <c r="K183" s="40"/>
      <c r="L183" s="42"/>
      <c r="M183" s="44"/>
      <c r="N183" s="40"/>
      <c r="O183" s="40"/>
      <c r="P183" s="40"/>
      <c r="Q183" s="40"/>
      <c r="R183" s="40"/>
      <c r="S183" s="40"/>
      <c r="T183" s="43"/>
      <c r="U183" s="40"/>
      <c r="V183" s="40"/>
      <c r="W183" s="40"/>
      <c r="X183" s="89"/>
      <c r="Y183" s="40"/>
      <c r="Z183" s="44"/>
      <c r="AA183" s="40"/>
      <c r="AB183" s="54"/>
      <c r="AC183" s="62"/>
      <c r="AD183" s="41"/>
      <c r="AE183" s="45"/>
      <c r="AF183" s="46"/>
      <c r="AG183" s="46"/>
      <c r="AH183" s="41"/>
      <c r="AI183" s="87"/>
      <c r="AJ183" s="79"/>
    </row>
    <row r="184" spans="1:36" s="55" customFormat="1" ht="27" customHeight="1">
      <c r="A184" s="109">
        <v>181</v>
      </c>
      <c r="B184" s="98" t="s">
        <v>221</v>
      </c>
      <c r="C184" s="106">
        <v>280</v>
      </c>
      <c r="D184" s="103">
        <v>41019</v>
      </c>
      <c r="E184" s="39"/>
      <c r="F184" s="99" t="str">
        <f t="shared" si="4"/>
        <v/>
      </c>
      <c r="G184" s="40"/>
      <c r="H184" s="40"/>
      <c r="I184" s="40"/>
      <c r="J184" s="100"/>
      <c r="K184" s="40"/>
      <c r="L184" s="42"/>
      <c r="M184" s="44"/>
      <c r="N184" s="40"/>
      <c r="O184" s="40"/>
      <c r="P184" s="40"/>
      <c r="Q184" s="40"/>
      <c r="R184" s="40"/>
      <c r="S184" s="40"/>
      <c r="T184" s="43"/>
      <c r="U184" s="40"/>
      <c r="V184" s="40"/>
      <c r="W184" s="40"/>
      <c r="X184" s="89"/>
      <c r="Y184" s="40"/>
      <c r="Z184" s="44"/>
      <c r="AA184" s="40"/>
      <c r="AB184" s="54"/>
      <c r="AC184" s="62"/>
      <c r="AD184" s="41"/>
      <c r="AE184" s="45"/>
      <c r="AF184" s="46"/>
      <c r="AG184" s="46"/>
      <c r="AH184" s="41"/>
      <c r="AI184" s="90"/>
      <c r="AJ184" s="79"/>
    </row>
    <row r="185" spans="1:36" s="55" customFormat="1" ht="27" customHeight="1">
      <c r="A185" s="109">
        <v>182</v>
      </c>
      <c r="B185" s="98" t="s">
        <v>222</v>
      </c>
      <c r="C185" s="106">
        <v>281</v>
      </c>
      <c r="D185" s="103">
        <v>41020</v>
      </c>
      <c r="E185" s="39"/>
      <c r="F185" s="99" t="str">
        <f t="shared" si="4"/>
        <v/>
      </c>
      <c r="G185" s="40"/>
      <c r="H185" s="40"/>
      <c r="I185" s="40"/>
      <c r="J185" s="41"/>
      <c r="K185" s="40"/>
      <c r="L185" s="42"/>
      <c r="M185" s="44"/>
      <c r="N185" s="40"/>
      <c r="O185" s="40"/>
      <c r="P185" s="40"/>
      <c r="Q185" s="40"/>
      <c r="R185" s="40"/>
      <c r="S185" s="40"/>
      <c r="T185" s="43"/>
      <c r="U185" s="40"/>
      <c r="V185" s="40"/>
      <c r="W185" s="40"/>
      <c r="X185" s="89"/>
      <c r="Y185" s="40"/>
      <c r="Z185" s="44"/>
      <c r="AA185" s="40"/>
      <c r="AB185" s="54"/>
      <c r="AC185" s="62"/>
      <c r="AD185" s="41"/>
      <c r="AE185" s="45"/>
      <c r="AF185" s="46"/>
      <c r="AG185" s="46"/>
      <c r="AH185" s="41"/>
      <c r="AI185" s="90"/>
      <c r="AJ185" s="79"/>
    </row>
    <row r="186" spans="1:36" s="55" customFormat="1" ht="27" customHeight="1">
      <c r="A186" s="109">
        <v>183</v>
      </c>
      <c r="B186" s="98" t="s">
        <v>223</v>
      </c>
      <c r="C186" s="106">
        <v>282</v>
      </c>
      <c r="D186" s="103">
        <v>41021</v>
      </c>
      <c r="E186" s="39"/>
      <c r="F186" s="99" t="str">
        <f t="shared" si="4"/>
        <v/>
      </c>
      <c r="G186" s="40"/>
      <c r="H186" s="40"/>
      <c r="I186" s="40"/>
      <c r="J186" s="41"/>
      <c r="K186" s="40"/>
      <c r="L186" s="42"/>
      <c r="M186" s="44"/>
      <c r="N186" s="40"/>
      <c r="O186" s="40"/>
      <c r="P186" s="40"/>
      <c r="Q186" s="40"/>
      <c r="R186" s="40"/>
      <c r="S186" s="40"/>
      <c r="T186" s="43"/>
      <c r="U186" s="40"/>
      <c r="V186" s="40"/>
      <c r="W186" s="40"/>
      <c r="X186" s="89"/>
      <c r="Y186" s="40"/>
      <c r="Z186" s="44"/>
      <c r="AA186" s="40"/>
      <c r="AB186" s="54"/>
      <c r="AC186" s="62"/>
      <c r="AD186" s="41"/>
      <c r="AE186" s="45"/>
      <c r="AF186" s="46"/>
      <c r="AG186" s="46"/>
      <c r="AH186" s="41"/>
      <c r="AI186" s="90"/>
      <c r="AJ186" s="79"/>
    </row>
    <row r="187" spans="1:36" s="55" customFormat="1" ht="27" customHeight="1">
      <c r="A187" s="109">
        <v>184</v>
      </c>
      <c r="B187" s="98" t="s">
        <v>224</v>
      </c>
      <c r="C187" s="106">
        <v>283</v>
      </c>
      <c r="D187" s="103">
        <v>41022</v>
      </c>
      <c r="E187" s="39"/>
      <c r="F187" s="99" t="str">
        <f t="shared" si="4"/>
        <v/>
      </c>
      <c r="G187" s="40"/>
      <c r="H187" s="40"/>
      <c r="I187" s="40"/>
      <c r="J187" s="41"/>
      <c r="K187" s="40"/>
      <c r="L187" s="42"/>
      <c r="M187" s="44"/>
      <c r="N187" s="40"/>
      <c r="O187" s="40"/>
      <c r="P187" s="40"/>
      <c r="Q187" s="40"/>
      <c r="R187" s="40"/>
      <c r="S187" s="40"/>
      <c r="T187" s="43"/>
      <c r="U187" s="40"/>
      <c r="V187" s="40"/>
      <c r="W187" s="40"/>
      <c r="X187" s="89"/>
      <c r="Y187" s="40"/>
      <c r="Z187" s="44"/>
      <c r="AA187" s="40"/>
      <c r="AB187" s="54"/>
      <c r="AC187" s="62"/>
      <c r="AD187" s="41"/>
      <c r="AE187" s="45"/>
      <c r="AF187" s="46"/>
      <c r="AG187" s="46"/>
      <c r="AH187" s="41"/>
      <c r="AI187" s="87"/>
      <c r="AJ187" s="79"/>
    </row>
    <row r="188" spans="1:36" s="55" customFormat="1" ht="27" customHeight="1">
      <c r="A188" s="109">
        <v>185</v>
      </c>
      <c r="B188" s="98" t="s">
        <v>225</v>
      </c>
      <c r="C188" s="106">
        <v>284</v>
      </c>
      <c r="D188" s="103">
        <v>41023</v>
      </c>
      <c r="E188" s="39"/>
      <c r="F188" s="99" t="str">
        <f t="shared" si="4"/>
        <v/>
      </c>
      <c r="G188" s="40"/>
      <c r="H188" s="40"/>
      <c r="I188" s="40"/>
      <c r="J188" s="41"/>
      <c r="K188" s="40"/>
      <c r="L188" s="42"/>
      <c r="M188" s="44"/>
      <c r="N188" s="40"/>
      <c r="O188" s="40"/>
      <c r="P188" s="40"/>
      <c r="Q188" s="40"/>
      <c r="R188" s="40"/>
      <c r="S188" s="40"/>
      <c r="T188" s="43"/>
      <c r="U188" s="40"/>
      <c r="V188" s="40"/>
      <c r="W188" s="40"/>
      <c r="X188" s="89"/>
      <c r="Y188" s="40"/>
      <c r="Z188" s="44"/>
      <c r="AA188" s="40"/>
      <c r="AB188" s="54"/>
      <c r="AC188" s="62"/>
      <c r="AD188" s="41"/>
      <c r="AE188" s="45"/>
      <c r="AF188" s="46"/>
      <c r="AG188" s="46"/>
      <c r="AH188" s="41"/>
      <c r="AI188" s="90"/>
      <c r="AJ188" s="79"/>
    </row>
    <row r="189" spans="1:36" s="55" customFormat="1" ht="27" customHeight="1">
      <c r="A189" s="109">
        <v>186</v>
      </c>
      <c r="B189" s="98" t="s">
        <v>226</v>
      </c>
      <c r="C189" s="106">
        <v>285</v>
      </c>
      <c r="D189" s="103">
        <v>41024</v>
      </c>
      <c r="E189" s="39"/>
      <c r="F189" s="99" t="str">
        <f t="shared" si="4"/>
        <v/>
      </c>
      <c r="G189" s="40"/>
      <c r="H189" s="40"/>
      <c r="I189" s="40"/>
      <c r="J189" s="41"/>
      <c r="K189" s="40"/>
      <c r="L189" s="42"/>
      <c r="M189" s="44"/>
      <c r="N189" s="40"/>
      <c r="O189" s="40"/>
      <c r="P189" s="40"/>
      <c r="Q189" s="40"/>
      <c r="R189" s="40"/>
      <c r="S189" s="40"/>
      <c r="T189" s="43"/>
      <c r="U189" s="40"/>
      <c r="V189" s="40"/>
      <c r="W189" s="40"/>
      <c r="X189" s="89"/>
      <c r="Y189" s="40"/>
      <c r="Z189" s="44"/>
      <c r="AA189" s="40"/>
      <c r="AB189" s="54"/>
      <c r="AC189" s="62"/>
      <c r="AD189" s="41"/>
      <c r="AE189" s="45"/>
      <c r="AF189" s="46"/>
      <c r="AG189" s="46"/>
      <c r="AH189" s="41"/>
      <c r="AI189" s="90"/>
      <c r="AJ189" s="79"/>
    </row>
    <row r="190" spans="1:36" s="55" customFormat="1" ht="27" customHeight="1">
      <c r="A190" s="109">
        <v>187</v>
      </c>
      <c r="B190" s="98" t="s">
        <v>227</v>
      </c>
      <c r="C190" s="106">
        <v>286</v>
      </c>
      <c r="D190" s="103">
        <v>41025</v>
      </c>
      <c r="E190" s="39"/>
      <c r="F190" s="99" t="str">
        <f t="shared" si="4"/>
        <v/>
      </c>
      <c r="G190" s="40"/>
      <c r="H190" s="40"/>
      <c r="I190" s="40"/>
      <c r="J190" s="41"/>
      <c r="K190" s="40"/>
      <c r="L190" s="42"/>
      <c r="M190" s="44"/>
      <c r="N190" s="40"/>
      <c r="O190" s="40"/>
      <c r="P190" s="40"/>
      <c r="Q190" s="40"/>
      <c r="R190" s="40"/>
      <c r="S190" s="40"/>
      <c r="T190" s="43"/>
      <c r="U190" s="40"/>
      <c r="V190" s="40"/>
      <c r="W190" s="40"/>
      <c r="X190" s="89"/>
      <c r="Y190" s="40"/>
      <c r="Z190" s="44"/>
      <c r="AA190" s="40"/>
      <c r="AB190" s="54"/>
      <c r="AC190" s="62"/>
      <c r="AD190" s="41"/>
      <c r="AE190" s="45"/>
      <c r="AF190" s="46"/>
      <c r="AG190" s="46"/>
      <c r="AH190" s="41"/>
      <c r="AI190" s="87"/>
      <c r="AJ190" s="79"/>
    </row>
    <row r="191" spans="1:36" s="55" customFormat="1" ht="27" customHeight="1">
      <c r="A191" s="109">
        <v>188</v>
      </c>
      <c r="B191" s="98" t="s">
        <v>228</v>
      </c>
      <c r="C191" s="106">
        <v>287</v>
      </c>
      <c r="D191" s="103">
        <v>41026</v>
      </c>
      <c r="E191" s="39"/>
      <c r="F191" s="99" t="str">
        <f t="shared" si="4"/>
        <v/>
      </c>
      <c r="G191" s="40"/>
      <c r="H191" s="40"/>
      <c r="I191" s="40"/>
      <c r="J191" s="41"/>
      <c r="K191" s="40"/>
      <c r="L191" s="42"/>
      <c r="M191" s="44"/>
      <c r="N191" s="40"/>
      <c r="O191" s="40"/>
      <c r="P191" s="40"/>
      <c r="Q191" s="40"/>
      <c r="R191" s="40"/>
      <c r="S191" s="40"/>
      <c r="T191" s="43"/>
      <c r="U191" s="40"/>
      <c r="V191" s="40"/>
      <c r="W191" s="40"/>
      <c r="X191" s="89"/>
      <c r="Y191" s="40"/>
      <c r="Z191" s="44"/>
      <c r="AA191" s="40"/>
      <c r="AB191" s="54"/>
      <c r="AC191" s="62"/>
      <c r="AD191" s="41"/>
      <c r="AE191" s="45"/>
      <c r="AF191" s="46"/>
      <c r="AG191" s="46"/>
      <c r="AH191" s="41"/>
      <c r="AI191" s="87"/>
      <c r="AJ191" s="79"/>
    </row>
    <row r="192" spans="1:36" s="55" customFormat="1" ht="27" customHeight="1">
      <c r="A192" s="109">
        <v>189</v>
      </c>
      <c r="B192" s="98" t="s">
        <v>229</v>
      </c>
      <c r="C192" s="106">
        <v>288</v>
      </c>
      <c r="D192" s="103">
        <v>41027</v>
      </c>
      <c r="E192" s="39"/>
      <c r="F192" s="99" t="str">
        <f t="shared" si="4"/>
        <v/>
      </c>
      <c r="G192" s="40"/>
      <c r="H192" s="40"/>
      <c r="I192" s="40"/>
      <c r="J192" s="41"/>
      <c r="K192" s="40"/>
      <c r="L192" s="42"/>
      <c r="M192" s="44"/>
      <c r="N192" s="40"/>
      <c r="O192" s="40"/>
      <c r="P192" s="40"/>
      <c r="Q192" s="40"/>
      <c r="R192" s="40"/>
      <c r="S192" s="40"/>
      <c r="T192" s="43"/>
      <c r="U192" s="40"/>
      <c r="V192" s="40"/>
      <c r="W192" s="40"/>
      <c r="X192" s="89"/>
      <c r="Y192" s="40"/>
      <c r="Z192" s="44"/>
      <c r="AA192" s="40"/>
      <c r="AB192" s="54"/>
      <c r="AC192" s="62"/>
      <c r="AD192" s="41"/>
      <c r="AE192" s="45"/>
      <c r="AF192" s="46"/>
      <c r="AG192" s="46"/>
      <c r="AH192" s="41"/>
      <c r="AI192" s="87"/>
      <c r="AJ192" s="79"/>
    </row>
    <row r="193" spans="1:36" s="55" customFormat="1" ht="27" customHeight="1">
      <c r="A193" s="109">
        <v>190</v>
      </c>
      <c r="B193" s="98" t="s">
        <v>230</v>
      </c>
      <c r="C193" s="106">
        <v>289</v>
      </c>
      <c r="D193" s="103">
        <v>41028</v>
      </c>
      <c r="E193" s="39"/>
      <c r="F193" s="99" t="str">
        <f t="shared" si="4"/>
        <v/>
      </c>
      <c r="G193" s="40"/>
      <c r="H193" s="40"/>
      <c r="I193" s="40"/>
      <c r="J193" s="41"/>
      <c r="K193" s="40"/>
      <c r="L193" s="42"/>
      <c r="M193" s="44"/>
      <c r="N193" s="40"/>
      <c r="O193" s="40"/>
      <c r="P193" s="40"/>
      <c r="Q193" s="40"/>
      <c r="R193" s="40"/>
      <c r="S193" s="40"/>
      <c r="T193" s="43"/>
      <c r="U193" s="40"/>
      <c r="V193" s="40"/>
      <c r="W193" s="40"/>
      <c r="X193" s="89"/>
      <c r="Y193" s="40"/>
      <c r="Z193" s="44"/>
      <c r="AA193" s="40"/>
      <c r="AB193" s="54"/>
      <c r="AC193" s="62"/>
      <c r="AD193" s="41"/>
      <c r="AE193" s="45"/>
      <c r="AF193" s="46"/>
      <c r="AG193" s="46"/>
      <c r="AH193" s="41"/>
      <c r="AI193" s="90"/>
      <c r="AJ193" s="79"/>
    </row>
    <row r="194" spans="1:36" s="55" customFormat="1" ht="27" customHeight="1">
      <c r="A194" s="109">
        <v>191</v>
      </c>
      <c r="B194" s="98" t="s">
        <v>231</v>
      </c>
      <c r="C194" s="106">
        <v>290</v>
      </c>
      <c r="D194" s="103">
        <v>41029</v>
      </c>
      <c r="E194" s="39"/>
      <c r="F194" s="99" t="str">
        <f t="shared" si="4"/>
        <v/>
      </c>
      <c r="G194" s="40"/>
      <c r="H194" s="40"/>
      <c r="I194" s="40"/>
      <c r="J194" s="41"/>
      <c r="K194" s="40"/>
      <c r="L194" s="42"/>
      <c r="M194" s="44"/>
      <c r="N194" s="40"/>
      <c r="O194" s="40"/>
      <c r="P194" s="40"/>
      <c r="Q194" s="40"/>
      <c r="R194" s="40"/>
      <c r="S194" s="40"/>
      <c r="T194" s="43"/>
      <c r="U194" s="40"/>
      <c r="V194" s="40"/>
      <c r="W194" s="40"/>
      <c r="X194" s="89"/>
      <c r="Y194" s="40"/>
      <c r="Z194" s="44"/>
      <c r="AA194" s="40"/>
      <c r="AB194" s="54"/>
      <c r="AC194" s="62"/>
      <c r="AD194" s="41"/>
      <c r="AE194" s="45"/>
      <c r="AF194" s="46"/>
      <c r="AG194" s="46"/>
      <c r="AH194" s="41"/>
      <c r="AI194" s="87"/>
      <c r="AJ194" s="79"/>
    </row>
    <row r="195" spans="1:36" s="55" customFormat="1" ht="27" customHeight="1">
      <c r="A195" s="109">
        <v>192</v>
      </c>
      <c r="B195" s="98" t="s">
        <v>232</v>
      </c>
      <c r="C195" s="106">
        <v>291</v>
      </c>
      <c r="D195" s="103">
        <v>41030</v>
      </c>
      <c r="E195" s="39"/>
      <c r="F195" s="99" t="str">
        <f t="shared" si="4"/>
        <v/>
      </c>
      <c r="G195" s="40"/>
      <c r="H195" s="40"/>
      <c r="I195" s="40"/>
      <c r="J195" s="41"/>
      <c r="K195" s="40"/>
      <c r="L195" s="42"/>
      <c r="M195" s="44"/>
      <c r="N195" s="40"/>
      <c r="O195" s="40"/>
      <c r="P195" s="40"/>
      <c r="Q195" s="40"/>
      <c r="R195" s="40"/>
      <c r="S195" s="40"/>
      <c r="T195" s="43"/>
      <c r="U195" s="40"/>
      <c r="V195" s="40"/>
      <c r="W195" s="40"/>
      <c r="X195" s="89"/>
      <c r="Y195" s="40"/>
      <c r="Z195" s="44"/>
      <c r="AA195" s="40"/>
      <c r="AB195" s="54"/>
      <c r="AC195" s="62"/>
      <c r="AD195" s="41"/>
      <c r="AE195" s="45"/>
      <c r="AF195" s="46"/>
      <c r="AG195" s="46"/>
      <c r="AH195" s="41"/>
      <c r="AI195" s="87"/>
      <c r="AJ195" s="79"/>
    </row>
    <row r="196" spans="1:36" s="55" customFormat="1" ht="27" customHeight="1">
      <c r="A196" s="109">
        <v>193</v>
      </c>
      <c r="B196" s="98" t="s">
        <v>233</v>
      </c>
      <c r="C196" s="106">
        <v>292</v>
      </c>
      <c r="D196" s="103">
        <v>41031</v>
      </c>
      <c r="E196" s="39"/>
      <c r="F196" s="99" t="str">
        <f t="shared" si="4"/>
        <v/>
      </c>
      <c r="G196" s="40"/>
      <c r="H196" s="40"/>
      <c r="I196" s="40"/>
      <c r="J196" s="41"/>
      <c r="K196" s="40"/>
      <c r="L196" s="42"/>
      <c r="M196" s="44"/>
      <c r="N196" s="40"/>
      <c r="O196" s="40"/>
      <c r="P196" s="40"/>
      <c r="Q196" s="40"/>
      <c r="R196" s="40"/>
      <c r="S196" s="40"/>
      <c r="T196" s="43"/>
      <c r="U196" s="40"/>
      <c r="V196" s="40"/>
      <c r="W196" s="40"/>
      <c r="X196" s="89"/>
      <c r="Y196" s="40"/>
      <c r="Z196" s="44"/>
      <c r="AA196" s="40"/>
      <c r="AB196" s="54"/>
      <c r="AC196" s="62"/>
      <c r="AD196" s="41"/>
      <c r="AE196" s="45"/>
      <c r="AF196" s="46"/>
      <c r="AG196" s="46"/>
      <c r="AH196" s="41"/>
      <c r="AI196" s="111"/>
      <c r="AJ196" s="79"/>
    </row>
    <row r="197" spans="1:36" s="55" customFormat="1" ht="27" customHeight="1">
      <c r="A197" s="109">
        <v>194</v>
      </c>
      <c r="B197" s="98" t="s">
        <v>234</v>
      </c>
      <c r="C197" s="106">
        <v>293</v>
      </c>
      <c r="D197" s="103">
        <v>41032</v>
      </c>
      <c r="E197" s="39"/>
      <c r="F197" s="99" t="str">
        <f t="shared" ref="F197:F260" si="5">+IF(ISBLANK(E197),"",C197)</f>
        <v/>
      </c>
      <c r="G197" s="40"/>
      <c r="H197" s="40"/>
      <c r="I197" s="40"/>
      <c r="J197" s="41"/>
      <c r="K197" s="40"/>
      <c r="L197" s="42"/>
      <c r="M197" s="44"/>
      <c r="N197" s="40"/>
      <c r="O197" s="40"/>
      <c r="P197" s="40"/>
      <c r="Q197" s="40"/>
      <c r="R197" s="40"/>
      <c r="S197" s="40"/>
      <c r="T197" s="43"/>
      <c r="U197" s="40"/>
      <c r="V197" s="40"/>
      <c r="W197" s="40"/>
      <c r="X197" s="89"/>
      <c r="Y197" s="40"/>
      <c r="Z197" s="44"/>
      <c r="AA197" s="40"/>
      <c r="AB197" s="54"/>
      <c r="AC197" s="62"/>
      <c r="AD197" s="41"/>
      <c r="AE197" s="45"/>
      <c r="AF197" s="46"/>
      <c r="AG197" s="46"/>
      <c r="AH197" s="41"/>
      <c r="AI197" s="90"/>
      <c r="AJ197" s="79"/>
    </row>
    <row r="198" spans="1:36" s="55" customFormat="1" ht="27" customHeight="1">
      <c r="A198" s="109">
        <v>195</v>
      </c>
      <c r="B198" s="98" t="s">
        <v>235</v>
      </c>
      <c r="C198" s="106">
        <v>294</v>
      </c>
      <c r="D198" s="103">
        <v>41033</v>
      </c>
      <c r="E198" s="39"/>
      <c r="F198" s="99" t="str">
        <f t="shared" si="5"/>
        <v/>
      </c>
      <c r="G198" s="40"/>
      <c r="H198" s="40"/>
      <c r="I198" s="40"/>
      <c r="J198" s="41"/>
      <c r="K198" s="40"/>
      <c r="L198" s="42"/>
      <c r="M198" s="44"/>
      <c r="N198" s="40"/>
      <c r="O198" s="40"/>
      <c r="P198" s="40"/>
      <c r="Q198" s="40"/>
      <c r="R198" s="40"/>
      <c r="S198" s="40"/>
      <c r="T198" s="43"/>
      <c r="U198" s="40"/>
      <c r="V198" s="40"/>
      <c r="W198" s="40"/>
      <c r="X198" s="89"/>
      <c r="Y198" s="40"/>
      <c r="Z198" s="44"/>
      <c r="AA198" s="40"/>
      <c r="AB198" s="54"/>
      <c r="AC198" s="62"/>
      <c r="AD198" s="41"/>
      <c r="AE198" s="45"/>
      <c r="AF198" s="46"/>
      <c r="AG198" s="46"/>
      <c r="AH198" s="41"/>
      <c r="AI198" s="87"/>
      <c r="AJ198" s="79"/>
    </row>
    <row r="199" spans="1:36" s="55" customFormat="1" ht="27" customHeight="1">
      <c r="A199" s="109">
        <v>196</v>
      </c>
      <c r="B199" s="98" t="s">
        <v>236</v>
      </c>
      <c r="C199" s="106">
        <v>295</v>
      </c>
      <c r="D199" s="103">
        <v>41034</v>
      </c>
      <c r="E199" s="39"/>
      <c r="F199" s="99" t="str">
        <f t="shared" si="5"/>
        <v/>
      </c>
      <c r="G199" s="40"/>
      <c r="H199" s="40"/>
      <c r="I199" s="40"/>
      <c r="J199" s="41"/>
      <c r="K199" s="40"/>
      <c r="L199" s="42"/>
      <c r="M199" s="44"/>
      <c r="N199" s="40"/>
      <c r="O199" s="40"/>
      <c r="P199" s="40"/>
      <c r="Q199" s="40"/>
      <c r="R199" s="40"/>
      <c r="S199" s="40"/>
      <c r="T199" s="43"/>
      <c r="U199" s="40"/>
      <c r="V199" s="40"/>
      <c r="W199" s="40"/>
      <c r="X199" s="89"/>
      <c r="Y199" s="40"/>
      <c r="Z199" s="44"/>
      <c r="AA199" s="40"/>
      <c r="AB199" s="54"/>
      <c r="AC199" s="62"/>
      <c r="AD199" s="41"/>
      <c r="AE199" s="45"/>
      <c r="AF199" s="46"/>
      <c r="AG199" s="46"/>
      <c r="AH199" s="41"/>
      <c r="AI199" s="87"/>
      <c r="AJ199" s="79"/>
    </row>
    <row r="200" spans="1:36" s="55" customFormat="1" ht="27" customHeight="1">
      <c r="A200" s="109">
        <v>197</v>
      </c>
      <c r="B200" s="98" t="s">
        <v>237</v>
      </c>
      <c r="C200" s="106">
        <v>296</v>
      </c>
      <c r="D200" s="103">
        <v>41035</v>
      </c>
      <c r="E200" s="39"/>
      <c r="F200" s="99" t="str">
        <f t="shared" si="5"/>
        <v/>
      </c>
      <c r="G200" s="40"/>
      <c r="H200" s="40"/>
      <c r="I200" s="40"/>
      <c r="J200" s="41"/>
      <c r="K200" s="40"/>
      <c r="L200" s="42"/>
      <c r="M200" s="44"/>
      <c r="N200" s="40"/>
      <c r="O200" s="40"/>
      <c r="P200" s="40"/>
      <c r="Q200" s="40"/>
      <c r="R200" s="40"/>
      <c r="S200" s="40"/>
      <c r="T200" s="43"/>
      <c r="U200" s="40"/>
      <c r="V200" s="40"/>
      <c r="W200" s="40"/>
      <c r="X200" s="89"/>
      <c r="Y200" s="40"/>
      <c r="Z200" s="44"/>
      <c r="AA200" s="40"/>
      <c r="AB200" s="54"/>
      <c r="AC200" s="62"/>
      <c r="AD200" s="41"/>
      <c r="AE200" s="45"/>
      <c r="AF200" s="46"/>
      <c r="AG200" s="46"/>
      <c r="AH200" s="41"/>
      <c r="AI200" s="87"/>
      <c r="AJ200" s="79"/>
    </row>
    <row r="201" spans="1:36" s="55" customFormat="1" ht="27" customHeight="1">
      <c r="A201" s="109">
        <v>198</v>
      </c>
      <c r="B201" s="98" t="s">
        <v>238</v>
      </c>
      <c r="C201" s="106">
        <v>297</v>
      </c>
      <c r="D201" s="103">
        <v>41036</v>
      </c>
      <c r="E201" s="39"/>
      <c r="F201" s="99" t="str">
        <f t="shared" si="5"/>
        <v/>
      </c>
      <c r="G201" s="40"/>
      <c r="H201" s="40"/>
      <c r="I201" s="40"/>
      <c r="J201" s="41"/>
      <c r="K201" s="40"/>
      <c r="L201" s="42"/>
      <c r="M201" s="44"/>
      <c r="N201" s="40"/>
      <c r="O201" s="40"/>
      <c r="P201" s="40"/>
      <c r="Q201" s="40"/>
      <c r="R201" s="40"/>
      <c r="S201" s="40"/>
      <c r="T201" s="43"/>
      <c r="U201" s="40"/>
      <c r="V201" s="40"/>
      <c r="W201" s="40"/>
      <c r="X201" s="89"/>
      <c r="Y201" s="40"/>
      <c r="Z201" s="44"/>
      <c r="AA201" s="40"/>
      <c r="AB201" s="54"/>
      <c r="AC201" s="62"/>
      <c r="AD201" s="41"/>
      <c r="AE201" s="45"/>
      <c r="AF201" s="46"/>
      <c r="AG201" s="46"/>
      <c r="AH201" s="41"/>
      <c r="AI201" s="111"/>
      <c r="AJ201" s="79"/>
    </row>
    <row r="202" spans="1:36" s="55" customFormat="1" ht="27" customHeight="1">
      <c r="A202" s="109">
        <v>199</v>
      </c>
      <c r="B202" s="98" t="s">
        <v>239</v>
      </c>
      <c r="C202" s="106">
        <v>298</v>
      </c>
      <c r="D202" s="103">
        <v>41037</v>
      </c>
      <c r="E202" s="39"/>
      <c r="F202" s="99" t="str">
        <f t="shared" si="5"/>
        <v/>
      </c>
      <c r="G202" s="40"/>
      <c r="H202" s="40"/>
      <c r="I202" s="40"/>
      <c r="J202" s="41"/>
      <c r="K202" s="40"/>
      <c r="L202" s="42"/>
      <c r="M202" s="44"/>
      <c r="N202" s="40"/>
      <c r="O202" s="40"/>
      <c r="P202" s="40"/>
      <c r="Q202" s="40"/>
      <c r="R202" s="40"/>
      <c r="S202" s="40"/>
      <c r="T202" s="43"/>
      <c r="U202" s="40"/>
      <c r="V202" s="40"/>
      <c r="W202" s="40"/>
      <c r="X202" s="89"/>
      <c r="Y202" s="40"/>
      <c r="Z202" s="44"/>
      <c r="AA202" s="40"/>
      <c r="AB202" s="54"/>
      <c r="AC202" s="62"/>
      <c r="AD202" s="41"/>
      <c r="AE202" s="45"/>
      <c r="AF202" s="46"/>
      <c r="AG202" s="46"/>
      <c r="AH202" s="41"/>
      <c r="AI202" s="87"/>
      <c r="AJ202" s="79"/>
    </row>
    <row r="203" spans="1:36" s="55" customFormat="1" ht="27" customHeight="1">
      <c r="A203" s="109">
        <v>200</v>
      </c>
      <c r="B203" s="98" t="s">
        <v>240</v>
      </c>
      <c r="C203" s="106">
        <v>299</v>
      </c>
      <c r="D203" s="103">
        <v>41038</v>
      </c>
      <c r="E203" s="39"/>
      <c r="F203" s="99" t="str">
        <f t="shared" si="5"/>
        <v/>
      </c>
      <c r="G203" s="40"/>
      <c r="H203" s="40"/>
      <c r="I203" s="40"/>
      <c r="J203" s="41"/>
      <c r="K203" s="40"/>
      <c r="L203" s="42"/>
      <c r="M203" s="44"/>
      <c r="N203" s="40"/>
      <c r="O203" s="40"/>
      <c r="P203" s="40"/>
      <c r="Q203" s="40"/>
      <c r="R203" s="40"/>
      <c r="S203" s="40"/>
      <c r="T203" s="43"/>
      <c r="U203" s="40"/>
      <c r="V203" s="40"/>
      <c r="W203" s="40"/>
      <c r="X203" s="89"/>
      <c r="Y203" s="40"/>
      <c r="Z203" s="44"/>
      <c r="AA203" s="40"/>
      <c r="AB203" s="54"/>
      <c r="AC203" s="62"/>
      <c r="AD203" s="41"/>
      <c r="AE203" s="45"/>
      <c r="AF203" s="46"/>
      <c r="AG203" s="46"/>
      <c r="AH203" s="41"/>
      <c r="AI203" s="90"/>
      <c r="AJ203" s="79"/>
    </row>
    <row r="204" spans="1:36" s="55" customFormat="1" ht="27" customHeight="1">
      <c r="A204" s="109">
        <v>201</v>
      </c>
      <c r="B204" s="98" t="s">
        <v>241</v>
      </c>
      <c r="C204" s="106">
        <v>300</v>
      </c>
      <c r="D204" s="103">
        <v>41039</v>
      </c>
      <c r="E204" s="39"/>
      <c r="F204" s="99" t="str">
        <f t="shared" si="5"/>
        <v/>
      </c>
      <c r="G204" s="40"/>
      <c r="H204" s="40"/>
      <c r="I204" s="40"/>
      <c r="J204" s="41"/>
      <c r="K204" s="40"/>
      <c r="L204" s="42"/>
      <c r="M204" s="44"/>
      <c r="N204" s="40"/>
      <c r="O204" s="40"/>
      <c r="P204" s="40"/>
      <c r="Q204" s="40"/>
      <c r="R204" s="40"/>
      <c r="S204" s="40"/>
      <c r="T204" s="43"/>
      <c r="U204" s="40"/>
      <c r="V204" s="40"/>
      <c r="W204" s="40"/>
      <c r="X204" s="89"/>
      <c r="Y204" s="40"/>
      <c r="Z204" s="44"/>
      <c r="AA204" s="40"/>
      <c r="AB204" s="54"/>
      <c r="AC204" s="62"/>
      <c r="AD204" s="41"/>
      <c r="AE204" s="45"/>
      <c r="AF204" s="46"/>
      <c r="AG204" s="46"/>
      <c r="AH204" s="41"/>
      <c r="AI204" s="90"/>
      <c r="AJ204" s="79"/>
    </row>
    <row r="205" spans="1:36" s="55" customFormat="1" ht="27" customHeight="1">
      <c r="A205" s="109">
        <v>202</v>
      </c>
      <c r="B205" s="98" t="s">
        <v>242</v>
      </c>
      <c r="C205" s="106">
        <v>301</v>
      </c>
      <c r="D205" s="103">
        <v>41040</v>
      </c>
      <c r="E205" s="39"/>
      <c r="F205" s="99" t="str">
        <f t="shared" si="5"/>
        <v/>
      </c>
      <c r="G205" s="40"/>
      <c r="H205" s="40"/>
      <c r="I205" s="40"/>
      <c r="J205" s="41"/>
      <c r="K205" s="113"/>
      <c r="L205" s="42"/>
      <c r="M205" s="44"/>
      <c r="N205" s="40"/>
      <c r="O205" s="40"/>
      <c r="P205" s="40"/>
      <c r="Q205" s="40"/>
      <c r="R205" s="40"/>
      <c r="S205" s="40"/>
      <c r="T205" s="43"/>
      <c r="U205" s="40"/>
      <c r="V205" s="40"/>
      <c r="W205" s="40"/>
      <c r="X205" s="89"/>
      <c r="Y205" s="40"/>
      <c r="Z205" s="44"/>
      <c r="AA205" s="40"/>
      <c r="AB205" s="54"/>
      <c r="AC205" s="62"/>
      <c r="AD205" s="41"/>
      <c r="AE205" s="45"/>
      <c r="AF205" s="46"/>
      <c r="AG205" s="46"/>
      <c r="AH205" s="41"/>
      <c r="AI205" s="111"/>
      <c r="AJ205" s="79"/>
    </row>
    <row r="206" spans="1:36" s="55" customFormat="1" ht="27" customHeight="1">
      <c r="A206" s="109">
        <v>203</v>
      </c>
      <c r="B206" s="98" t="s">
        <v>243</v>
      </c>
      <c r="C206" s="106">
        <v>302</v>
      </c>
      <c r="D206" s="103">
        <v>41041</v>
      </c>
      <c r="E206" s="39"/>
      <c r="F206" s="99" t="str">
        <f t="shared" si="5"/>
        <v/>
      </c>
      <c r="G206" s="40"/>
      <c r="H206" s="40"/>
      <c r="I206" s="40"/>
      <c r="J206" s="41"/>
      <c r="K206" s="99"/>
      <c r="L206" s="42"/>
      <c r="M206" s="44"/>
      <c r="N206" s="40"/>
      <c r="O206" s="40"/>
      <c r="P206" s="40"/>
      <c r="Q206" s="40"/>
      <c r="R206" s="40"/>
      <c r="S206" s="40"/>
      <c r="T206" s="43"/>
      <c r="U206" s="40"/>
      <c r="V206" s="40"/>
      <c r="W206" s="40"/>
      <c r="X206" s="89"/>
      <c r="Y206" s="40"/>
      <c r="Z206" s="44"/>
      <c r="AA206" s="40"/>
      <c r="AB206" s="54"/>
      <c r="AC206" s="62"/>
      <c r="AD206" s="41"/>
      <c r="AE206" s="45"/>
      <c r="AF206" s="46"/>
      <c r="AG206" s="46"/>
      <c r="AH206" s="41"/>
      <c r="AI206" s="111"/>
      <c r="AJ206" s="79"/>
    </row>
    <row r="207" spans="1:36" s="55" customFormat="1" ht="27" customHeight="1">
      <c r="A207" s="109">
        <v>204</v>
      </c>
      <c r="B207" s="98" t="s">
        <v>244</v>
      </c>
      <c r="C207" s="106">
        <v>303</v>
      </c>
      <c r="D207" s="103">
        <v>41042</v>
      </c>
      <c r="E207" s="39"/>
      <c r="F207" s="99" t="str">
        <f t="shared" si="5"/>
        <v/>
      </c>
      <c r="G207" s="40"/>
      <c r="H207" s="40"/>
      <c r="I207" s="40"/>
      <c r="J207" s="41"/>
      <c r="K207" s="40"/>
      <c r="L207" s="42"/>
      <c r="M207" s="44"/>
      <c r="N207" s="40"/>
      <c r="O207" s="40"/>
      <c r="P207" s="40"/>
      <c r="Q207" s="40"/>
      <c r="R207" s="40"/>
      <c r="S207" s="40"/>
      <c r="T207" s="43"/>
      <c r="U207" s="40"/>
      <c r="V207" s="40"/>
      <c r="W207" s="40"/>
      <c r="X207" s="89"/>
      <c r="Y207" s="40"/>
      <c r="Z207" s="44"/>
      <c r="AA207" s="40"/>
      <c r="AB207" s="54"/>
      <c r="AC207" s="62"/>
      <c r="AD207" s="41"/>
      <c r="AE207" s="45"/>
      <c r="AF207" s="46"/>
      <c r="AG207" s="46"/>
      <c r="AH207" s="41"/>
      <c r="AI207" s="87"/>
      <c r="AJ207" s="79"/>
    </row>
    <row r="208" spans="1:36" s="55" customFormat="1" ht="27" customHeight="1">
      <c r="A208" s="109">
        <v>205</v>
      </c>
      <c r="B208" s="98" t="s">
        <v>245</v>
      </c>
      <c r="C208" s="106">
        <v>304</v>
      </c>
      <c r="D208" s="103">
        <v>41043</v>
      </c>
      <c r="E208" s="39"/>
      <c r="F208" s="99" t="str">
        <f t="shared" si="5"/>
        <v/>
      </c>
      <c r="G208" s="40"/>
      <c r="H208" s="40"/>
      <c r="I208" s="40"/>
      <c r="J208" s="41"/>
      <c r="K208" s="40"/>
      <c r="L208" s="42"/>
      <c r="M208" s="44"/>
      <c r="N208" s="40"/>
      <c r="O208" s="40"/>
      <c r="P208" s="40"/>
      <c r="Q208" s="40"/>
      <c r="R208" s="40"/>
      <c r="S208" s="40"/>
      <c r="T208" s="43"/>
      <c r="U208" s="40"/>
      <c r="V208" s="40"/>
      <c r="W208" s="40"/>
      <c r="X208" s="89"/>
      <c r="Y208" s="40"/>
      <c r="Z208" s="44"/>
      <c r="AA208" s="40"/>
      <c r="AB208" s="54"/>
      <c r="AC208" s="62"/>
      <c r="AD208" s="41"/>
      <c r="AE208" s="45"/>
      <c r="AF208" s="46"/>
      <c r="AG208" s="46"/>
      <c r="AH208" s="41"/>
      <c r="AI208" s="111"/>
      <c r="AJ208" s="79"/>
    </row>
    <row r="209" spans="1:36" s="55" customFormat="1" ht="27" customHeight="1">
      <c r="A209" s="109">
        <v>206</v>
      </c>
      <c r="B209" s="98" t="s">
        <v>246</v>
      </c>
      <c r="C209" s="106">
        <v>305</v>
      </c>
      <c r="D209" s="103">
        <v>41044</v>
      </c>
      <c r="E209" s="39"/>
      <c r="F209" s="99" t="str">
        <f t="shared" si="5"/>
        <v/>
      </c>
      <c r="G209" s="40"/>
      <c r="H209" s="40"/>
      <c r="I209" s="40"/>
      <c r="J209" s="41"/>
      <c r="K209" s="40"/>
      <c r="L209" s="42"/>
      <c r="M209" s="44"/>
      <c r="N209" s="40"/>
      <c r="O209" s="40"/>
      <c r="P209" s="40"/>
      <c r="Q209" s="40"/>
      <c r="R209" s="40"/>
      <c r="S209" s="40"/>
      <c r="T209" s="43"/>
      <c r="U209" s="40"/>
      <c r="V209" s="40"/>
      <c r="W209" s="40"/>
      <c r="X209" s="89"/>
      <c r="Y209" s="40"/>
      <c r="Z209" s="44"/>
      <c r="AA209" s="40"/>
      <c r="AB209" s="54"/>
      <c r="AC209" s="62"/>
      <c r="AD209" s="41"/>
      <c r="AE209" s="45"/>
      <c r="AF209" s="46"/>
      <c r="AG209" s="46"/>
      <c r="AH209" s="41"/>
      <c r="AI209" s="90"/>
      <c r="AJ209" s="79"/>
    </row>
    <row r="210" spans="1:36" s="55" customFormat="1" ht="27" customHeight="1">
      <c r="A210" s="109">
        <v>207</v>
      </c>
      <c r="B210" s="98" t="s">
        <v>247</v>
      </c>
      <c r="C210" s="106">
        <v>306</v>
      </c>
      <c r="D210" s="103">
        <v>41045</v>
      </c>
      <c r="E210" s="39"/>
      <c r="F210" s="99" t="str">
        <f t="shared" si="5"/>
        <v/>
      </c>
      <c r="G210" s="40"/>
      <c r="H210" s="40"/>
      <c r="I210" s="40"/>
      <c r="J210" s="41"/>
      <c r="K210" s="99"/>
      <c r="L210" s="42"/>
      <c r="M210" s="44"/>
      <c r="N210" s="40"/>
      <c r="O210" s="40"/>
      <c r="P210" s="40"/>
      <c r="Q210" s="40"/>
      <c r="R210" s="40"/>
      <c r="S210" s="40"/>
      <c r="T210" s="43"/>
      <c r="U210" s="40"/>
      <c r="V210" s="40"/>
      <c r="W210" s="40"/>
      <c r="X210" s="112"/>
      <c r="Y210" s="40"/>
      <c r="Z210" s="44"/>
      <c r="AA210" s="40"/>
      <c r="AB210" s="107"/>
      <c r="AC210" s="108"/>
      <c r="AD210" s="41"/>
      <c r="AE210" s="45"/>
      <c r="AF210" s="46"/>
      <c r="AG210" s="46"/>
      <c r="AH210" s="41"/>
      <c r="AI210" s="90"/>
      <c r="AJ210" s="110"/>
    </row>
    <row r="211" spans="1:36" s="55" customFormat="1" ht="27" customHeight="1">
      <c r="A211" s="109">
        <v>208</v>
      </c>
      <c r="B211" s="98" t="s">
        <v>248</v>
      </c>
      <c r="C211" s="106">
        <v>307</v>
      </c>
      <c r="D211" s="103">
        <v>41046</v>
      </c>
      <c r="E211" s="39"/>
      <c r="F211" s="99" t="str">
        <f t="shared" si="5"/>
        <v/>
      </c>
      <c r="G211" s="40"/>
      <c r="H211" s="40"/>
      <c r="I211" s="40"/>
      <c r="J211" s="41"/>
      <c r="K211" s="40"/>
      <c r="L211" s="42"/>
      <c r="M211" s="44"/>
      <c r="N211" s="40"/>
      <c r="O211" s="40"/>
      <c r="P211" s="40"/>
      <c r="Q211" s="40"/>
      <c r="R211" s="40"/>
      <c r="S211" s="40"/>
      <c r="T211" s="43"/>
      <c r="U211" s="40"/>
      <c r="V211" s="40"/>
      <c r="W211" s="40"/>
      <c r="X211" s="89"/>
      <c r="Y211" s="40"/>
      <c r="Z211" s="44"/>
      <c r="AA211" s="40"/>
      <c r="AB211" s="54"/>
      <c r="AC211" s="62"/>
      <c r="AD211" s="41"/>
      <c r="AE211" s="45"/>
      <c r="AF211" s="46"/>
      <c r="AG211" s="46"/>
      <c r="AH211" s="41"/>
      <c r="AI211" s="87"/>
      <c r="AJ211" s="79"/>
    </row>
    <row r="212" spans="1:36" s="55" customFormat="1" ht="27" customHeight="1">
      <c r="A212" s="109">
        <v>209</v>
      </c>
      <c r="B212" s="98" t="s">
        <v>249</v>
      </c>
      <c r="C212" s="106">
        <v>308</v>
      </c>
      <c r="D212" s="103">
        <v>41047</v>
      </c>
      <c r="E212" s="39"/>
      <c r="F212" s="99" t="str">
        <f t="shared" si="5"/>
        <v/>
      </c>
      <c r="G212" s="40"/>
      <c r="H212" s="40"/>
      <c r="I212" s="40"/>
      <c r="J212" s="41"/>
      <c r="K212" s="40"/>
      <c r="L212" s="42"/>
      <c r="M212" s="44"/>
      <c r="N212" s="40"/>
      <c r="O212" s="40"/>
      <c r="P212" s="40"/>
      <c r="Q212" s="40"/>
      <c r="R212" s="40"/>
      <c r="S212" s="40"/>
      <c r="T212" s="43"/>
      <c r="U212" s="40"/>
      <c r="V212" s="40"/>
      <c r="W212" s="40"/>
      <c r="X212" s="89"/>
      <c r="Y212" s="40"/>
      <c r="Z212" s="44"/>
      <c r="AA212" s="40"/>
      <c r="AB212" s="54"/>
      <c r="AC212" s="62"/>
      <c r="AD212" s="41"/>
      <c r="AE212" s="45"/>
      <c r="AF212" s="46"/>
      <c r="AG212" s="46"/>
      <c r="AH212" s="41"/>
      <c r="AI212" s="87"/>
      <c r="AJ212" s="79"/>
    </row>
    <row r="213" spans="1:36" s="55" customFormat="1" ht="27" customHeight="1">
      <c r="A213" s="109">
        <v>210</v>
      </c>
      <c r="B213" s="98" t="s">
        <v>250</v>
      </c>
      <c r="C213" s="106">
        <v>309</v>
      </c>
      <c r="D213" s="103">
        <v>41048</v>
      </c>
      <c r="E213" s="39"/>
      <c r="F213" s="99" t="str">
        <f t="shared" si="5"/>
        <v/>
      </c>
      <c r="G213" s="40"/>
      <c r="H213" s="40"/>
      <c r="I213" s="40"/>
      <c r="J213" s="41"/>
      <c r="K213" s="40"/>
      <c r="L213" s="42"/>
      <c r="M213" s="44"/>
      <c r="N213" s="40"/>
      <c r="O213" s="40"/>
      <c r="P213" s="40"/>
      <c r="Q213" s="40"/>
      <c r="R213" s="40"/>
      <c r="S213" s="40"/>
      <c r="T213" s="43"/>
      <c r="U213" s="40"/>
      <c r="V213" s="40"/>
      <c r="W213" s="40"/>
      <c r="X213" s="89"/>
      <c r="Y213" s="40"/>
      <c r="Z213" s="44"/>
      <c r="AA213" s="40"/>
      <c r="AB213" s="54"/>
      <c r="AC213" s="62"/>
      <c r="AD213" s="41"/>
      <c r="AE213" s="45"/>
      <c r="AF213" s="46"/>
      <c r="AG213" s="46"/>
      <c r="AH213" s="41"/>
      <c r="AI213" s="90"/>
      <c r="AJ213" s="79"/>
    </row>
    <row r="214" spans="1:36" s="55" customFormat="1" ht="27" customHeight="1">
      <c r="A214" s="109">
        <v>211</v>
      </c>
      <c r="B214" s="98" t="s">
        <v>251</v>
      </c>
      <c r="C214" s="106">
        <v>310</v>
      </c>
      <c r="D214" s="103">
        <v>41049</v>
      </c>
      <c r="E214" s="39"/>
      <c r="F214" s="99" t="str">
        <f t="shared" si="5"/>
        <v/>
      </c>
      <c r="G214" s="40"/>
      <c r="H214" s="40"/>
      <c r="I214" s="40"/>
      <c r="J214" s="41"/>
      <c r="K214" s="40"/>
      <c r="L214" s="42"/>
      <c r="M214" s="44"/>
      <c r="N214" s="40"/>
      <c r="O214" s="40"/>
      <c r="P214" s="40"/>
      <c r="Q214" s="40"/>
      <c r="R214" s="40"/>
      <c r="S214" s="40"/>
      <c r="T214" s="43"/>
      <c r="U214" s="40"/>
      <c r="V214" s="40"/>
      <c r="W214" s="40"/>
      <c r="X214" s="89"/>
      <c r="Y214" s="40"/>
      <c r="Z214" s="44"/>
      <c r="AA214" s="40"/>
      <c r="AB214" s="54"/>
      <c r="AC214" s="62"/>
      <c r="AD214" s="41"/>
      <c r="AE214" s="45"/>
      <c r="AF214" s="46"/>
      <c r="AG214" s="46"/>
      <c r="AH214" s="41"/>
      <c r="AI214" s="87"/>
      <c r="AJ214" s="79"/>
    </row>
    <row r="215" spans="1:36" s="55" customFormat="1" ht="27" customHeight="1">
      <c r="A215" s="109">
        <v>212</v>
      </c>
      <c r="B215" s="98" t="s">
        <v>252</v>
      </c>
      <c r="C215" s="106">
        <v>311</v>
      </c>
      <c r="D215" s="103">
        <v>41050</v>
      </c>
      <c r="E215" s="39"/>
      <c r="F215" s="99" t="str">
        <f t="shared" si="5"/>
        <v/>
      </c>
      <c r="G215" s="40"/>
      <c r="H215" s="40"/>
      <c r="I215" s="40"/>
      <c r="J215" s="41"/>
      <c r="K215" s="40"/>
      <c r="L215" s="42"/>
      <c r="M215" s="44"/>
      <c r="N215" s="40"/>
      <c r="O215" s="40"/>
      <c r="P215" s="40"/>
      <c r="Q215" s="40"/>
      <c r="R215" s="40"/>
      <c r="S215" s="40"/>
      <c r="T215" s="43"/>
      <c r="U215" s="40"/>
      <c r="V215" s="40"/>
      <c r="W215" s="40"/>
      <c r="X215" s="89"/>
      <c r="Y215" s="40"/>
      <c r="Z215" s="44"/>
      <c r="AA215" s="40"/>
      <c r="AB215" s="54"/>
      <c r="AC215" s="62"/>
      <c r="AD215" s="41"/>
      <c r="AE215" s="45"/>
      <c r="AF215" s="46"/>
      <c r="AG215" s="46"/>
      <c r="AH215" s="41"/>
      <c r="AI215" s="111"/>
      <c r="AJ215" s="79"/>
    </row>
    <row r="216" spans="1:36" s="55" customFormat="1" ht="27" customHeight="1">
      <c r="A216" s="109">
        <v>213</v>
      </c>
      <c r="B216" s="98" t="s">
        <v>253</v>
      </c>
      <c r="C216" s="106">
        <v>312</v>
      </c>
      <c r="D216" s="103">
        <v>41051</v>
      </c>
      <c r="E216" s="39"/>
      <c r="F216" s="99" t="str">
        <f t="shared" si="5"/>
        <v/>
      </c>
      <c r="G216" s="40"/>
      <c r="H216" s="40"/>
      <c r="I216" s="40"/>
      <c r="J216" s="41"/>
      <c r="K216" s="40"/>
      <c r="L216" s="42"/>
      <c r="M216" s="44"/>
      <c r="N216" s="40"/>
      <c r="O216" s="40"/>
      <c r="P216" s="40"/>
      <c r="Q216" s="40"/>
      <c r="R216" s="40"/>
      <c r="S216" s="40"/>
      <c r="T216" s="43"/>
      <c r="U216" s="40"/>
      <c r="V216" s="40"/>
      <c r="W216" s="40"/>
      <c r="X216" s="89"/>
      <c r="Y216" s="40"/>
      <c r="Z216" s="44"/>
      <c r="AA216" s="40"/>
      <c r="AB216" s="107"/>
      <c r="AC216" s="108"/>
      <c r="AD216" s="41"/>
      <c r="AE216" s="45"/>
      <c r="AF216" s="46"/>
      <c r="AG216" s="46"/>
      <c r="AH216" s="41"/>
      <c r="AI216" s="111"/>
      <c r="AJ216" s="110"/>
    </row>
    <row r="217" spans="1:36" s="55" customFormat="1" ht="27" customHeight="1">
      <c r="A217" s="109">
        <v>214</v>
      </c>
      <c r="B217" s="98" t="s">
        <v>254</v>
      </c>
      <c r="C217" s="106">
        <v>313</v>
      </c>
      <c r="D217" s="103">
        <v>41052</v>
      </c>
      <c r="E217" s="39"/>
      <c r="F217" s="99" t="str">
        <f t="shared" si="5"/>
        <v/>
      </c>
      <c r="G217" s="40"/>
      <c r="H217" s="40"/>
      <c r="I217" s="40"/>
      <c r="J217" s="41"/>
      <c r="K217" s="40"/>
      <c r="L217" s="42"/>
      <c r="M217" s="44"/>
      <c r="N217" s="40"/>
      <c r="O217" s="40"/>
      <c r="P217" s="40"/>
      <c r="Q217" s="40"/>
      <c r="R217" s="40"/>
      <c r="S217" s="40"/>
      <c r="T217" s="43"/>
      <c r="U217" s="40"/>
      <c r="V217" s="40"/>
      <c r="W217" s="40"/>
      <c r="X217" s="89"/>
      <c r="Y217" s="40"/>
      <c r="Z217" s="44"/>
      <c r="AA217" s="40"/>
      <c r="AB217" s="54"/>
      <c r="AC217" s="62"/>
      <c r="AD217" s="41"/>
      <c r="AE217" s="45"/>
      <c r="AF217" s="46"/>
      <c r="AG217" s="46"/>
      <c r="AH217" s="41"/>
      <c r="AI217" s="87"/>
      <c r="AJ217" s="79"/>
    </row>
    <row r="218" spans="1:36" s="55" customFormat="1" ht="27" customHeight="1">
      <c r="A218" s="109">
        <v>215</v>
      </c>
      <c r="B218" s="98" t="s">
        <v>255</v>
      </c>
      <c r="C218" s="106">
        <v>314</v>
      </c>
      <c r="D218" s="103">
        <v>41053</v>
      </c>
      <c r="E218" s="39"/>
      <c r="F218" s="99" t="str">
        <f t="shared" si="5"/>
        <v/>
      </c>
      <c r="G218" s="40"/>
      <c r="H218" s="40"/>
      <c r="I218" s="40"/>
      <c r="J218" s="41"/>
      <c r="K218" s="40"/>
      <c r="L218" s="42"/>
      <c r="M218" s="44"/>
      <c r="N218" s="40"/>
      <c r="O218" s="40"/>
      <c r="P218" s="40"/>
      <c r="Q218" s="40"/>
      <c r="R218" s="40"/>
      <c r="S218" s="40"/>
      <c r="T218" s="43"/>
      <c r="U218" s="40"/>
      <c r="V218" s="40"/>
      <c r="W218" s="40"/>
      <c r="X218" s="89"/>
      <c r="Y218" s="40"/>
      <c r="Z218" s="44"/>
      <c r="AA218" s="40"/>
      <c r="AB218" s="54"/>
      <c r="AC218" s="62"/>
      <c r="AD218" s="41"/>
      <c r="AE218" s="45"/>
      <c r="AF218" s="46"/>
      <c r="AG218" s="46"/>
      <c r="AH218" s="41"/>
      <c r="AI218" s="87"/>
      <c r="AJ218" s="79"/>
    </row>
    <row r="219" spans="1:36" s="55" customFormat="1" ht="27" customHeight="1">
      <c r="A219" s="109">
        <v>216</v>
      </c>
      <c r="B219" s="98" t="s">
        <v>256</v>
      </c>
      <c r="C219" s="106">
        <v>315</v>
      </c>
      <c r="D219" s="103">
        <v>41054</v>
      </c>
      <c r="E219" s="39"/>
      <c r="F219" s="99" t="str">
        <f t="shared" si="5"/>
        <v/>
      </c>
      <c r="G219" s="40"/>
      <c r="H219" s="40"/>
      <c r="I219" s="40"/>
      <c r="J219" s="41"/>
      <c r="K219" s="40"/>
      <c r="L219" s="42"/>
      <c r="M219" s="44"/>
      <c r="N219" s="40"/>
      <c r="O219" s="40"/>
      <c r="P219" s="40"/>
      <c r="Q219" s="40"/>
      <c r="R219" s="40"/>
      <c r="S219" s="40"/>
      <c r="T219" s="43"/>
      <c r="U219" s="40"/>
      <c r="V219" s="40"/>
      <c r="W219" s="40"/>
      <c r="X219" s="89"/>
      <c r="Y219" s="40"/>
      <c r="Z219" s="44"/>
      <c r="AA219" s="40"/>
      <c r="AB219" s="54"/>
      <c r="AC219" s="62"/>
      <c r="AD219" s="41"/>
      <c r="AE219" s="45"/>
      <c r="AF219" s="46"/>
      <c r="AG219" s="46"/>
      <c r="AH219" s="41"/>
      <c r="AI219" s="111"/>
      <c r="AJ219" s="79"/>
    </row>
    <row r="220" spans="1:36" s="55" customFormat="1" ht="27" customHeight="1">
      <c r="A220" s="109">
        <v>217</v>
      </c>
      <c r="B220" s="98" t="s">
        <v>257</v>
      </c>
      <c r="C220" s="106">
        <v>316</v>
      </c>
      <c r="D220" s="103">
        <v>41055</v>
      </c>
      <c r="E220" s="39"/>
      <c r="F220" s="99" t="str">
        <f t="shared" si="5"/>
        <v/>
      </c>
      <c r="G220" s="40"/>
      <c r="H220" s="40"/>
      <c r="I220" s="40"/>
      <c r="J220" s="41"/>
      <c r="K220" s="40"/>
      <c r="L220" s="42"/>
      <c r="M220" s="44"/>
      <c r="N220" s="40"/>
      <c r="O220" s="40"/>
      <c r="P220" s="40"/>
      <c r="Q220" s="40"/>
      <c r="R220" s="40"/>
      <c r="S220" s="40"/>
      <c r="T220" s="43"/>
      <c r="U220" s="40"/>
      <c r="V220" s="40"/>
      <c r="W220" s="40"/>
      <c r="X220" s="89"/>
      <c r="Y220" s="40"/>
      <c r="Z220" s="44"/>
      <c r="AA220" s="40"/>
      <c r="AB220" s="54"/>
      <c r="AC220" s="62"/>
      <c r="AD220" s="41"/>
      <c r="AE220" s="45"/>
      <c r="AF220" s="46"/>
      <c r="AG220" s="46"/>
      <c r="AH220" s="41"/>
      <c r="AI220" s="87"/>
      <c r="AJ220" s="79"/>
    </row>
    <row r="221" spans="1:36" s="55" customFormat="1" ht="27" customHeight="1">
      <c r="A221" s="109">
        <v>218</v>
      </c>
      <c r="B221" s="98" t="s">
        <v>258</v>
      </c>
      <c r="C221" s="106">
        <v>317</v>
      </c>
      <c r="D221" s="103">
        <v>41056</v>
      </c>
      <c r="E221" s="39"/>
      <c r="F221" s="99" t="str">
        <f t="shared" si="5"/>
        <v/>
      </c>
      <c r="G221" s="40"/>
      <c r="H221" s="40"/>
      <c r="I221" s="40"/>
      <c r="J221" s="41"/>
      <c r="K221" s="40"/>
      <c r="L221" s="42"/>
      <c r="M221" s="44"/>
      <c r="N221" s="40"/>
      <c r="O221" s="40"/>
      <c r="P221" s="40"/>
      <c r="Q221" s="40"/>
      <c r="R221" s="40"/>
      <c r="S221" s="40"/>
      <c r="T221" s="43"/>
      <c r="U221" s="40"/>
      <c r="V221" s="40"/>
      <c r="W221" s="40"/>
      <c r="X221" s="89"/>
      <c r="Y221" s="40"/>
      <c r="Z221" s="44"/>
      <c r="AA221" s="40"/>
      <c r="AB221" s="54"/>
      <c r="AC221" s="62"/>
      <c r="AD221" s="41"/>
      <c r="AE221" s="45"/>
      <c r="AF221" s="46"/>
      <c r="AG221" s="46"/>
      <c r="AH221" s="41"/>
      <c r="AI221" s="87"/>
      <c r="AJ221" s="79"/>
    </row>
    <row r="222" spans="1:36" s="55" customFormat="1" ht="27" customHeight="1">
      <c r="A222" s="109">
        <v>219</v>
      </c>
      <c r="B222" s="98" t="s">
        <v>259</v>
      </c>
      <c r="C222" s="106">
        <v>318</v>
      </c>
      <c r="D222" s="103">
        <v>41057</v>
      </c>
      <c r="E222" s="39"/>
      <c r="F222" s="99" t="str">
        <f t="shared" si="5"/>
        <v/>
      </c>
      <c r="G222" s="40"/>
      <c r="H222" s="40"/>
      <c r="I222" s="40"/>
      <c r="J222" s="41"/>
      <c r="K222" s="40"/>
      <c r="L222" s="42"/>
      <c r="M222" s="44"/>
      <c r="N222" s="40"/>
      <c r="O222" s="40"/>
      <c r="P222" s="40"/>
      <c r="Q222" s="40"/>
      <c r="R222" s="40"/>
      <c r="S222" s="40"/>
      <c r="T222" s="43"/>
      <c r="U222" s="40"/>
      <c r="V222" s="40"/>
      <c r="W222" s="40"/>
      <c r="X222" s="89"/>
      <c r="Y222" s="40"/>
      <c r="Z222" s="44"/>
      <c r="AA222" s="40"/>
      <c r="AB222" s="54"/>
      <c r="AC222" s="62"/>
      <c r="AD222" s="41"/>
      <c r="AE222" s="45"/>
      <c r="AF222" s="46"/>
      <c r="AG222" s="46"/>
      <c r="AH222" s="41"/>
      <c r="AI222" s="111"/>
      <c r="AJ222" s="79"/>
    </row>
    <row r="223" spans="1:36" s="55" customFormat="1" ht="27" customHeight="1">
      <c r="A223" s="109">
        <v>220</v>
      </c>
      <c r="B223" s="98" t="s">
        <v>260</v>
      </c>
      <c r="C223" s="106">
        <v>319</v>
      </c>
      <c r="D223" s="103">
        <v>41058</v>
      </c>
      <c r="E223" s="39"/>
      <c r="F223" s="99" t="str">
        <f t="shared" si="5"/>
        <v/>
      </c>
      <c r="G223" s="40"/>
      <c r="H223" s="40"/>
      <c r="I223" s="40"/>
      <c r="J223" s="41"/>
      <c r="K223" s="40"/>
      <c r="L223" s="42"/>
      <c r="M223" s="44"/>
      <c r="N223" s="40"/>
      <c r="O223" s="40"/>
      <c r="P223" s="40"/>
      <c r="Q223" s="40"/>
      <c r="R223" s="40"/>
      <c r="S223" s="40"/>
      <c r="T223" s="43"/>
      <c r="U223" s="40"/>
      <c r="V223" s="40"/>
      <c r="W223" s="40"/>
      <c r="X223" s="89"/>
      <c r="Y223" s="40"/>
      <c r="Z223" s="44"/>
      <c r="AA223" s="40"/>
      <c r="AB223" s="54"/>
      <c r="AC223" s="62"/>
      <c r="AD223" s="41"/>
      <c r="AE223" s="45"/>
      <c r="AF223" s="46"/>
      <c r="AG223" s="46"/>
      <c r="AH223" s="41"/>
      <c r="AI223" s="87"/>
      <c r="AJ223" s="79"/>
    </row>
    <row r="224" spans="1:36" s="55" customFormat="1" ht="27" customHeight="1">
      <c r="A224" s="109">
        <v>221</v>
      </c>
      <c r="B224" s="98" t="s">
        <v>261</v>
      </c>
      <c r="C224" s="106">
        <v>320</v>
      </c>
      <c r="D224" s="103">
        <v>41059</v>
      </c>
      <c r="E224" s="39"/>
      <c r="F224" s="99" t="str">
        <f t="shared" si="5"/>
        <v/>
      </c>
      <c r="G224" s="40"/>
      <c r="H224" s="40"/>
      <c r="I224" s="40"/>
      <c r="J224" s="41"/>
      <c r="K224" s="40"/>
      <c r="L224" s="42"/>
      <c r="M224" s="44"/>
      <c r="N224" s="40"/>
      <c r="O224" s="40"/>
      <c r="P224" s="40"/>
      <c r="Q224" s="40"/>
      <c r="R224" s="40"/>
      <c r="S224" s="40"/>
      <c r="T224" s="43"/>
      <c r="U224" s="40"/>
      <c r="V224" s="40"/>
      <c r="W224" s="40"/>
      <c r="X224" s="89"/>
      <c r="Y224" s="40"/>
      <c r="Z224" s="44"/>
      <c r="AA224" s="40"/>
      <c r="AB224" s="54"/>
      <c r="AC224" s="62"/>
      <c r="AD224" s="41"/>
      <c r="AE224" s="45"/>
      <c r="AF224" s="46"/>
      <c r="AG224" s="46"/>
      <c r="AH224" s="41"/>
      <c r="AI224" s="90"/>
      <c r="AJ224" s="79"/>
    </row>
    <row r="225" spans="1:36" s="55" customFormat="1" ht="27" customHeight="1">
      <c r="A225" s="109">
        <v>222</v>
      </c>
      <c r="B225" s="98" t="s">
        <v>262</v>
      </c>
      <c r="C225" s="106">
        <v>321</v>
      </c>
      <c r="D225" s="103">
        <v>41060</v>
      </c>
      <c r="E225" s="39"/>
      <c r="F225" s="99" t="str">
        <f t="shared" si="5"/>
        <v/>
      </c>
      <c r="G225" s="40"/>
      <c r="H225" s="40"/>
      <c r="I225" s="40"/>
      <c r="J225" s="41"/>
      <c r="K225" s="40"/>
      <c r="L225" s="42"/>
      <c r="M225" s="44"/>
      <c r="N225" s="40"/>
      <c r="O225" s="40"/>
      <c r="P225" s="40"/>
      <c r="Q225" s="40"/>
      <c r="R225" s="40"/>
      <c r="S225" s="40"/>
      <c r="T225" s="43"/>
      <c r="U225" s="40"/>
      <c r="V225" s="40"/>
      <c r="W225" s="40"/>
      <c r="X225" s="89"/>
      <c r="Y225" s="40"/>
      <c r="Z225" s="44"/>
      <c r="AA225" s="40"/>
      <c r="AB225" s="54"/>
      <c r="AC225" s="62"/>
      <c r="AD225" s="41"/>
      <c r="AE225" s="45"/>
      <c r="AF225" s="46"/>
      <c r="AG225" s="46"/>
      <c r="AH225" s="41"/>
      <c r="AI225" s="90"/>
      <c r="AJ225" s="79"/>
    </row>
    <row r="226" spans="1:36" s="55" customFormat="1" ht="27" customHeight="1">
      <c r="A226" s="109">
        <v>223</v>
      </c>
      <c r="B226" s="98" t="s">
        <v>263</v>
      </c>
      <c r="C226" s="106">
        <v>322</v>
      </c>
      <c r="D226" s="103">
        <v>41061</v>
      </c>
      <c r="E226" s="39"/>
      <c r="F226" s="99" t="str">
        <f t="shared" si="5"/>
        <v/>
      </c>
      <c r="G226" s="40"/>
      <c r="H226" s="40"/>
      <c r="I226" s="40"/>
      <c r="J226" s="41"/>
      <c r="K226" s="40"/>
      <c r="L226" s="42"/>
      <c r="M226" s="44"/>
      <c r="N226" s="40"/>
      <c r="O226" s="40"/>
      <c r="P226" s="40"/>
      <c r="Q226" s="40"/>
      <c r="R226" s="40"/>
      <c r="S226" s="40"/>
      <c r="T226" s="43"/>
      <c r="U226" s="40"/>
      <c r="V226" s="40"/>
      <c r="W226" s="40"/>
      <c r="X226" s="89"/>
      <c r="Y226" s="40"/>
      <c r="Z226" s="44"/>
      <c r="AA226" s="40"/>
      <c r="AB226" s="54"/>
      <c r="AC226" s="62"/>
      <c r="AD226" s="41"/>
      <c r="AE226" s="45"/>
      <c r="AF226" s="46"/>
      <c r="AG226" s="46"/>
      <c r="AH226" s="41"/>
      <c r="AI226" s="90"/>
      <c r="AJ226" s="79"/>
    </row>
    <row r="227" spans="1:36" s="55" customFormat="1" ht="27" customHeight="1">
      <c r="A227" s="109">
        <v>224</v>
      </c>
      <c r="B227" s="98" t="s">
        <v>264</v>
      </c>
      <c r="C227" s="106">
        <v>323</v>
      </c>
      <c r="D227" s="103">
        <v>41062</v>
      </c>
      <c r="E227" s="39"/>
      <c r="F227" s="99" t="str">
        <f t="shared" si="5"/>
        <v/>
      </c>
      <c r="G227" s="40"/>
      <c r="H227" s="40"/>
      <c r="I227" s="40"/>
      <c r="J227" s="41"/>
      <c r="K227" s="40"/>
      <c r="L227" s="42"/>
      <c r="M227" s="44"/>
      <c r="N227" s="40"/>
      <c r="O227" s="40"/>
      <c r="P227" s="40"/>
      <c r="Q227" s="40"/>
      <c r="R227" s="40"/>
      <c r="S227" s="40"/>
      <c r="T227" s="43"/>
      <c r="U227" s="40"/>
      <c r="V227" s="40"/>
      <c r="W227" s="40"/>
      <c r="X227" s="89"/>
      <c r="Y227" s="40"/>
      <c r="Z227" s="44"/>
      <c r="AA227" s="40"/>
      <c r="AB227" s="54"/>
      <c r="AC227" s="62"/>
      <c r="AD227" s="41"/>
      <c r="AE227" s="45"/>
      <c r="AF227" s="46"/>
      <c r="AG227" s="46"/>
      <c r="AH227" s="41"/>
      <c r="AI227" s="111"/>
      <c r="AJ227" s="79"/>
    </row>
    <row r="228" spans="1:36" s="55" customFormat="1" ht="27" customHeight="1">
      <c r="A228" s="109">
        <v>225</v>
      </c>
      <c r="B228" s="98" t="s">
        <v>265</v>
      </c>
      <c r="C228" s="106">
        <v>324</v>
      </c>
      <c r="D228" s="103">
        <v>41063</v>
      </c>
      <c r="E228" s="39"/>
      <c r="F228" s="99" t="str">
        <f t="shared" si="5"/>
        <v/>
      </c>
      <c r="G228" s="40"/>
      <c r="H228" s="40"/>
      <c r="I228" s="40"/>
      <c r="J228" s="41"/>
      <c r="K228" s="40"/>
      <c r="L228" s="42"/>
      <c r="M228" s="44"/>
      <c r="N228" s="40"/>
      <c r="O228" s="40"/>
      <c r="P228" s="40"/>
      <c r="Q228" s="40"/>
      <c r="R228" s="40"/>
      <c r="S228" s="40"/>
      <c r="T228" s="43"/>
      <c r="U228" s="40"/>
      <c r="V228" s="40"/>
      <c r="W228" s="40"/>
      <c r="X228" s="89"/>
      <c r="Y228" s="40"/>
      <c r="Z228" s="44"/>
      <c r="AA228" s="40"/>
      <c r="AB228" s="54"/>
      <c r="AC228" s="62"/>
      <c r="AD228" s="41"/>
      <c r="AE228" s="45"/>
      <c r="AF228" s="46"/>
      <c r="AG228" s="46"/>
      <c r="AH228" s="41"/>
      <c r="AI228" s="111"/>
      <c r="AJ228" s="79"/>
    </row>
    <row r="229" spans="1:36" s="55" customFormat="1" ht="27" customHeight="1">
      <c r="A229" s="109">
        <v>226</v>
      </c>
      <c r="B229" s="98" t="s">
        <v>266</v>
      </c>
      <c r="C229" s="106">
        <v>325</v>
      </c>
      <c r="D229" s="103">
        <v>41064</v>
      </c>
      <c r="E229" s="39"/>
      <c r="F229" s="99" t="str">
        <f t="shared" si="5"/>
        <v/>
      </c>
      <c r="G229" s="40"/>
      <c r="H229" s="40"/>
      <c r="I229" s="40"/>
      <c r="J229" s="41"/>
      <c r="K229" s="40"/>
      <c r="L229" s="42"/>
      <c r="M229" s="44"/>
      <c r="N229" s="40"/>
      <c r="O229" s="40"/>
      <c r="P229" s="40"/>
      <c r="Q229" s="40"/>
      <c r="R229" s="40"/>
      <c r="S229" s="40"/>
      <c r="T229" s="43"/>
      <c r="U229" s="40"/>
      <c r="V229" s="40"/>
      <c r="W229" s="40"/>
      <c r="X229" s="89"/>
      <c r="Y229" s="40"/>
      <c r="Z229" s="44"/>
      <c r="AA229" s="40"/>
      <c r="AB229" s="54"/>
      <c r="AC229" s="62"/>
      <c r="AD229" s="41"/>
      <c r="AE229" s="45"/>
      <c r="AF229" s="46"/>
      <c r="AG229" s="46"/>
      <c r="AH229" s="41"/>
      <c r="AI229" s="87"/>
      <c r="AJ229" s="79"/>
    </row>
    <row r="230" spans="1:36" s="55" customFormat="1" ht="27" customHeight="1">
      <c r="A230" s="109">
        <v>227</v>
      </c>
      <c r="B230" s="98" t="s">
        <v>267</v>
      </c>
      <c r="C230" s="106">
        <v>326</v>
      </c>
      <c r="D230" s="103">
        <v>41065</v>
      </c>
      <c r="E230" s="39"/>
      <c r="F230" s="99" t="str">
        <f t="shared" si="5"/>
        <v/>
      </c>
      <c r="G230" s="40"/>
      <c r="H230" s="40"/>
      <c r="I230" s="40"/>
      <c r="J230" s="41"/>
      <c r="K230" s="40"/>
      <c r="L230" s="42"/>
      <c r="M230" s="44"/>
      <c r="N230" s="40"/>
      <c r="O230" s="40"/>
      <c r="P230" s="40"/>
      <c r="Q230" s="40"/>
      <c r="R230" s="40"/>
      <c r="S230" s="40"/>
      <c r="T230" s="43"/>
      <c r="U230" s="40"/>
      <c r="V230" s="40"/>
      <c r="W230" s="40"/>
      <c r="X230" s="89"/>
      <c r="Y230" s="40"/>
      <c r="Z230" s="44"/>
      <c r="AA230" s="40"/>
      <c r="AB230" s="54"/>
      <c r="AC230" s="62"/>
      <c r="AD230" s="41"/>
      <c r="AE230" s="45"/>
      <c r="AF230" s="46"/>
      <c r="AG230" s="46"/>
      <c r="AH230" s="41"/>
      <c r="AI230" s="87"/>
      <c r="AJ230" s="79"/>
    </row>
    <row r="231" spans="1:36" s="55" customFormat="1" ht="27" customHeight="1">
      <c r="A231" s="109">
        <v>228</v>
      </c>
      <c r="B231" s="98" t="s">
        <v>268</v>
      </c>
      <c r="C231" s="106">
        <v>327</v>
      </c>
      <c r="D231" s="103">
        <v>41066</v>
      </c>
      <c r="E231" s="39"/>
      <c r="F231" s="99" t="str">
        <f t="shared" si="5"/>
        <v/>
      </c>
      <c r="G231" s="40"/>
      <c r="H231" s="40"/>
      <c r="I231" s="40"/>
      <c r="J231" s="41"/>
      <c r="K231" s="40"/>
      <c r="L231" s="42"/>
      <c r="M231" s="44"/>
      <c r="N231" s="40"/>
      <c r="O231" s="40"/>
      <c r="P231" s="40"/>
      <c r="Q231" s="40"/>
      <c r="R231" s="40"/>
      <c r="S231" s="40"/>
      <c r="T231" s="43"/>
      <c r="U231" s="40"/>
      <c r="V231" s="40"/>
      <c r="W231" s="40"/>
      <c r="X231" s="89"/>
      <c r="Y231" s="40"/>
      <c r="Z231" s="44"/>
      <c r="AA231" s="40"/>
      <c r="AB231" s="54"/>
      <c r="AC231" s="62"/>
      <c r="AD231" s="41"/>
      <c r="AE231" s="45"/>
      <c r="AF231" s="46"/>
      <c r="AG231" s="46"/>
      <c r="AH231" s="41"/>
      <c r="AI231" s="87"/>
      <c r="AJ231" s="79"/>
    </row>
    <row r="232" spans="1:36" s="55" customFormat="1" ht="27" customHeight="1">
      <c r="A232" s="109">
        <v>229</v>
      </c>
      <c r="B232" s="98" t="s">
        <v>269</v>
      </c>
      <c r="C232" s="106">
        <v>328</v>
      </c>
      <c r="D232" s="103">
        <v>41067</v>
      </c>
      <c r="E232" s="39"/>
      <c r="F232" s="99" t="str">
        <f t="shared" si="5"/>
        <v/>
      </c>
      <c r="G232" s="40"/>
      <c r="H232" s="40"/>
      <c r="I232" s="40"/>
      <c r="J232" s="41"/>
      <c r="K232" s="40"/>
      <c r="L232" s="42"/>
      <c r="M232" s="44"/>
      <c r="N232" s="40"/>
      <c r="O232" s="40"/>
      <c r="P232" s="40"/>
      <c r="Q232" s="40"/>
      <c r="R232" s="40"/>
      <c r="S232" s="40"/>
      <c r="T232" s="43"/>
      <c r="U232" s="40"/>
      <c r="V232" s="40"/>
      <c r="W232" s="40"/>
      <c r="X232" s="89"/>
      <c r="Y232" s="40"/>
      <c r="Z232" s="44"/>
      <c r="AA232" s="40"/>
      <c r="AB232" s="54"/>
      <c r="AC232" s="62"/>
      <c r="AD232" s="41"/>
      <c r="AE232" s="45"/>
      <c r="AF232" s="46"/>
      <c r="AG232" s="46"/>
      <c r="AH232" s="41"/>
      <c r="AI232" s="90"/>
      <c r="AJ232" s="79"/>
    </row>
    <row r="233" spans="1:36" s="55" customFormat="1" ht="27" customHeight="1">
      <c r="A233" s="109">
        <v>230</v>
      </c>
      <c r="B233" s="98" t="s">
        <v>270</v>
      </c>
      <c r="C233" s="106">
        <v>329</v>
      </c>
      <c r="D233" s="103">
        <v>41068</v>
      </c>
      <c r="E233" s="39"/>
      <c r="F233" s="99" t="str">
        <f t="shared" si="5"/>
        <v/>
      </c>
      <c r="G233" s="40"/>
      <c r="H233" s="40"/>
      <c r="I233" s="40"/>
      <c r="J233" s="41"/>
      <c r="K233" s="40"/>
      <c r="L233" s="42"/>
      <c r="M233" s="44"/>
      <c r="N233" s="40"/>
      <c r="O233" s="40"/>
      <c r="P233" s="40"/>
      <c r="Q233" s="40"/>
      <c r="R233" s="40"/>
      <c r="S233" s="40"/>
      <c r="T233" s="43"/>
      <c r="U233" s="40"/>
      <c r="V233" s="40"/>
      <c r="W233" s="40"/>
      <c r="X233" s="89"/>
      <c r="Y233" s="40"/>
      <c r="Z233" s="44"/>
      <c r="AA233" s="40"/>
      <c r="AB233" s="54"/>
      <c r="AC233" s="62"/>
      <c r="AD233" s="41"/>
      <c r="AE233" s="45"/>
      <c r="AF233" s="46"/>
      <c r="AG233" s="46"/>
      <c r="AH233" s="41"/>
      <c r="AI233" s="111"/>
      <c r="AJ233" s="79"/>
    </row>
    <row r="234" spans="1:36" s="55" customFormat="1" ht="27" customHeight="1">
      <c r="A234" s="109">
        <v>231</v>
      </c>
      <c r="B234" s="98" t="s">
        <v>271</v>
      </c>
      <c r="C234" s="106">
        <v>330</v>
      </c>
      <c r="D234" s="103">
        <v>41069</v>
      </c>
      <c r="E234" s="39"/>
      <c r="F234" s="99" t="str">
        <f t="shared" si="5"/>
        <v/>
      </c>
      <c r="G234" s="40"/>
      <c r="H234" s="40"/>
      <c r="I234" s="40"/>
      <c r="J234" s="41"/>
      <c r="K234" s="40"/>
      <c r="L234" s="42"/>
      <c r="M234" s="44"/>
      <c r="N234" s="40"/>
      <c r="O234" s="40"/>
      <c r="P234" s="40"/>
      <c r="Q234" s="40"/>
      <c r="R234" s="40"/>
      <c r="S234" s="40"/>
      <c r="T234" s="43"/>
      <c r="U234" s="40"/>
      <c r="V234" s="40"/>
      <c r="W234" s="40"/>
      <c r="X234" s="89"/>
      <c r="Y234" s="40"/>
      <c r="Z234" s="44"/>
      <c r="AA234" s="40"/>
      <c r="AB234" s="54"/>
      <c r="AC234" s="62"/>
      <c r="AD234" s="41"/>
      <c r="AE234" s="45"/>
      <c r="AF234" s="46"/>
      <c r="AG234" s="46"/>
      <c r="AH234" s="41"/>
      <c r="AI234" s="90"/>
      <c r="AJ234" s="79"/>
    </row>
    <row r="235" spans="1:36" s="55" customFormat="1" ht="27" customHeight="1">
      <c r="A235" s="109">
        <v>232</v>
      </c>
      <c r="B235" s="98" t="s">
        <v>272</v>
      </c>
      <c r="C235" s="106">
        <v>331</v>
      </c>
      <c r="D235" s="103">
        <v>41070</v>
      </c>
      <c r="E235" s="39"/>
      <c r="F235" s="99" t="str">
        <f t="shared" si="5"/>
        <v/>
      </c>
      <c r="G235" s="40"/>
      <c r="H235" s="40"/>
      <c r="I235" s="40"/>
      <c r="J235" s="41"/>
      <c r="K235" s="40"/>
      <c r="L235" s="42"/>
      <c r="M235" s="44"/>
      <c r="N235" s="40"/>
      <c r="O235" s="40"/>
      <c r="P235" s="40"/>
      <c r="Q235" s="40"/>
      <c r="R235" s="40"/>
      <c r="S235" s="40"/>
      <c r="T235" s="43"/>
      <c r="U235" s="40"/>
      <c r="V235" s="40"/>
      <c r="W235" s="40"/>
      <c r="X235" s="89"/>
      <c r="Y235" s="40"/>
      <c r="Z235" s="44"/>
      <c r="AA235" s="40"/>
      <c r="AB235" s="54"/>
      <c r="AC235" s="62"/>
      <c r="AD235" s="41"/>
      <c r="AE235" s="45"/>
      <c r="AF235" s="46"/>
      <c r="AG235" s="46"/>
      <c r="AH235" s="41"/>
      <c r="AI235" s="111"/>
      <c r="AJ235" s="79"/>
    </row>
    <row r="236" spans="1:36" s="55" customFormat="1" ht="27" customHeight="1">
      <c r="A236" s="109">
        <v>233</v>
      </c>
      <c r="B236" s="98" t="s">
        <v>273</v>
      </c>
      <c r="C236" s="106">
        <v>332</v>
      </c>
      <c r="D236" s="103">
        <v>41071</v>
      </c>
      <c r="E236" s="39"/>
      <c r="F236" s="99" t="str">
        <f t="shared" si="5"/>
        <v/>
      </c>
      <c r="G236" s="40"/>
      <c r="H236" s="40"/>
      <c r="I236" s="40"/>
      <c r="J236" s="41"/>
      <c r="K236" s="40"/>
      <c r="L236" s="42"/>
      <c r="M236" s="44"/>
      <c r="N236" s="40"/>
      <c r="O236" s="40"/>
      <c r="P236" s="40"/>
      <c r="Q236" s="40"/>
      <c r="R236" s="40"/>
      <c r="S236" s="40"/>
      <c r="T236" s="43"/>
      <c r="U236" s="40"/>
      <c r="V236" s="40"/>
      <c r="W236" s="40"/>
      <c r="X236" s="89"/>
      <c r="Y236" s="40"/>
      <c r="Z236" s="44"/>
      <c r="AA236" s="40"/>
      <c r="AB236" s="54"/>
      <c r="AC236" s="62"/>
      <c r="AD236" s="41"/>
      <c r="AE236" s="45"/>
      <c r="AF236" s="46"/>
      <c r="AG236" s="46"/>
      <c r="AH236" s="41"/>
      <c r="AI236" s="111"/>
      <c r="AJ236" s="79"/>
    </row>
    <row r="237" spans="1:36" s="55" customFormat="1" ht="27" customHeight="1">
      <c r="A237" s="109">
        <v>234</v>
      </c>
      <c r="B237" s="98" t="s">
        <v>274</v>
      </c>
      <c r="C237" s="106">
        <v>333</v>
      </c>
      <c r="D237" s="103">
        <v>41072</v>
      </c>
      <c r="E237" s="39"/>
      <c r="F237" s="99" t="str">
        <f t="shared" si="5"/>
        <v/>
      </c>
      <c r="G237" s="40"/>
      <c r="H237" s="40"/>
      <c r="I237" s="40"/>
      <c r="J237" s="41"/>
      <c r="K237" s="40"/>
      <c r="L237" s="42"/>
      <c r="M237" s="44"/>
      <c r="N237" s="40"/>
      <c r="O237" s="40"/>
      <c r="P237" s="40"/>
      <c r="Q237" s="40"/>
      <c r="R237" s="40"/>
      <c r="S237" s="40"/>
      <c r="T237" s="43"/>
      <c r="U237" s="40"/>
      <c r="V237" s="40"/>
      <c r="W237" s="40"/>
      <c r="X237" s="89"/>
      <c r="Y237" s="40"/>
      <c r="Z237" s="44"/>
      <c r="AA237" s="40"/>
      <c r="AB237" s="54"/>
      <c r="AC237" s="62"/>
      <c r="AD237" s="41"/>
      <c r="AE237" s="45"/>
      <c r="AF237" s="46"/>
      <c r="AG237" s="46"/>
      <c r="AH237" s="41"/>
      <c r="AI237" s="111"/>
      <c r="AJ237" s="79"/>
    </row>
    <row r="238" spans="1:36" s="55" customFormat="1" ht="27" customHeight="1">
      <c r="A238" s="109">
        <v>235</v>
      </c>
      <c r="B238" s="98" t="s">
        <v>275</v>
      </c>
      <c r="C238" s="106">
        <v>334</v>
      </c>
      <c r="D238" s="103">
        <v>41073</v>
      </c>
      <c r="E238" s="39"/>
      <c r="F238" s="99" t="str">
        <f t="shared" si="5"/>
        <v/>
      </c>
      <c r="G238" s="40"/>
      <c r="H238" s="40"/>
      <c r="I238" s="40"/>
      <c r="J238" s="41"/>
      <c r="K238" s="40"/>
      <c r="L238" s="42"/>
      <c r="M238" s="44"/>
      <c r="N238" s="40"/>
      <c r="O238" s="40"/>
      <c r="P238" s="40"/>
      <c r="Q238" s="40"/>
      <c r="R238" s="40"/>
      <c r="S238" s="40"/>
      <c r="T238" s="43"/>
      <c r="U238" s="40"/>
      <c r="V238" s="40"/>
      <c r="W238" s="40"/>
      <c r="X238" s="89"/>
      <c r="Y238" s="40"/>
      <c r="Z238" s="44"/>
      <c r="AA238" s="40"/>
      <c r="AB238" s="54"/>
      <c r="AC238" s="62"/>
      <c r="AD238" s="41"/>
      <c r="AE238" s="45"/>
      <c r="AF238" s="46"/>
      <c r="AG238" s="46"/>
      <c r="AH238" s="41"/>
      <c r="AI238" s="87"/>
      <c r="AJ238" s="79"/>
    </row>
    <row r="239" spans="1:36" s="55" customFormat="1" ht="27" customHeight="1">
      <c r="A239" s="109">
        <v>236</v>
      </c>
      <c r="B239" s="98" t="s">
        <v>276</v>
      </c>
      <c r="C239" s="106">
        <v>335</v>
      </c>
      <c r="D239" s="103">
        <v>41074</v>
      </c>
      <c r="E239" s="39"/>
      <c r="F239" s="99" t="str">
        <f t="shared" si="5"/>
        <v/>
      </c>
      <c r="G239" s="40"/>
      <c r="H239" s="40"/>
      <c r="I239" s="40"/>
      <c r="J239" s="41"/>
      <c r="K239" s="40"/>
      <c r="L239" s="42"/>
      <c r="M239" s="44"/>
      <c r="N239" s="40"/>
      <c r="O239" s="40"/>
      <c r="P239" s="40"/>
      <c r="Q239" s="40"/>
      <c r="R239" s="40"/>
      <c r="S239" s="40"/>
      <c r="T239" s="43"/>
      <c r="U239" s="40"/>
      <c r="V239" s="40"/>
      <c r="W239" s="40"/>
      <c r="X239" s="89"/>
      <c r="Y239" s="40"/>
      <c r="Z239" s="44"/>
      <c r="AA239" s="40"/>
      <c r="AB239" s="54"/>
      <c r="AC239" s="62"/>
      <c r="AD239" s="41"/>
      <c r="AE239" s="45"/>
      <c r="AF239" s="46"/>
      <c r="AG239" s="46"/>
      <c r="AH239" s="41"/>
      <c r="AI239" s="90"/>
      <c r="AJ239" s="79"/>
    </row>
    <row r="240" spans="1:36" s="55" customFormat="1" ht="27" customHeight="1">
      <c r="A240" s="109">
        <v>237</v>
      </c>
      <c r="B240" s="98" t="s">
        <v>277</v>
      </c>
      <c r="C240" s="106">
        <v>336</v>
      </c>
      <c r="D240" s="103">
        <v>41075</v>
      </c>
      <c r="E240" s="39"/>
      <c r="F240" s="99" t="str">
        <f t="shared" si="5"/>
        <v/>
      </c>
      <c r="G240" s="40"/>
      <c r="H240" s="40"/>
      <c r="I240" s="40"/>
      <c r="J240" s="41"/>
      <c r="K240" s="40"/>
      <c r="L240" s="42"/>
      <c r="M240" s="44"/>
      <c r="N240" s="40"/>
      <c r="O240" s="40"/>
      <c r="P240" s="40"/>
      <c r="Q240" s="40"/>
      <c r="R240" s="40"/>
      <c r="S240" s="40"/>
      <c r="T240" s="43"/>
      <c r="U240" s="40"/>
      <c r="V240" s="40"/>
      <c r="W240" s="40"/>
      <c r="X240" s="89"/>
      <c r="Y240" s="40"/>
      <c r="Z240" s="44"/>
      <c r="AA240" s="40"/>
      <c r="AB240" s="54"/>
      <c r="AC240" s="62"/>
      <c r="AD240" s="41"/>
      <c r="AE240" s="45"/>
      <c r="AF240" s="46"/>
      <c r="AG240" s="46"/>
      <c r="AH240" s="41"/>
      <c r="AI240" s="111"/>
      <c r="AJ240" s="79"/>
    </row>
    <row r="241" spans="1:36" s="55" customFormat="1" ht="27" customHeight="1">
      <c r="A241" s="109">
        <v>238</v>
      </c>
      <c r="B241" s="98" t="s">
        <v>278</v>
      </c>
      <c r="C241" s="106">
        <v>337</v>
      </c>
      <c r="D241" s="103">
        <v>41076</v>
      </c>
      <c r="E241" s="39"/>
      <c r="F241" s="99" t="str">
        <f t="shared" si="5"/>
        <v/>
      </c>
      <c r="G241" s="40"/>
      <c r="H241" s="40"/>
      <c r="I241" s="40"/>
      <c r="J241" s="41"/>
      <c r="K241" s="40"/>
      <c r="L241" s="42"/>
      <c r="M241" s="44"/>
      <c r="N241" s="40"/>
      <c r="O241" s="40"/>
      <c r="P241" s="40"/>
      <c r="Q241" s="40"/>
      <c r="R241" s="40"/>
      <c r="S241" s="40"/>
      <c r="T241" s="43"/>
      <c r="U241" s="40"/>
      <c r="V241" s="40"/>
      <c r="W241" s="40"/>
      <c r="X241" s="89"/>
      <c r="Y241" s="40"/>
      <c r="Z241" s="44"/>
      <c r="AA241" s="40"/>
      <c r="AB241" s="54"/>
      <c r="AC241" s="62"/>
      <c r="AD241" s="41"/>
      <c r="AE241" s="45"/>
      <c r="AF241" s="46"/>
      <c r="AG241" s="46"/>
      <c r="AH241" s="41"/>
      <c r="AI241" s="90"/>
      <c r="AJ241" s="79"/>
    </row>
    <row r="242" spans="1:36" s="55" customFormat="1" ht="27" customHeight="1">
      <c r="A242" s="109">
        <v>239</v>
      </c>
      <c r="B242" s="98" t="s">
        <v>279</v>
      </c>
      <c r="C242" s="106">
        <v>338</v>
      </c>
      <c r="D242" s="103">
        <v>41077</v>
      </c>
      <c r="E242" s="39"/>
      <c r="F242" s="99" t="str">
        <f t="shared" si="5"/>
        <v/>
      </c>
      <c r="G242" s="40"/>
      <c r="H242" s="40"/>
      <c r="I242" s="40"/>
      <c r="J242" s="41"/>
      <c r="K242" s="40"/>
      <c r="L242" s="42"/>
      <c r="M242" s="44"/>
      <c r="N242" s="40"/>
      <c r="O242" s="40"/>
      <c r="P242" s="40"/>
      <c r="Q242" s="40"/>
      <c r="R242" s="40"/>
      <c r="S242" s="40"/>
      <c r="T242" s="43"/>
      <c r="U242" s="40"/>
      <c r="V242" s="40"/>
      <c r="W242" s="40"/>
      <c r="X242" s="89"/>
      <c r="Y242" s="40"/>
      <c r="Z242" s="44"/>
      <c r="AA242" s="40"/>
      <c r="AB242" s="54"/>
      <c r="AC242" s="62"/>
      <c r="AD242" s="41"/>
      <c r="AE242" s="45"/>
      <c r="AF242" s="46"/>
      <c r="AG242" s="46"/>
      <c r="AH242" s="41"/>
      <c r="AI242" s="90"/>
      <c r="AJ242" s="79"/>
    </row>
    <row r="243" spans="1:36" s="55" customFormat="1" ht="27" customHeight="1">
      <c r="A243" s="109">
        <v>240</v>
      </c>
      <c r="B243" s="98" t="s">
        <v>280</v>
      </c>
      <c r="C243" s="106">
        <v>339</v>
      </c>
      <c r="D243" s="103">
        <v>41078</v>
      </c>
      <c r="E243" s="39"/>
      <c r="F243" s="99" t="str">
        <f t="shared" si="5"/>
        <v/>
      </c>
      <c r="G243" s="40"/>
      <c r="H243" s="40"/>
      <c r="I243" s="40"/>
      <c r="J243" s="41"/>
      <c r="K243" s="40"/>
      <c r="L243" s="42"/>
      <c r="M243" s="44"/>
      <c r="N243" s="40"/>
      <c r="O243" s="40"/>
      <c r="P243" s="40"/>
      <c r="Q243" s="40"/>
      <c r="R243" s="40"/>
      <c r="S243" s="40"/>
      <c r="T243" s="43"/>
      <c r="U243" s="40"/>
      <c r="V243" s="40"/>
      <c r="W243" s="40"/>
      <c r="X243" s="89"/>
      <c r="Y243" s="40"/>
      <c r="Z243" s="44"/>
      <c r="AA243" s="40"/>
      <c r="AB243" s="54"/>
      <c r="AC243" s="62"/>
      <c r="AD243" s="41"/>
      <c r="AE243" s="45"/>
      <c r="AF243" s="46"/>
      <c r="AG243" s="46"/>
      <c r="AH243" s="41"/>
      <c r="AI243" s="87"/>
      <c r="AJ243" s="79"/>
    </row>
    <row r="244" spans="1:36" s="55" customFormat="1" ht="27" customHeight="1">
      <c r="A244" s="109">
        <v>241</v>
      </c>
      <c r="B244" s="98" t="s">
        <v>281</v>
      </c>
      <c r="C244" s="106">
        <v>340</v>
      </c>
      <c r="D244" s="103">
        <v>41079</v>
      </c>
      <c r="E244" s="39"/>
      <c r="F244" s="99" t="str">
        <f t="shared" si="5"/>
        <v/>
      </c>
      <c r="G244" s="40"/>
      <c r="H244" s="40"/>
      <c r="I244" s="40"/>
      <c r="J244" s="41"/>
      <c r="K244" s="40"/>
      <c r="L244" s="42"/>
      <c r="M244" s="44"/>
      <c r="N244" s="40"/>
      <c r="O244" s="40"/>
      <c r="P244" s="40"/>
      <c r="Q244" s="40"/>
      <c r="R244" s="40"/>
      <c r="S244" s="40"/>
      <c r="T244" s="43"/>
      <c r="U244" s="40"/>
      <c r="V244" s="40"/>
      <c r="W244" s="40"/>
      <c r="X244" s="89"/>
      <c r="Y244" s="40"/>
      <c r="Z244" s="44"/>
      <c r="AA244" s="40"/>
      <c r="AB244" s="107"/>
      <c r="AC244" s="108"/>
      <c r="AD244" s="41"/>
      <c r="AE244" s="45"/>
      <c r="AF244" s="46"/>
      <c r="AG244" s="46"/>
      <c r="AH244" s="41"/>
      <c r="AI244" s="111"/>
      <c r="AJ244" s="110"/>
    </row>
    <row r="245" spans="1:36" s="55" customFormat="1" ht="27" customHeight="1">
      <c r="A245" s="109">
        <v>242</v>
      </c>
      <c r="B245" s="98" t="s">
        <v>282</v>
      </c>
      <c r="C245" s="106">
        <v>341</v>
      </c>
      <c r="D245" s="103">
        <v>41080</v>
      </c>
      <c r="E245" s="39"/>
      <c r="F245" s="99" t="str">
        <f t="shared" si="5"/>
        <v/>
      </c>
      <c r="G245" s="40"/>
      <c r="H245" s="40"/>
      <c r="I245" s="40"/>
      <c r="J245" s="41"/>
      <c r="K245" s="40"/>
      <c r="L245" s="42"/>
      <c r="M245" s="44"/>
      <c r="N245" s="40"/>
      <c r="O245" s="40"/>
      <c r="P245" s="40"/>
      <c r="Q245" s="40"/>
      <c r="R245" s="40"/>
      <c r="S245" s="40"/>
      <c r="T245" s="43"/>
      <c r="U245" s="40"/>
      <c r="V245" s="40"/>
      <c r="W245" s="40"/>
      <c r="X245" s="89"/>
      <c r="Y245" s="40"/>
      <c r="Z245" s="44"/>
      <c r="AA245" s="40"/>
      <c r="AB245" s="54"/>
      <c r="AC245" s="62"/>
      <c r="AD245" s="41"/>
      <c r="AE245" s="45"/>
      <c r="AF245" s="46"/>
      <c r="AG245" s="46"/>
      <c r="AH245" s="41"/>
      <c r="AI245" s="87"/>
      <c r="AJ245" s="79"/>
    </row>
    <row r="246" spans="1:36" s="65" customFormat="1" ht="27" customHeight="1">
      <c r="A246" s="109">
        <v>243</v>
      </c>
      <c r="B246" s="98" t="s">
        <v>283</v>
      </c>
      <c r="C246" s="106">
        <v>342</v>
      </c>
      <c r="D246" s="103">
        <v>41081</v>
      </c>
      <c r="E246" s="39"/>
      <c r="F246" s="99" t="str">
        <f t="shared" si="5"/>
        <v/>
      </c>
      <c r="G246" s="40"/>
      <c r="H246" s="40"/>
      <c r="I246" s="40"/>
      <c r="J246" s="41"/>
      <c r="K246" s="40"/>
      <c r="L246" s="42"/>
      <c r="M246" s="44"/>
      <c r="N246" s="40"/>
      <c r="O246" s="40"/>
      <c r="P246" s="40"/>
      <c r="Q246" s="40"/>
      <c r="R246" s="40"/>
      <c r="S246" s="40"/>
      <c r="T246" s="43"/>
      <c r="U246" s="40"/>
      <c r="V246" s="40"/>
      <c r="W246" s="40"/>
      <c r="X246" s="112"/>
      <c r="Y246" s="40"/>
      <c r="Z246" s="44"/>
      <c r="AA246" s="40"/>
      <c r="AB246" s="107"/>
      <c r="AC246" s="108"/>
      <c r="AD246" s="41"/>
      <c r="AE246" s="45"/>
      <c r="AF246" s="46"/>
      <c r="AG246" s="46"/>
      <c r="AH246" s="41"/>
      <c r="AI246" s="111"/>
      <c r="AJ246" s="110"/>
    </row>
    <row r="247" spans="1:36" s="55" customFormat="1" ht="27" customHeight="1">
      <c r="A247" s="109">
        <v>244</v>
      </c>
      <c r="B247" s="98" t="s">
        <v>284</v>
      </c>
      <c r="C247" s="106">
        <v>343</v>
      </c>
      <c r="D247" s="103">
        <v>41082</v>
      </c>
      <c r="E247" s="39"/>
      <c r="F247" s="99" t="str">
        <f t="shared" si="5"/>
        <v/>
      </c>
      <c r="G247" s="40"/>
      <c r="H247" s="40"/>
      <c r="I247" s="40"/>
      <c r="J247" s="41"/>
      <c r="K247" s="40"/>
      <c r="L247" s="42"/>
      <c r="M247" s="44"/>
      <c r="N247" s="40"/>
      <c r="O247" s="40"/>
      <c r="P247" s="40"/>
      <c r="Q247" s="40"/>
      <c r="R247" s="40"/>
      <c r="S247" s="40"/>
      <c r="T247" s="43"/>
      <c r="U247" s="40"/>
      <c r="V247" s="40"/>
      <c r="W247" s="40"/>
      <c r="X247" s="89"/>
      <c r="Y247" s="40"/>
      <c r="Z247" s="44"/>
      <c r="AA247" s="40"/>
      <c r="AB247" s="54"/>
      <c r="AC247" s="62"/>
      <c r="AD247" s="41"/>
      <c r="AE247" s="45"/>
      <c r="AF247" s="46"/>
      <c r="AG247" s="46"/>
      <c r="AH247" s="41"/>
      <c r="AI247" s="90"/>
      <c r="AJ247" s="79"/>
    </row>
    <row r="248" spans="1:36" s="55" customFormat="1" ht="27" customHeight="1">
      <c r="A248" s="109">
        <v>245</v>
      </c>
      <c r="B248" s="98" t="s">
        <v>285</v>
      </c>
      <c r="C248" s="106">
        <v>344</v>
      </c>
      <c r="D248" s="103">
        <v>41083</v>
      </c>
      <c r="E248" s="39"/>
      <c r="F248" s="99" t="str">
        <f t="shared" si="5"/>
        <v/>
      </c>
      <c r="G248" s="40"/>
      <c r="H248" s="40"/>
      <c r="I248" s="40"/>
      <c r="J248" s="41"/>
      <c r="K248" s="40"/>
      <c r="L248" s="42"/>
      <c r="M248" s="44"/>
      <c r="N248" s="40"/>
      <c r="O248" s="40"/>
      <c r="P248" s="40"/>
      <c r="Q248" s="40"/>
      <c r="R248" s="40"/>
      <c r="S248" s="40"/>
      <c r="T248" s="43"/>
      <c r="U248" s="40"/>
      <c r="V248" s="40"/>
      <c r="W248" s="40"/>
      <c r="X248" s="89"/>
      <c r="Y248" s="40"/>
      <c r="Z248" s="44"/>
      <c r="AA248" s="40"/>
      <c r="AB248" s="54"/>
      <c r="AC248" s="62"/>
      <c r="AD248" s="41"/>
      <c r="AE248" s="45"/>
      <c r="AF248" s="46"/>
      <c r="AG248" s="46"/>
      <c r="AH248" s="41"/>
      <c r="AI248" s="111"/>
      <c r="AJ248" s="79"/>
    </row>
    <row r="249" spans="1:36" s="55" customFormat="1" ht="27" customHeight="1">
      <c r="A249" s="109">
        <v>246</v>
      </c>
      <c r="B249" s="98" t="s">
        <v>286</v>
      </c>
      <c r="C249" s="106">
        <v>345</v>
      </c>
      <c r="D249" s="103">
        <v>41084</v>
      </c>
      <c r="E249" s="39"/>
      <c r="F249" s="99" t="str">
        <f t="shared" si="5"/>
        <v/>
      </c>
      <c r="G249" s="40"/>
      <c r="H249" s="40"/>
      <c r="I249" s="40"/>
      <c r="J249" s="41"/>
      <c r="K249" s="40"/>
      <c r="L249" s="42"/>
      <c r="M249" s="44"/>
      <c r="N249" s="40"/>
      <c r="O249" s="40"/>
      <c r="P249" s="40"/>
      <c r="Q249" s="40"/>
      <c r="R249" s="40"/>
      <c r="S249" s="40"/>
      <c r="T249" s="43"/>
      <c r="U249" s="40"/>
      <c r="V249" s="40"/>
      <c r="W249" s="40"/>
      <c r="X249" s="89"/>
      <c r="Y249" s="40"/>
      <c r="Z249" s="44"/>
      <c r="AA249" s="40"/>
      <c r="AB249" s="54"/>
      <c r="AC249" s="62"/>
      <c r="AD249" s="41"/>
      <c r="AE249" s="45"/>
      <c r="AF249" s="46"/>
      <c r="AG249" s="46"/>
      <c r="AH249" s="41"/>
      <c r="AI249" s="87"/>
      <c r="AJ249" s="79"/>
    </row>
    <row r="250" spans="1:36" s="55" customFormat="1" ht="27" customHeight="1">
      <c r="A250" s="109">
        <v>247</v>
      </c>
      <c r="B250" s="98" t="s">
        <v>287</v>
      </c>
      <c r="C250" s="106">
        <v>346</v>
      </c>
      <c r="D250" s="103">
        <v>41085</v>
      </c>
      <c r="E250" s="39"/>
      <c r="F250" s="99" t="str">
        <f t="shared" si="5"/>
        <v/>
      </c>
      <c r="G250" s="40"/>
      <c r="H250" s="40"/>
      <c r="I250" s="40"/>
      <c r="J250" s="41"/>
      <c r="K250" s="40"/>
      <c r="L250" s="42"/>
      <c r="M250" s="44"/>
      <c r="N250" s="40"/>
      <c r="O250" s="40"/>
      <c r="P250" s="40"/>
      <c r="Q250" s="40"/>
      <c r="R250" s="40"/>
      <c r="S250" s="40"/>
      <c r="T250" s="43"/>
      <c r="U250" s="40"/>
      <c r="V250" s="40"/>
      <c r="W250" s="40"/>
      <c r="X250" s="89"/>
      <c r="Y250" s="40"/>
      <c r="Z250" s="44"/>
      <c r="AA250" s="40"/>
      <c r="AB250" s="54"/>
      <c r="AC250" s="62"/>
      <c r="AD250" s="41"/>
      <c r="AE250" s="45"/>
      <c r="AF250" s="46"/>
      <c r="AG250" s="46"/>
      <c r="AH250" s="41"/>
      <c r="AI250" s="87"/>
      <c r="AJ250" s="79"/>
    </row>
    <row r="251" spans="1:36" s="55" customFormat="1" ht="27" customHeight="1">
      <c r="A251" s="109">
        <v>248</v>
      </c>
      <c r="B251" s="98" t="s">
        <v>288</v>
      </c>
      <c r="C251" s="106">
        <v>347</v>
      </c>
      <c r="D251" s="103">
        <v>41086</v>
      </c>
      <c r="E251" s="39"/>
      <c r="F251" s="99" t="str">
        <f t="shared" si="5"/>
        <v/>
      </c>
      <c r="G251" s="40"/>
      <c r="H251" s="40"/>
      <c r="I251" s="40"/>
      <c r="J251" s="41"/>
      <c r="K251" s="40"/>
      <c r="L251" s="42"/>
      <c r="M251" s="44"/>
      <c r="N251" s="40"/>
      <c r="O251" s="40"/>
      <c r="P251" s="40"/>
      <c r="Q251" s="40"/>
      <c r="R251" s="40"/>
      <c r="S251" s="40"/>
      <c r="T251" s="43"/>
      <c r="U251" s="40"/>
      <c r="V251" s="40"/>
      <c r="W251" s="40"/>
      <c r="X251" s="89"/>
      <c r="Y251" s="40"/>
      <c r="Z251" s="44"/>
      <c r="AA251" s="40"/>
      <c r="AB251" s="54"/>
      <c r="AC251" s="62"/>
      <c r="AD251" s="41"/>
      <c r="AE251" s="45"/>
      <c r="AF251" s="46"/>
      <c r="AG251" s="46"/>
      <c r="AH251" s="41"/>
      <c r="AI251" s="87"/>
      <c r="AJ251" s="79"/>
    </row>
    <row r="252" spans="1:36" s="55" customFormat="1" ht="27" customHeight="1">
      <c r="A252" s="109">
        <v>249</v>
      </c>
      <c r="B252" s="98" t="s">
        <v>289</v>
      </c>
      <c r="C252" s="106">
        <v>348</v>
      </c>
      <c r="D252" s="103">
        <v>41087</v>
      </c>
      <c r="E252" s="39"/>
      <c r="F252" s="99" t="str">
        <f t="shared" si="5"/>
        <v/>
      </c>
      <c r="G252" s="40"/>
      <c r="H252" s="40"/>
      <c r="I252" s="40"/>
      <c r="J252" s="41"/>
      <c r="K252" s="40"/>
      <c r="L252" s="42"/>
      <c r="M252" s="44"/>
      <c r="N252" s="40"/>
      <c r="O252" s="40"/>
      <c r="P252" s="40"/>
      <c r="Q252" s="40"/>
      <c r="R252" s="40"/>
      <c r="S252" s="40"/>
      <c r="T252" s="43"/>
      <c r="U252" s="40"/>
      <c r="V252" s="40"/>
      <c r="W252" s="40"/>
      <c r="X252" s="93"/>
      <c r="Y252" s="40"/>
      <c r="Z252" s="44"/>
      <c r="AA252" s="40"/>
      <c r="AB252" s="83"/>
      <c r="AC252" s="84"/>
      <c r="AD252" s="41"/>
      <c r="AE252" s="45"/>
      <c r="AF252" s="46"/>
      <c r="AG252" s="46"/>
      <c r="AH252" s="41"/>
      <c r="AI252" s="94"/>
      <c r="AJ252" s="85"/>
    </row>
    <row r="253" spans="1:36" s="55" customFormat="1" ht="27" customHeight="1">
      <c r="A253" s="109">
        <v>250</v>
      </c>
      <c r="B253" s="98" t="s">
        <v>290</v>
      </c>
      <c r="C253" s="106">
        <v>349</v>
      </c>
      <c r="D253" s="103">
        <v>41088</v>
      </c>
      <c r="E253" s="39"/>
      <c r="F253" s="99" t="str">
        <f t="shared" si="5"/>
        <v/>
      </c>
      <c r="G253" s="40"/>
      <c r="H253" s="40"/>
      <c r="I253" s="40"/>
      <c r="J253" s="41"/>
      <c r="K253" s="40"/>
      <c r="L253" s="42"/>
      <c r="M253" s="44"/>
      <c r="N253" s="40"/>
      <c r="O253" s="40"/>
      <c r="P253" s="40"/>
      <c r="Q253" s="40"/>
      <c r="R253" s="40"/>
      <c r="S253" s="40"/>
      <c r="T253" s="43"/>
      <c r="U253" s="40"/>
      <c r="V253" s="40"/>
      <c r="W253" s="40"/>
      <c r="X253" s="89"/>
      <c r="Y253" s="40"/>
      <c r="Z253" s="44"/>
      <c r="AA253" s="40"/>
      <c r="AB253" s="54"/>
      <c r="AC253" s="62"/>
      <c r="AD253" s="41"/>
      <c r="AE253" s="45"/>
      <c r="AF253" s="46"/>
      <c r="AG253" s="46"/>
      <c r="AH253" s="41"/>
      <c r="AI253" s="87"/>
      <c r="AJ253" s="79"/>
    </row>
    <row r="254" spans="1:36" s="55" customFormat="1" ht="27" customHeight="1">
      <c r="A254" s="109">
        <v>251</v>
      </c>
      <c r="B254" s="98" t="s">
        <v>291</v>
      </c>
      <c r="C254" s="106">
        <v>350</v>
      </c>
      <c r="D254" s="103">
        <v>41089</v>
      </c>
      <c r="E254" s="91"/>
      <c r="F254" s="99" t="str">
        <f t="shared" si="5"/>
        <v/>
      </c>
      <c r="G254" s="40"/>
      <c r="H254" s="40"/>
      <c r="I254" s="40"/>
      <c r="J254" s="41"/>
      <c r="K254" s="40"/>
      <c r="L254" s="42"/>
      <c r="M254" s="44"/>
      <c r="N254" s="40"/>
      <c r="O254" s="40"/>
      <c r="P254" s="40"/>
      <c r="Q254" s="40"/>
      <c r="R254" s="40"/>
      <c r="S254" s="40"/>
      <c r="T254" s="43"/>
      <c r="U254" s="40"/>
      <c r="V254" s="40"/>
      <c r="W254" s="40"/>
      <c r="X254" s="89"/>
      <c r="Y254" s="40"/>
      <c r="Z254" s="44"/>
      <c r="AA254" s="40"/>
      <c r="AB254" s="54"/>
      <c r="AC254" s="62"/>
      <c r="AD254" s="41"/>
      <c r="AE254" s="45"/>
      <c r="AF254" s="46"/>
      <c r="AG254" s="46"/>
      <c r="AH254" s="41"/>
      <c r="AI254" s="92"/>
      <c r="AJ254" s="79"/>
    </row>
    <row r="255" spans="1:36" s="55" customFormat="1" ht="27" customHeight="1">
      <c r="A255" s="109">
        <v>252</v>
      </c>
      <c r="B255" s="98" t="s">
        <v>292</v>
      </c>
      <c r="C255" s="106">
        <v>351</v>
      </c>
      <c r="D255" s="103">
        <v>41090</v>
      </c>
      <c r="E255" s="39"/>
      <c r="F255" s="99" t="str">
        <f t="shared" si="5"/>
        <v/>
      </c>
      <c r="G255" s="40"/>
      <c r="H255" s="40"/>
      <c r="I255" s="40"/>
      <c r="J255" s="41"/>
      <c r="K255" s="40"/>
      <c r="L255" s="42"/>
      <c r="M255" s="44"/>
      <c r="N255" s="40"/>
      <c r="O255" s="40"/>
      <c r="P255" s="40"/>
      <c r="Q255" s="40"/>
      <c r="R255" s="40"/>
      <c r="S255" s="40"/>
      <c r="T255" s="43"/>
      <c r="U255" s="40"/>
      <c r="V255" s="40"/>
      <c r="W255" s="40"/>
      <c r="X255" s="112"/>
      <c r="Y255" s="40"/>
      <c r="Z255" s="44"/>
      <c r="AA255" s="40"/>
      <c r="AB255" s="107"/>
      <c r="AC255" s="108"/>
      <c r="AD255" s="41"/>
      <c r="AE255" s="45"/>
      <c r="AF255" s="46"/>
      <c r="AG255" s="46"/>
      <c r="AH255" s="41"/>
      <c r="AI255" s="90"/>
      <c r="AJ255" s="110"/>
    </row>
    <row r="256" spans="1:36" s="55" customFormat="1" ht="27" customHeight="1">
      <c r="A256" s="109">
        <v>253</v>
      </c>
      <c r="B256" s="98" t="s">
        <v>293</v>
      </c>
      <c r="C256" s="106">
        <v>352</v>
      </c>
      <c r="D256" s="103">
        <v>41091</v>
      </c>
      <c r="E256" s="39"/>
      <c r="F256" s="99" t="str">
        <f t="shared" si="5"/>
        <v/>
      </c>
      <c r="G256" s="40"/>
      <c r="H256" s="40"/>
      <c r="I256" s="40"/>
      <c r="J256" s="41"/>
      <c r="K256" s="40"/>
      <c r="L256" s="42"/>
      <c r="M256" s="44"/>
      <c r="N256" s="40"/>
      <c r="O256" s="40"/>
      <c r="P256" s="40"/>
      <c r="Q256" s="40"/>
      <c r="R256" s="40"/>
      <c r="S256" s="40"/>
      <c r="T256" s="43"/>
      <c r="U256" s="40"/>
      <c r="V256" s="40"/>
      <c r="W256" s="40"/>
      <c r="X256" s="89"/>
      <c r="Y256" s="40"/>
      <c r="Z256" s="44"/>
      <c r="AA256" s="40"/>
      <c r="AB256" s="54"/>
      <c r="AC256" s="62"/>
      <c r="AD256" s="41"/>
      <c r="AE256" s="45"/>
      <c r="AF256" s="46"/>
      <c r="AG256" s="46"/>
      <c r="AH256" s="41"/>
      <c r="AI256" s="111"/>
      <c r="AJ256" s="79"/>
    </row>
    <row r="257" spans="1:36" s="55" customFormat="1" ht="27" customHeight="1">
      <c r="A257" s="109">
        <v>254</v>
      </c>
      <c r="B257" s="98" t="s">
        <v>294</v>
      </c>
      <c r="C257" s="106">
        <v>353</v>
      </c>
      <c r="D257" s="103">
        <v>41092</v>
      </c>
      <c r="E257" s="39"/>
      <c r="F257" s="99" t="str">
        <f t="shared" si="5"/>
        <v/>
      </c>
      <c r="G257" s="40"/>
      <c r="H257" s="40"/>
      <c r="I257" s="40"/>
      <c r="J257" s="41"/>
      <c r="K257" s="40"/>
      <c r="L257" s="42"/>
      <c r="M257" s="44"/>
      <c r="N257" s="40"/>
      <c r="O257" s="40"/>
      <c r="P257" s="40"/>
      <c r="Q257" s="40"/>
      <c r="R257" s="40"/>
      <c r="S257" s="40"/>
      <c r="T257" s="43"/>
      <c r="U257" s="40"/>
      <c r="V257" s="40"/>
      <c r="W257" s="40"/>
      <c r="X257" s="89"/>
      <c r="Y257" s="40"/>
      <c r="Z257" s="44"/>
      <c r="AA257" s="40"/>
      <c r="AB257" s="54"/>
      <c r="AC257" s="62"/>
      <c r="AD257" s="41"/>
      <c r="AE257" s="45"/>
      <c r="AF257" s="46"/>
      <c r="AG257" s="46"/>
      <c r="AH257" s="41"/>
      <c r="AI257" s="111"/>
      <c r="AJ257" s="79"/>
    </row>
    <row r="258" spans="1:36" s="55" customFormat="1" ht="27" customHeight="1">
      <c r="A258" s="109">
        <v>255</v>
      </c>
      <c r="B258" s="98" t="s">
        <v>295</v>
      </c>
      <c r="C258" s="106">
        <v>354</v>
      </c>
      <c r="D258" s="103">
        <v>41093</v>
      </c>
      <c r="E258" s="39"/>
      <c r="F258" s="99" t="str">
        <f t="shared" si="5"/>
        <v/>
      </c>
      <c r="G258" s="40"/>
      <c r="H258" s="40"/>
      <c r="I258" s="40"/>
      <c r="J258" s="41"/>
      <c r="K258" s="40"/>
      <c r="L258" s="42"/>
      <c r="M258" s="44"/>
      <c r="N258" s="40"/>
      <c r="O258" s="40"/>
      <c r="P258" s="40"/>
      <c r="Q258" s="40"/>
      <c r="R258" s="40"/>
      <c r="S258" s="40"/>
      <c r="T258" s="43"/>
      <c r="U258" s="40"/>
      <c r="V258" s="40"/>
      <c r="W258" s="40"/>
      <c r="X258" s="89"/>
      <c r="Y258" s="40"/>
      <c r="Z258" s="44"/>
      <c r="AA258" s="40"/>
      <c r="AB258" s="54"/>
      <c r="AC258" s="62"/>
      <c r="AD258" s="41"/>
      <c r="AE258" s="45"/>
      <c r="AF258" s="46"/>
      <c r="AG258" s="46"/>
      <c r="AH258" s="41"/>
      <c r="AI258" s="90"/>
      <c r="AJ258" s="79"/>
    </row>
    <row r="259" spans="1:36" s="55" customFormat="1" ht="27" customHeight="1">
      <c r="A259" s="109">
        <v>256</v>
      </c>
      <c r="B259" s="98" t="s">
        <v>296</v>
      </c>
      <c r="C259" s="106">
        <v>355</v>
      </c>
      <c r="D259" s="103">
        <v>41094</v>
      </c>
      <c r="E259" s="39"/>
      <c r="F259" s="99" t="str">
        <f t="shared" si="5"/>
        <v/>
      </c>
      <c r="G259" s="40"/>
      <c r="H259" s="40"/>
      <c r="I259" s="40"/>
      <c r="J259" s="41"/>
      <c r="K259" s="40"/>
      <c r="L259" s="42"/>
      <c r="M259" s="44"/>
      <c r="N259" s="40"/>
      <c r="O259" s="40"/>
      <c r="P259" s="40"/>
      <c r="Q259" s="40"/>
      <c r="R259" s="40"/>
      <c r="S259" s="40"/>
      <c r="T259" s="43"/>
      <c r="U259" s="40"/>
      <c r="V259" s="40"/>
      <c r="W259" s="40"/>
      <c r="X259" s="89"/>
      <c r="Y259" s="40"/>
      <c r="Z259" s="44"/>
      <c r="AA259" s="40"/>
      <c r="AB259" s="54"/>
      <c r="AC259" s="62"/>
      <c r="AD259" s="41"/>
      <c r="AE259" s="45"/>
      <c r="AF259" s="46"/>
      <c r="AG259" s="46"/>
      <c r="AH259" s="41"/>
      <c r="AI259" s="90"/>
      <c r="AJ259" s="79"/>
    </row>
    <row r="260" spans="1:36" s="55" customFormat="1" ht="27" customHeight="1">
      <c r="A260" s="109">
        <v>257</v>
      </c>
      <c r="B260" s="98" t="s">
        <v>297</v>
      </c>
      <c r="C260" s="106">
        <v>356</v>
      </c>
      <c r="D260" s="103">
        <v>41095</v>
      </c>
      <c r="E260" s="39"/>
      <c r="F260" s="99" t="str">
        <f t="shared" si="5"/>
        <v/>
      </c>
      <c r="G260" s="40"/>
      <c r="H260" s="40"/>
      <c r="I260" s="40"/>
      <c r="J260" s="41"/>
      <c r="K260" s="40"/>
      <c r="L260" s="42"/>
      <c r="M260" s="44"/>
      <c r="N260" s="40"/>
      <c r="O260" s="40"/>
      <c r="P260" s="40"/>
      <c r="Q260" s="40"/>
      <c r="R260" s="40"/>
      <c r="S260" s="40"/>
      <c r="T260" s="43"/>
      <c r="U260" s="40"/>
      <c r="V260" s="40"/>
      <c r="W260" s="40"/>
      <c r="X260" s="89"/>
      <c r="Y260" s="40"/>
      <c r="Z260" s="44"/>
      <c r="AA260" s="40"/>
      <c r="AB260" s="54"/>
      <c r="AC260" s="62"/>
      <c r="AD260" s="41"/>
      <c r="AE260" s="45"/>
      <c r="AF260" s="46"/>
      <c r="AG260" s="46"/>
      <c r="AH260" s="41"/>
      <c r="AI260" s="92"/>
      <c r="AJ260" s="79"/>
    </row>
    <row r="261" spans="1:36" s="55" customFormat="1" ht="27" customHeight="1">
      <c r="A261" s="109">
        <v>258</v>
      </c>
      <c r="B261" s="98" t="s">
        <v>298</v>
      </c>
      <c r="C261" s="106">
        <v>357</v>
      </c>
      <c r="D261" s="103">
        <v>41096</v>
      </c>
      <c r="E261" s="39"/>
      <c r="F261" s="99" t="str">
        <f t="shared" ref="F261:F324" si="6">+IF(ISBLANK(E261),"",C261)</f>
        <v/>
      </c>
      <c r="G261" s="40"/>
      <c r="H261" s="40"/>
      <c r="I261" s="40"/>
      <c r="J261" s="41"/>
      <c r="K261" s="40"/>
      <c r="L261" s="42"/>
      <c r="M261" s="44"/>
      <c r="N261" s="40"/>
      <c r="O261" s="40"/>
      <c r="P261" s="40"/>
      <c r="Q261" s="40"/>
      <c r="R261" s="40"/>
      <c r="S261" s="40"/>
      <c r="T261" s="43"/>
      <c r="U261" s="40"/>
      <c r="V261" s="40"/>
      <c r="W261" s="40"/>
      <c r="X261" s="89"/>
      <c r="Y261" s="40"/>
      <c r="Z261" s="44"/>
      <c r="AA261" s="40"/>
      <c r="AB261" s="54"/>
      <c r="AC261" s="62"/>
      <c r="AD261" s="41"/>
      <c r="AE261" s="45"/>
      <c r="AF261" s="46"/>
      <c r="AG261" s="46"/>
      <c r="AH261" s="41"/>
      <c r="AI261" s="87"/>
      <c r="AJ261" s="79"/>
    </row>
    <row r="262" spans="1:36" s="55" customFormat="1" ht="27" customHeight="1">
      <c r="A262" s="109">
        <v>259</v>
      </c>
      <c r="B262" s="98" t="s">
        <v>299</v>
      </c>
      <c r="C262" s="106">
        <v>358</v>
      </c>
      <c r="D262" s="103">
        <v>41097</v>
      </c>
      <c r="E262" s="39"/>
      <c r="F262" s="99" t="str">
        <f t="shared" si="6"/>
        <v/>
      </c>
      <c r="G262" s="40"/>
      <c r="H262" s="40"/>
      <c r="I262" s="40"/>
      <c r="J262" s="41"/>
      <c r="K262" s="40"/>
      <c r="L262" s="42"/>
      <c r="M262" s="44"/>
      <c r="N262" s="40"/>
      <c r="O262" s="40"/>
      <c r="P262" s="40"/>
      <c r="Q262" s="40"/>
      <c r="R262" s="40"/>
      <c r="S262" s="40"/>
      <c r="T262" s="43"/>
      <c r="U262" s="40"/>
      <c r="V262" s="40"/>
      <c r="W262" s="40"/>
      <c r="X262" s="89"/>
      <c r="Y262" s="40"/>
      <c r="Z262" s="44"/>
      <c r="AA262" s="40"/>
      <c r="AB262" s="54"/>
      <c r="AC262" s="62"/>
      <c r="AD262" s="41"/>
      <c r="AE262" s="45"/>
      <c r="AF262" s="46"/>
      <c r="AG262" s="46"/>
      <c r="AH262" s="41"/>
      <c r="AI262" s="111"/>
      <c r="AJ262" s="79"/>
    </row>
    <row r="263" spans="1:36" s="55" customFormat="1" ht="27" customHeight="1">
      <c r="A263" s="109">
        <v>260</v>
      </c>
      <c r="B263" s="98" t="s">
        <v>300</v>
      </c>
      <c r="C263" s="106">
        <v>359</v>
      </c>
      <c r="D263" s="103">
        <v>41098</v>
      </c>
      <c r="E263" s="39"/>
      <c r="F263" s="99" t="str">
        <f t="shared" si="6"/>
        <v/>
      </c>
      <c r="G263" s="40"/>
      <c r="H263" s="40"/>
      <c r="I263" s="40"/>
      <c r="J263" s="41"/>
      <c r="K263" s="40"/>
      <c r="L263" s="42"/>
      <c r="M263" s="44"/>
      <c r="N263" s="40"/>
      <c r="O263" s="40"/>
      <c r="P263" s="40"/>
      <c r="Q263" s="40"/>
      <c r="R263" s="40"/>
      <c r="S263" s="40"/>
      <c r="T263" s="43"/>
      <c r="U263" s="40"/>
      <c r="V263" s="40"/>
      <c r="W263" s="40"/>
      <c r="X263" s="89"/>
      <c r="Y263" s="40"/>
      <c r="Z263" s="44"/>
      <c r="AA263" s="40"/>
      <c r="AB263" s="54"/>
      <c r="AC263" s="62"/>
      <c r="AD263" s="41"/>
      <c r="AE263" s="45"/>
      <c r="AF263" s="46"/>
      <c r="AG263" s="46"/>
      <c r="AH263" s="41"/>
      <c r="AI263" s="111"/>
      <c r="AJ263" s="79"/>
    </row>
    <row r="264" spans="1:36" s="55" customFormat="1" ht="27" customHeight="1">
      <c r="A264" s="109">
        <v>261</v>
      </c>
      <c r="B264" s="98" t="s">
        <v>301</v>
      </c>
      <c r="C264" s="106">
        <v>360</v>
      </c>
      <c r="D264" s="103">
        <v>41099</v>
      </c>
      <c r="E264" s="39"/>
      <c r="F264" s="99" t="str">
        <f t="shared" si="6"/>
        <v/>
      </c>
      <c r="G264" s="40"/>
      <c r="H264" s="40"/>
      <c r="I264" s="40"/>
      <c r="J264" s="41"/>
      <c r="K264" s="40"/>
      <c r="L264" s="42"/>
      <c r="M264" s="44"/>
      <c r="N264" s="40"/>
      <c r="O264" s="40"/>
      <c r="P264" s="40"/>
      <c r="Q264" s="40"/>
      <c r="R264" s="40"/>
      <c r="S264" s="40"/>
      <c r="T264" s="43"/>
      <c r="U264" s="40"/>
      <c r="V264" s="40"/>
      <c r="W264" s="40"/>
      <c r="X264" s="89"/>
      <c r="Y264" s="40"/>
      <c r="Z264" s="44"/>
      <c r="AA264" s="40"/>
      <c r="AB264" s="54"/>
      <c r="AC264" s="62"/>
      <c r="AD264" s="41"/>
      <c r="AE264" s="45"/>
      <c r="AF264" s="46"/>
      <c r="AG264" s="46"/>
      <c r="AH264" s="41"/>
      <c r="AI264" s="111"/>
      <c r="AJ264" s="79"/>
    </row>
    <row r="265" spans="1:36" s="55" customFormat="1" ht="27" customHeight="1">
      <c r="A265" s="109">
        <v>262</v>
      </c>
      <c r="B265" s="98" t="s">
        <v>302</v>
      </c>
      <c r="C265" s="106">
        <v>361</v>
      </c>
      <c r="D265" s="103">
        <v>41100</v>
      </c>
      <c r="E265" s="39"/>
      <c r="F265" s="99" t="str">
        <f t="shared" si="6"/>
        <v/>
      </c>
      <c r="G265" s="40"/>
      <c r="H265" s="40"/>
      <c r="I265" s="40"/>
      <c r="J265" s="41"/>
      <c r="K265" s="40"/>
      <c r="L265" s="42"/>
      <c r="M265" s="44"/>
      <c r="N265" s="40"/>
      <c r="O265" s="40"/>
      <c r="P265" s="40"/>
      <c r="Q265" s="40"/>
      <c r="R265" s="40"/>
      <c r="S265" s="40"/>
      <c r="T265" s="43"/>
      <c r="U265" s="40"/>
      <c r="V265" s="40"/>
      <c r="W265" s="40"/>
      <c r="X265" s="89"/>
      <c r="Y265" s="40"/>
      <c r="Z265" s="44"/>
      <c r="AA265" s="40"/>
      <c r="AB265" s="54"/>
      <c r="AC265" s="62"/>
      <c r="AD265" s="41"/>
      <c r="AE265" s="45"/>
      <c r="AF265" s="46"/>
      <c r="AG265" s="46"/>
      <c r="AH265" s="41"/>
      <c r="AI265" s="90"/>
      <c r="AJ265" s="79"/>
    </row>
    <row r="266" spans="1:36" s="55" customFormat="1" ht="27" customHeight="1">
      <c r="A266" s="109">
        <v>263</v>
      </c>
      <c r="B266" s="98" t="s">
        <v>303</v>
      </c>
      <c r="C266" s="106">
        <v>362</v>
      </c>
      <c r="D266" s="103">
        <v>41101</v>
      </c>
      <c r="E266" s="39"/>
      <c r="F266" s="99" t="str">
        <f t="shared" si="6"/>
        <v/>
      </c>
      <c r="G266" s="40"/>
      <c r="H266" s="40"/>
      <c r="I266" s="40"/>
      <c r="J266" s="41"/>
      <c r="K266" s="40"/>
      <c r="L266" s="42"/>
      <c r="M266" s="44"/>
      <c r="N266" s="40"/>
      <c r="O266" s="40"/>
      <c r="P266" s="40"/>
      <c r="Q266" s="40"/>
      <c r="R266" s="40"/>
      <c r="S266" s="40"/>
      <c r="T266" s="43"/>
      <c r="U266" s="40"/>
      <c r="V266" s="40"/>
      <c r="W266" s="40"/>
      <c r="X266" s="89"/>
      <c r="Y266" s="40"/>
      <c r="Z266" s="44"/>
      <c r="AA266" s="40"/>
      <c r="AB266" s="54"/>
      <c r="AC266" s="62"/>
      <c r="AD266" s="41"/>
      <c r="AE266" s="45"/>
      <c r="AF266" s="46"/>
      <c r="AG266" s="46"/>
      <c r="AH266" s="41"/>
      <c r="AI266" s="90"/>
      <c r="AJ266" s="79"/>
    </row>
    <row r="267" spans="1:36" s="55" customFormat="1" ht="27" customHeight="1">
      <c r="A267" s="109">
        <v>264</v>
      </c>
      <c r="B267" s="98" t="s">
        <v>304</v>
      </c>
      <c r="C267" s="106">
        <v>363</v>
      </c>
      <c r="D267" s="103">
        <v>41102</v>
      </c>
      <c r="E267" s="39"/>
      <c r="F267" s="99" t="str">
        <f t="shared" si="6"/>
        <v/>
      </c>
      <c r="G267" s="40"/>
      <c r="H267" s="40"/>
      <c r="I267" s="40"/>
      <c r="J267" s="41"/>
      <c r="K267" s="40"/>
      <c r="L267" s="42"/>
      <c r="M267" s="44"/>
      <c r="N267" s="40"/>
      <c r="O267" s="40"/>
      <c r="P267" s="40"/>
      <c r="Q267" s="40"/>
      <c r="R267" s="40"/>
      <c r="S267" s="40"/>
      <c r="T267" s="43"/>
      <c r="U267" s="40"/>
      <c r="V267" s="40"/>
      <c r="W267" s="40"/>
      <c r="X267" s="89"/>
      <c r="Y267" s="40"/>
      <c r="Z267" s="44"/>
      <c r="AA267" s="40"/>
      <c r="AB267" s="54"/>
      <c r="AC267" s="62"/>
      <c r="AD267" s="41"/>
      <c r="AE267" s="45"/>
      <c r="AF267" s="46"/>
      <c r="AG267" s="46"/>
      <c r="AH267" s="41"/>
      <c r="AI267" s="90"/>
      <c r="AJ267" s="79"/>
    </row>
    <row r="268" spans="1:36" s="55" customFormat="1" ht="27" customHeight="1">
      <c r="A268" s="109">
        <v>265</v>
      </c>
      <c r="B268" s="98" t="s">
        <v>305</v>
      </c>
      <c r="C268" s="106">
        <v>364</v>
      </c>
      <c r="D268" s="103">
        <v>41103</v>
      </c>
      <c r="E268" s="39"/>
      <c r="F268" s="99" t="str">
        <f t="shared" si="6"/>
        <v/>
      </c>
      <c r="G268" s="40"/>
      <c r="H268" s="40"/>
      <c r="I268" s="40"/>
      <c r="J268" s="41"/>
      <c r="K268" s="40"/>
      <c r="L268" s="42"/>
      <c r="M268" s="44"/>
      <c r="N268" s="40"/>
      <c r="O268" s="40"/>
      <c r="P268" s="40"/>
      <c r="Q268" s="40"/>
      <c r="R268" s="40"/>
      <c r="S268" s="40"/>
      <c r="T268" s="43"/>
      <c r="U268" s="40"/>
      <c r="V268" s="40"/>
      <c r="W268" s="40"/>
      <c r="X268" s="89"/>
      <c r="Y268" s="40"/>
      <c r="Z268" s="44"/>
      <c r="AA268" s="40"/>
      <c r="AB268" s="54"/>
      <c r="AC268" s="62"/>
      <c r="AD268" s="41"/>
      <c r="AE268" s="45"/>
      <c r="AF268" s="46"/>
      <c r="AG268" s="46"/>
      <c r="AH268" s="41"/>
      <c r="AI268" s="90"/>
      <c r="AJ268" s="79"/>
    </row>
    <row r="269" spans="1:36" s="55" customFormat="1" ht="27" customHeight="1">
      <c r="A269" s="109">
        <v>266</v>
      </c>
      <c r="B269" s="98" t="s">
        <v>306</v>
      </c>
      <c r="C269" s="106">
        <v>365</v>
      </c>
      <c r="D269" s="103">
        <v>41104</v>
      </c>
      <c r="E269" s="39"/>
      <c r="F269" s="99" t="str">
        <f t="shared" si="6"/>
        <v/>
      </c>
      <c r="G269" s="40"/>
      <c r="H269" s="40"/>
      <c r="I269" s="40"/>
      <c r="J269" s="41"/>
      <c r="K269" s="40"/>
      <c r="L269" s="42"/>
      <c r="M269" s="44"/>
      <c r="N269" s="40"/>
      <c r="O269" s="40"/>
      <c r="P269" s="40"/>
      <c r="Q269" s="40"/>
      <c r="R269" s="40"/>
      <c r="S269" s="40"/>
      <c r="T269" s="43"/>
      <c r="U269" s="40"/>
      <c r="V269" s="40"/>
      <c r="W269" s="40"/>
      <c r="X269" s="89"/>
      <c r="Y269" s="40"/>
      <c r="Z269" s="44"/>
      <c r="AA269" s="40"/>
      <c r="AB269" s="54"/>
      <c r="AC269" s="62"/>
      <c r="AD269" s="41"/>
      <c r="AE269" s="45"/>
      <c r="AF269" s="46"/>
      <c r="AG269" s="46"/>
      <c r="AH269" s="41"/>
      <c r="AI269" s="90"/>
      <c r="AJ269" s="79"/>
    </row>
    <row r="270" spans="1:36" s="55" customFormat="1" ht="27" customHeight="1">
      <c r="A270" s="109">
        <v>267</v>
      </c>
      <c r="B270" s="98" t="s">
        <v>307</v>
      </c>
      <c r="C270" s="106">
        <v>366</v>
      </c>
      <c r="D270" s="103">
        <v>41105</v>
      </c>
      <c r="E270" s="39"/>
      <c r="F270" s="99" t="str">
        <f t="shared" si="6"/>
        <v/>
      </c>
      <c r="G270" s="40"/>
      <c r="H270" s="40"/>
      <c r="I270" s="40"/>
      <c r="J270" s="41"/>
      <c r="K270" s="40"/>
      <c r="L270" s="42"/>
      <c r="M270" s="44"/>
      <c r="N270" s="40"/>
      <c r="O270" s="40"/>
      <c r="P270" s="40"/>
      <c r="Q270" s="40"/>
      <c r="R270" s="40"/>
      <c r="S270" s="40"/>
      <c r="T270" s="43"/>
      <c r="U270" s="40"/>
      <c r="V270" s="40"/>
      <c r="W270" s="40"/>
      <c r="X270" s="89"/>
      <c r="Y270" s="40"/>
      <c r="Z270" s="44"/>
      <c r="AA270" s="40"/>
      <c r="AB270" s="54"/>
      <c r="AC270" s="62"/>
      <c r="AD270" s="41"/>
      <c r="AE270" s="45"/>
      <c r="AF270" s="46"/>
      <c r="AG270" s="46"/>
      <c r="AH270" s="41"/>
      <c r="AI270" s="90"/>
      <c r="AJ270" s="79"/>
    </row>
    <row r="271" spans="1:36" s="55" customFormat="1" ht="27" customHeight="1">
      <c r="A271" s="109">
        <v>268</v>
      </c>
      <c r="B271" s="98" t="s">
        <v>308</v>
      </c>
      <c r="C271" s="106">
        <v>367</v>
      </c>
      <c r="D271" s="103">
        <v>41106</v>
      </c>
      <c r="E271" s="39"/>
      <c r="F271" s="99" t="str">
        <f t="shared" si="6"/>
        <v/>
      </c>
      <c r="G271" s="40"/>
      <c r="H271" s="40"/>
      <c r="I271" s="40"/>
      <c r="J271" s="41"/>
      <c r="K271" s="40"/>
      <c r="L271" s="42"/>
      <c r="M271" s="44"/>
      <c r="N271" s="40"/>
      <c r="O271" s="40"/>
      <c r="P271" s="40"/>
      <c r="Q271" s="40"/>
      <c r="R271" s="40"/>
      <c r="S271" s="40"/>
      <c r="T271" s="43"/>
      <c r="U271" s="40"/>
      <c r="V271" s="40"/>
      <c r="W271" s="40"/>
      <c r="X271" s="89"/>
      <c r="Y271" s="40"/>
      <c r="Z271" s="44"/>
      <c r="AA271" s="40"/>
      <c r="AB271" s="54"/>
      <c r="AC271" s="62"/>
      <c r="AD271" s="41"/>
      <c r="AE271" s="45"/>
      <c r="AF271" s="46"/>
      <c r="AG271" s="46"/>
      <c r="AH271" s="41"/>
      <c r="AI271" s="90"/>
      <c r="AJ271" s="79"/>
    </row>
    <row r="272" spans="1:36" s="55" customFormat="1" ht="27" customHeight="1">
      <c r="A272" s="109">
        <v>269</v>
      </c>
      <c r="B272" s="98" t="s">
        <v>309</v>
      </c>
      <c r="C272" s="106">
        <v>368</v>
      </c>
      <c r="D272" s="103">
        <v>41107</v>
      </c>
      <c r="E272" s="81"/>
      <c r="F272" s="99" t="str">
        <f t="shared" si="6"/>
        <v/>
      </c>
      <c r="G272" s="40"/>
      <c r="H272" s="40"/>
      <c r="I272" s="40"/>
      <c r="J272" s="41"/>
      <c r="K272" s="40"/>
      <c r="L272" s="42"/>
      <c r="M272" s="44"/>
      <c r="N272" s="40"/>
      <c r="O272" s="40"/>
      <c r="P272" s="40"/>
      <c r="Q272" s="40"/>
      <c r="R272" s="40"/>
      <c r="S272" s="40"/>
      <c r="T272" s="43"/>
      <c r="U272" s="40"/>
      <c r="V272" s="40"/>
      <c r="W272" s="40"/>
      <c r="X272" s="89"/>
      <c r="Y272" s="40"/>
      <c r="Z272" s="44"/>
      <c r="AA272" s="40"/>
      <c r="AB272" s="54"/>
      <c r="AC272" s="62"/>
      <c r="AD272" s="41"/>
      <c r="AE272" s="45"/>
      <c r="AF272" s="46"/>
      <c r="AG272" s="46"/>
      <c r="AH272" s="41"/>
      <c r="AI272" s="92"/>
      <c r="AJ272" s="79"/>
    </row>
    <row r="273" spans="1:36" s="55" customFormat="1" ht="27" customHeight="1">
      <c r="A273" s="109">
        <v>270</v>
      </c>
      <c r="B273" s="98" t="s">
        <v>310</v>
      </c>
      <c r="C273" s="106">
        <v>369</v>
      </c>
      <c r="D273" s="103">
        <v>41108</v>
      </c>
      <c r="E273" s="39"/>
      <c r="F273" s="99" t="str">
        <f t="shared" si="6"/>
        <v/>
      </c>
      <c r="G273" s="40"/>
      <c r="H273" s="40"/>
      <c r="I273" s="40"/>
      <c r="J273" s="41"/>
      <c r="K273" s="40"/>
      <c r="L273" s="42"/>
      <c r="M273" s="44"/>
      <c r="N273" s="40"/>
      <c r="O273" s="40"/>
      <c r="P273" s="40"/>
      <c r="Q273" s="40"/>
      <c r="R273" s="40"/>
      <c r="S273" s="40"/>
      <c r="T273" s="43"/>
      <c r="U273" s="40"/>
      <c r="V273" s="40"/>
      <c r="W273" s="40"/>
      <c r="X273" s="89"/>
      <c r="Y273" s="40"/>
      <c r="Z273" s="44"/>
      <c r="AA273" s="40"/>
      <c r="AB273" s="54"/>
      <c r="AC273" s="62"/>
      <c r="AD273" s="41"/>
      <c r="AE273" s="45"/>
      <c r="AF273" s="46"/>
      <c r="AG273" s="46"/>
      <c r="AH273" s="41"/>
      <c r="AI273" s="92"/>
      <c r="AJ273" s="79"/>
    </row>
    <row r="274" spans="1:36" s="55" customFormat="1" ht="27" customHeight="1">
      <c r="A274" s="109">
        <v>271</v>
      </c>
      <c r="B274" s="98" t="s">
        <v>311</v>
      </c>
      <c r="C274" s="106">
        <v>370</v>
      </c>
      <c r="D274" s="103">
        <v>41109</v>
      </c>
      <c r="E274" s="39"/>
      <c r="F274" s="99" t="str">
        <f t="shared" si="6"/>
        <v/>
      </c>
      <c r="G274" s="40"/>
      <c r="H274" s="40"/>
      <c r="I274" s="40"/>
      <c r="J274" s="100"/>
      <c r="K274" s="40"/>
      <c r="L274" s="42"/>
      <c r="M274" s="44"/>
      <c r="N274" s="40"/>
      <c r="O274" s="40"/>
      <c r="P274" s="40"/>
      <c r="Q274" s="40"/>
      <c r="R274" s="40"/>
      <c r="S274" s="40"/>
      <c r="T274" s="43"/>
      <c r="U274" s="40"/>
      <c r="V274" s="40"/>
      <c r="W274" s="40"/>
      <c r="X274" s="89"/>
      <c r="Y274" s="40"/>
      <c r="Z274" s="44"/>
      <c r="AA274" s="40"/>
      <c r="AB274" s="54"/>
      <c r="AC274" s="62"/>
      <c r="AD274" s="41"/>
      <c r="AE274" s="45"/>
      <c r="AF274" s="46"/>
      <c r="AG274" s="46"/>
      <c r="AH274" s="41"/>
      <c r="AI274" s="90"/>
      <c r="AJ274" s="79"/>
    </row>
    <row r="275" spans="1:36" s="55" customFormat="1" ht="27" customHeight="1">
      <c r="A275" s="109">
        <v>272</v>
      </c>
      <c r="B275" s="98" t="s">
        <v>312</v>
      </c>
      <c r="C275" s="106">
        <v>371</v>
      </c>
      <c r="D275" s="103">
        <v>41110</v>
      </c>
      <c r="E275" s="39"/>
      <c r="F275" s="99" t="str">
        <f t="shared" si="6"/>
        <v/>
      </c>
      <c r="G275" s="40"/>
      <c r="H275" s="40"/>
      <c r="I275" s="40"/>
      <c r="J275" s="41"/>
      <c r="K275" s="40"/>
      <c r="L275" s="42"/>
      <c r="M275" s="44"/>
      <c r="N275" s="40"/>
      <c r="O275" s="40"/>
      <c r="P275" s="40"/>
      <c r="Q275" s="40"/>
      <c r="R275" s="40"/>
      <c r="S275" s="40"/>
      <c r="T275" s="43"/>
      <c r="U275" s="40"/>
      <c r="V275" s="40"/>
      <c r="W275" s="40"/>
      <c r="X275" s="89"/>
      <c r="Y275" s="40"/>
      <c r="Z275" s="44"/>
      <c r="AA275" s="40"/>
      <c r="AB275" s="54"/>
      <c r="AC275" s="62"/>
      <c r="AD275" s="41"/>
      <c r="AE275" s="45"/>
      <c r="AF275" s="46"/>
      <c r="AG275" s="46"/>
      <c r="AH275" s="41"/>
      <c r="AI275" s="90"/>
      <c r="AJ275" s="79"/>
    </row>
    <row r="276" spans="1:36" s="55" customFormat="1" ht="27" customHeight="1">
      <c r="A276" s="109">
        <v>273</v>
      </c>
      <c r="B276" s="98" t="s">
        <v>313</v>
      </c>
      <c r="C276" s="106">
        <v>372</v>
      </c>
      <c r="D276" s="103">
        <v>41111</v>
      </c>
      <c r="E276" s="39"/>
      <c r="F276" s="99" t="str">
        <f t="shared" si="6"/>
        <v/>
      </c>
      <c r="G276" s="40"/>
      <c r="H276" s="40"/>
      <c r="I276" s="40"/>
      <c r="J276" s="41"/>
      <c r="K276" s="40"/>
      <c r="L276" s="42"/>
      <c r="M276" s="44"/>
      <c r="N276" s="40"/>
      <c r="O276" s="40"/>
      <c r="P276" s="40"/>
      <c r="Q276" s="40"/>
      <c r="R276" s="40"/>
      <c r="S276" s="40"/>
      <c r="T276" s="43"/>
      <c r="U276" s="40"/>
      <c r="V276" s="40"/>
      <c r="W276" s="40"/>
      <c r="X276" s="89"/>
      <c r="Y276" s="40"/>
      <c r="Z276" s="44"/>
      <c r="AA276" s="40"/>
      <c r="AB276" s="54"/>
      <c r="AC276" s="62"/>
      <c r="AD276" s="41"/>
      <c r="AE276" s="45"/>
      <c r="AF276" s="46"/>
      <c r="AG276" s="46"/>
      <c r="AH276" s="41"/>
      <c r="AI276" s="87"/>
      <c r="AJ276" s="79"/>
    </row>
    <row r="277" spans="1:36" s="55" customFormat="1" ht="27" customHeight="1">
      <c r="A277" s="109">
        <v>274</v>
      </c>
      <c r="B277" s="98" t="s">
        <v>314</v>
      </c>
      <c r="C277" s="106">
        <v>373</v>
      </c>
      <c r="D277" s="103">
        <v>41112</v>
      </c>
      <c r="E277" s="39"/>
      <c r="F277" s="99" t="str">
        <f t="shared" si="6"/>
        <v/>
      </c>
      <c r="G277" s="40"/>
      <c r="H277" s="40"/>
      <c r="I277" s="40"/>
      <c r="J277" s="41"/>
      <c r="K277" s="40"/>
      <c r="L277" s="42"/>
      <c r="M277" s="44"/>
      <c r="N277" s="40"/>
      <c r="O277" s="40"/>
      <c r="P277" s="40"/>
      <c r="Q277" s="40"/>
      <c r="R277" s="40"/>
      <c r="S277" s="40"/>
      <c r="T277" s="43"/>
      <c r="U277" s="40"/>
      <c r="V277" s="40"/>
      <c r="W277" s="40"/>
      <c r="X277" s="89"/>
      <c r="Y277" s="40"/>
      <c r="Z277" s="44"/>
      <c r="AA277" s="40"/>
      <c r="AB277" s="54"/>
      <c r="AC277" s="62"/>
      <c r="AD277" s="41"/>
      <c r="AE277" s="45"/>
      <c r="AF277" s="46"/>
      <c r="AG277" s="46"/>
      <c r="AH277" s="41"/>
      <c r="AI277" s="87"/>
      <c r="AJ277" s="79"/>
    </row>
    <row r="278" spans="1:36" s="55" customFormat="1" ht="27" customHeight="1">
      <c r="A278" s="109">
        <v>275</v>
      </c>
      <c r="B278" s="98" t="s">
        <v>315</v>
      </c>
      <c r="C278" s="106">
        <v>374</v>
      </c>
      <c r="D278" s="103">
        <v>41113</v>
      </c>
      <c r="E278" s="39"/>
      <c r="F278" s="99" t="str">
        <f t="shared" si="6"/>
        <v/>
      </c>
      <c r="G278" s="40"/>
      <c r="H278" s="40"/>
      <c r="I278" s="40"/>
      <c r="J278" s="41"/>
      <c r="K278" s="40"/>
      <c r="L278" s="42"/>
      <c r="M278" s="44"/>
      <c r="N278" s="40"/>
      <c r="O278" s="40"/>
      <c r="P278" s="40"/>
      <c r="Q278" s="40"/>
      <c r="R278" s="40"/>
      <c r="S278" s="40"/>
      <c r="T278" s="43"/>
      <c r="U278" s="40"/>
      <c r="V278" s="40"/>
      <c r="W278" s="40"/>
      <c r="X278" s="89"/>
      <c r="Y278" s="40"/>
      <c r="Z278" s="44"/>
      <c r="AA278" s="40"/>
      <c r="AB278" s="54"/>
      <c r="AC278" s="62"/>
      <c r="AD278" s="41"/>
      <c r="AE278" s="45"/>
      <c r="AF278" s="46"/>
      <c r="AG278" s="46"/>
      <c r="AH278" s="41"/>
      <c r="AI278" s="90"/>
      <c r="AJ278" s="79"/>
    </row>
    <row r="279" spans="1:36" s="55" customFormat="1" ht="27" customHeight="1">
      <c r="A279" s="109">
        <v>276</v>
      </c>
      <c r="B279" s="98" t="s">
        <v>316</v>
      </c>
      <c r="C279" s="106">
        <v>375</v>
      </c>
      <c r="D279" s="103">
        <v>41114</v>
      </c>
      <c r="E279" s="39"/>
      <c r="F279" s="99" t="str">
        <f t="shared" si="6"/>
        <v/>
      </c>
      <c r="G279" s="40"/>
      <c r="H279" s="40"/>
      <c r="I279" s="40"/>
      <c r="J279" s="41"/>
      <c r="K279" s="40"/>
      <c r="L279" s="42"/>
      <c r="M279" s="44"/>
      <c r="N279" s="40"/>
      <c r="O279" s="40"/>
      <c r="P279" s="40"/>
      <c r="Q279" s="40"/>
      <c r="R279" s="40"/>
      <c r="S279" s="40"/>
      <c r="T279" s="43"/>
      <c r="U279" s="40"/>
      <c r="V279" s="40"/>
      <c r="W279" s="40"/>
      <c r="X279" s="89"/>
      <c r="Y279" s="40"/>
      <c r="Z279" s="44"/>
      <c r="AA279" s="40"/>
      <c r="AB279" s="54"/>
      <c r="AC279" s="62"/>
      <c r="AD279" s="41"/>
      <c r="AE279" s="45"/>
      <c r="AF279" s="46"/>
      <c r="AG279" s="46"/>
      <c r="AH279" s="41"/>
      <c r="AI279" s="87"/>
      <c r="AJ279" s="79"/>
    </row>
    <row r="280" spans="1:36" s="55" customFormat="1" ht="27" customHeight="1">
      <c r="A280" s="109">
        <v>277</v>
      </c>
      <c r="B280" s="98" t="s">
        <v>317</v>
      </c>
      <c r="C280" s="106">
        <v>376</v>
      </c>
      <c r="D280" s="103">
        <v>41115</v>
      </c>
      <c r="E280" s="39"/>
      <c r="F280" s="99" t="str">
        <f t="shared" si="6"/>
        <v/>
      </c>
      <c r="G280" s="40"/>
      <c r="H280" s="40"/>
      <c r="I280" s="40"/>
      <c r="J280" s="41"/>
      <c r="K280" s="40"/>
      <c r="L280" s="42"/>
      <c r="M280" s="44"/>
      <c r="N280" s="40"/>
      <c r="O280" s="40"/>
      <c r="P280" s="40"/>
      <c r="Q280" s="40"/>
      <c r="R280" s="40"/>
      <c r="S280" s="40"/>
      <c r="T280" s="43"/>
      <c r="U280" s="40"/>
      <c r="V280" s="40"/>
      <c r="W280" s="40"/>
      <c r="X280" s="89"/>
      <c r="Y280" s="40"/>
      <c r="Z280" s="44"/>
      <c r="AA280" s="40"/>
      <c r="AB280" s="54"/>
      <c r="AC280" s="62"/>
      <c r="AD280" s="41"/>
      <c r="AE280" s="45"/>
      <c r="AF280" s="46"/>
      <c r="AG280" s="46"/>
      <c r="AH280" s="41"/>
      <c r="AI280" s="90"/>
      <c r="AJ280" s="79"/>
    </row>
    <row r="281" spans="1:36" s="55" customFormat="1" ht="27" customHeight="1">
      <c r="A281" s="109">
        <v>278</v>
      </c>
      <c r="B281" s="98" t="s">
        <v>318</v>
      </c>
      <c r="C281" s="106">
        <v>377</v>
      </c>
      <c r="D281" s="103">
        <v>41116</v>
      </c>
      <c r="E281" s="39"/>
      <c r="F281" s="99" t="str">
        <f t="shared" si="6"/>
        <v/>
      </c>
      <c r="G281" s="40"/>
      <c r="H281" s="40"/>
      <c r="I281" s="40"/>
      <c r="J281" s="41"/>
      <c r="K281" s="40"/>
      <c r="L281" s="42"/>
      <c r="M281" s="44"/>
      <c r="N281" s="40"/>
      <c r="O281" s="40"/>
      <c r="P281" s="40"/>
      <c r="Q281" s="40"/>
      <c r="R281" s="40"/>
      <c r="S281" s="40"/>
      <c r="T281" s="43"/>
      <c r="U281" s="40"/>
      <c r="V281" s="40"/>
      <c r="W281" s="40"/>
      <c r="X281" s="89"/>
      <c r="Y281" s="40"/>
      <c r="Z281" s="44"/>
      <c r="AA281" s="40"/>
      <c r="AB281" s="54"/>
      <c r="AC281" s="62"/>
      <c r="AD281" s="41"/>
      <c r="AE281" s="45"/>
      <c r="AF281" s="46"/>
      <c r="AG281" s="46"/>
      <c r="AH281" s="41"/>
      <c r="AI281" s="90"/>
      <c r="AJ281" s="79"/>
    </row>
    <row r="282" spans="1:36" s="55" customFormat="1" ht="27" customHeight="1">
      <c r="A282" s="109">
        <v>279</v>
      </c>
      <c r="B282" s="98" t="s">
        <v>319</v>
      </c>
      <c r="C282" s="106">
        <v>378</v>
      </c>
      <c r="D282" s="103">
        <v>41117</v>
      </c>
      <c r="E282" s="39"/>
      <c r="F282" s="99" t="str">
        <f t="shared" si="6"/>
        <v/>
      </c>
      <c r="G282" s="40"/>
      <c r="H282" s="40"/>
      <c r="I282" s="40"/>
      <c r="J282" s="41"/>
      <c r="K282" s="40"/>
      <c r="L282" s="42"/>
      <c r="M282" s="44"/>
      <c r="N282" s="40"/>
      <c r="O282" s="40"/>
      <c r="P282" s="40"/>
      <c r="Q282" s="40"/>
      <c r="R282" s="40"/>
      <c r="S282" s="40"/>
      <c r="T282" s="43"/>
      <c r="U282" s="40"/>
      <c r="V282" s="40"/>
      <c r="W282" s="40"/>
      <c r="X282" s="89"/>
      <c r="Y282" s="40"/>
      <c r="Z282" s="44"/>
      <c r="AA282" s="40"/>
      <c r="AB282" s="54"/>
      <c r="AC282" s="62"/>
      <c r="AD282" s="41"/>
      <c r="AE282" s="45"/>
      <c r="AF282" s="46"/>
      <c r="AG282" s="46"/>
      <c r="AH282" s="41"/>
      <c r="AI282" s="87"/>
      <c r="AJ282" s="79"/>
    </row>
    <row r="283" spans="1:36" s="55" customFormat="1" ht="27" customHeight="1">
      <c r="A283" s="109">
        <v>280</v>
      </c>
      <c r="B283" s="98" t="s">
        <v>320</v>
      </c>
      <c r="C283" s="106">
        <v>379</v>
      </c>
      <c r="D283" s="103">
        <v>41118</v>
      </c>
      <c r="E283" s="39"/>
      <c r="F283" s="99" t="str">
        <f t="shared" si="6"/>
        <v/>
      </c>
      <c r="G283" s="40"/>
      <c r="H283" s="40"/>
      <c r="I283" s="40"/>
      <c r="J283" s="41"/>
      <c r="K283" s="40"/>
      <c r="L283" s="42"/>
      <c r="M283" s="44"/>
      <c r="N283" s="40"/>
      <c r="O283" s="40"/>
      <c r="P283" s="40"/>
      <c r="Q283" s="40"/>
      <c r="R283" s="40"/>
      <c r="S283" s="40"/>
      <c r="T283" s="43"/>
      <c r="U283" s="40"/>
      <c r="V283" s="40"/>
      <c r="W283" s="40"/>
      <c r="X283" s="89"/>
      <c r="Y283" s="40"/>
      <c r="Z283" s="44"/>
      <c r="AA283" s="40"/>
      <c r="AB283" s="54"/>
      <c r="AC283" s="62"/>
      <c r="AD283" s="41"/>
      <c r="AE283" s="45"/>
      <c r="AF283" s="46"/>
      <c r="AG283" s="46"/>
      <c r="AH283" s="41"/>
      <c r="AI283" s="90"/>
      <c r="AJ283" s="79"/>
    </row>
    <row r="284" spans="1:36" s="55" customFormat="1" ht="27" customHeight="1">
      <c r="A284" s="109">
        <v>281</v>
      </c>
      <c r="B284" s="98" t="s">
        <v>321</v>
      </c>
      <c r="C284" s="106">
        <v>380</v>
      </c>
      <c r="D284" s="103">
        <v>41119</v>
      </c>
      <c r="E284" s="39"/>
      <c r="F284" s="99" t="str">
        <f t="shared" si="6"/>
        <v/>
      </c>
      <c r="G284" s="40"/>
      <c r="H284" s="40"/>
      <c r="I284" s="40"/>
      <c r="J284" s="41"/>
      <c r="K284" s="40"/>
      <c r="L284" s="42"/>
      <c r="M284" s="44"/>
      <c r="N284" s="40"/>
      <c r="O284" s="40"/>
      <c r="P284" s="40"/>
      <c r="Q284" s="40"/>
      <c r="R284" s="40"/>
      <c r="S284" s="40"/>
      <c r="T284" s="43"/>
      <c r="U284" s="40"/>
      <c r="V284" s="40"/>
      <c r="W284" s="40"/>
      <c r="X284" s="89"/>
      <c r="Y284" s="40"/>
      <c r="Z284" s="44"/>
      <c r="AA284" s="40"/>
      <c r="AB284" s="54"/>
      <c r="AC284" s="62"/>
      <c r="AD284" s="41"/>
      <c r="AE284" s="45"/>
      <c r="AF284" s="46"/>
      <c r="AG284" s="46"/>
      <c r="AH284" s="41"/>
      <c r="AI284" s="87"/>
      <c r="AJ284" s="79"/>
    </row>
    <row r="285" spans="1:36" s="55" customFormat="1" ht="27" customHeight="1">
      <c r="A285" s="109">
        <v>282</v>
      </c>
      <c r="B285" s="98" t="s">
        <v>322</v>
      </c>
      <c r="C285" s="106">
        <v>381</v>
      </c>
      <c r="D285" s="103">
        <v>41120</v>
      </c>
      <c r="E285" s="39"/>
      <c r="F285" s="99" t="str">
        <f t="shared" si="6"/>
        <v/>
      </c>
      <c r="G285" s="40"/>
      <c r="H285" s="40"/>
      <c r="I285" s="40"/>
      <c r="J285" s="41"/>
      <c r="K285" s="40"/>
      <c r="L285" s="42"/>
      <c r="M285" s="44"/>
      <c r="N285" s="40"/>
      <c r="O285" s="40"/>
      <c r="P285" s="40"/>
      <c r="Q285" s="40"/>
      <c r="R285" s="40"/>
      <c r="S285" s="40"/>
      <c r="T285" s="43"/>
      <c r="U285" s="40"/>
      <c r="V285" s="40"/>
      <c r="W285" s="40"/>
      <c r="X285" s="89"/>
      <c r="Y285" s="40"/>
      <c r="Z285" s="44"/>
      <c r="AA285" s="40"/>
      <c r="AB285" s="54"/>
      <c r="AC285" s="62"/>
      <c r="AD285" s="41"/>
      <c r="AE285" s="45"/>
      <c r="AF285" s="46"/>
      <c r="AG285" s="46"/>
      <c r="AH285" s="41"/>
      <c r="AI285" s="87"/>
      <c r="AJ285" s="79"/>
    </row>
    <row r="286" spans="1:36" s="55" customFormat="1" ht="27" customHeight="1">
      <c r="A286" s="109">
        <v>283</v>
      </c>
      <c r="B286" s="98" t="s">
        <v>323</v>
      </c>
      <c r="C286" s="106">
        <v>382</v>
      </c>
      <c r="D286" s="103">
        <v>41121</v>
      </c>
      <c r="E286" s="81"/>
      <c r="F286" s="99" t="str">
        <f t="shared" si="6"/>
        <v/>
      </c>
      <c r="G286" s="40"/>
      <c r="H286" s="40"/>
      <c r="I286" s="40"/>
      <c r="J286" s="41"/>
      <c r="K286" s="40"/>
      <c r="L286" s="42"/>
      <c r="M286" s="44"/>
      <c r="N286" s="40"/>
      <c r="O286" s="40"/>
      <c r="P286" s="40"/>
      <c r="Q286" s="40"/>
      <c r="R286" s="40"/>
      <c r="S286" s="40"/>
      <c r="T286" s="43"/>
      <c r="U286" s="40"/>
      <c r="V286" s="40"/>
      <c r="W286" s="40"/>
      <c r="X286" s="89"/>
      <c r="Y286" s="40"/>
      <c r="Z286" s="44"/>
      <c r="AA286" s="40"/>
      <c r="AB286" s="54"/>
      <c r="AC286" s="62"/>
      <c r="AD286" s="41"/>
      <c r="AE286" s="45"/>
      <c r="AF286" s="46"/>
      <c r="AG286" s="46"/>
      <c r="AH286" s="41"/>
      <c r="AI286" s="92"/>
      <c r="AJ286" s="79"/>
    </row>
    <row r="287" spans="1:36" s="55" customFormat="1" ht="27" customHeight="1">
      <c r="A287" s="109">
        <v>284</v>
      </c>
      <c r="B287" s="98" t="s">
        <v>324</v>
      </c>
      <c r="C287" s="106">
        <v>383</v>
      </c>
      <c r="D287" s="103">
        <v>41122</v>
      </c>
      <c r="E287" s="39"/>
      <c r="F287" s="99" t="str">
        <f t="shared" si="6"/>
        <v/>
      </c>
      <c r="G287" s="40"/>
      <c r="H287" s="40"/>
      <c r="I287" s="40"/>
      <c r="J287" s="41"/>
      <c r="K287" s="40"/>
      <c r="L287" s="42"/>
      <c r="M287" s="44"/>
      <c r="N287" s="40"/>
      <c r="O287" s="40"/>
      <c r="P287" s="40"/>
      <c r="Q287" s="40"/>
      <c r="R287" s="40"/>
      <c r="S287" s="40"/>
      <c r="T287" s="43"/>
      <c r="U287" s="40"/>
      <c r="V287" s="40"/>
      <c r="W287" s="40"/>
      <c r="X287" s="89"/>
      <c r="Y287" s="40"/>
      <c r="Z287" s="44"/>
      <c r="AA287" s="40"/>
      <c r="AB287" s="54"/>
      <c r="AC287" s="62"/>
      <c r="AD287" s="41"/>
      <c r="AE287" s="45"/>
      <c r="AF287" s="46"/>
      <c r="AG287" s="46"/>
      <c r="AH287" s="41"/>
      <c r="AI287" s="90"/>
      <c r="AJ287" s="79"/>
    </row>
    <row r="288" spans="1:36" s="55" customFormat="1" ht="27" customHeight="1">
      <c r="A288" s="109">
        <v>285</v>
      </c>
      <c r="B288" s="98" t="s">
        <v>325</v>
      </c>
      <c r="C288" s="106">
        <v>384</v>
      </c>
      <c r="D288" s="103">
        <v>41123</v>
      </c>
      <c r="E288" s="81"/>
      <c r="F288" s="99" t="str">
        <f t="shared" si="6"/>
        <v/>
      </c>
      <c r="G288" s="40"/>
      <c r="H288" s="40"/>
      <c r="I288" s="40"/>
      <c r="J288" s="41"/>
      <c r="K288" s="40"/>
      <c r="L288" s="42"/>
      <c r="M288" s="44"/>
      <c r="N288" s="40"/>
      <c r="O288" s="40"/>
      <c r="P288" s="40"/>
      <c r="Q288" s="40"/>
      <c r="R288" s="40"/>
      <c r="S288" s="40"/>
      <c r="T288" s="43"/>
      <c r="U288" s="40"/>
      <c r="V288" s="40"/>
      <c r="W288" s="40"/>
      <c r="X288" s="89"/>
      <c r="Y288" s="40"/>
      <c r="Z288" s="44"/>
      <c r="AA288" s="40"/>
      <c r="AB288" s="54"/>
      <c r="AC288" s="62"/>
      <c r="AD288" s="41"/>
      <c r="AE288" s="45"/>
      <c r="AF288" s="46"/>
      <c r="AG288" s="46"/>
      <c r="AH288" s="41"/>
      <c r="AI288" s="92"/>
      <c r="AJ288" s="79"/>
    </row>
    <row r="289" spans="1:36" s="55" customFormat="1" ht="27" customHeight="1">
      <c r="A289" s="109">
        <v>286</v>
      </c>
      <c r="B289" s="98" t="s">
        <v>326</v>
      </c>
      <c r="C289" s="106">
        <v>385</v>
      </c>
      <c r="D289" s="103">
        <v>41124</v>
      </c>
      <c r="E289" s="81"/>
      <c r="F289" s="99" t="str">
        <f t="shared" si="6"/>
        <v/>
      </c>
      <c r="G289" s="40"/>
      <c r="H289" s="40"/>
      <c r="I289" s="40"/>
      <c r="J289" s="41"/>
      <c r="K289" s="40"/>
      <c r="L289" s="42"/>
      <c r="M289" s="44"/>
      <c r="N289" s="40"/>
      <c r="O289" s="40"/>
      <c r="P289" s="40"/>
      <c r="Q289" s="40"/>
      <c r="R289" s="40"/>
      <c r="S289" s="40"/>
      <c r="T289" s="43"/>
      <c r="U289" s="40"/>
      <c r="V289" s="40"/>
      <c r="W289" s="40"/>
      <c r="X289" s="89"/>
      <c r="Y289" s="40"/>
      <c r="Z289" s="44"/>
      <c r="AA289" s="40"/>
      <c r="AB289" s="54"/>
      <c r="AC289" s="62"/>
      <c r="AD289" s="41"/>
      <c r="AE289" s="45"/>
      <c r="AF289" s="46"/>
      <c r="AG289" s="46"/>
      <c r="AH289" s="41"/>
      <c r="AI289" s="92"/>
      <c r="AJ289" s="79"/>
    </row>
    <row r="290" spans="1:36" s="55" customFormat="1" ht="27" customHeight="1">
      <c r="A290" s="109">
        <v>287</v>
      </c>
      <c r="B290" s="98" t="s">
        <v>327</v>
      </c>
      <c r="C290" s="106">
        <v>386</v>
      </c>
      <c r="D290" s="103">
        <v>41125</v>
      </c>
      <c r="E290" s="39"/>
      <c r="F290" s="99" t="str">
        <f t="shared" si="6"/>
        <v/>
      </c>
      <c r="G290" s="40"/>
      <c r="H290" s="40"/>
      <c r="I290" s="40"/>
      <c r="J290" s="41"/>
      <c r="K290" s="40"/>
      <c r="L290" s="42"/>
      <c r="M290" s="44"/>
      <c r="N290" s="40"/>
      <c r="O290" s="40"/>
      <c r="P290" s="40"/>
      <c r="Q290" s="40"/>
      <c r="R290" s="40"/>
      <c r="S290" s="40"/>
      <c r="T290" s="43"/>
      <c r="U290" s="40"/>
      <c r="V290" s="40"/>
      <c r="W290" s="40"/>
      <c r="X290" s="89"/>
      <c r="Y290" s="40"/>
      <c r="Z290" s="44"/>
      <c r="AA290" s="40"/>
      <c r="AB290" s="54"/>
      <c r="AC290" s="62"/>
      <c r="AD290" s="41"/>
      <c r="AE290" s="45"/>
      <c r="AF290" s="46"/>
      <c r="AG290" s="46"/>
      <c r="AH290" s="41"/>
      <c r="AI290" s="90"/>
      <c r="AJ290" s="79"/>
    </row>
    <row r="291" spans="1:36" s="55" customFormat="1" ht="27" customHeight="1">
      <c r="A291" s="109">
        <v>288</v>
      </c>
      <c r="B291" s="98" t="s">
        <v>328</v>
      </c>
      <c r="C291" s="106">
        <v>387</v>
      </c>
      <c r="D291" s="103">
        <v>41126</v>
      </c>
      <c r="E291" s="39"/>
      <c r="F291" s="99" t="str">
        <f t="shared" si="6"/>
        <v/>
      </c>
      <c r="G291" s="40"/>
      <c r="H291" s="40"/>
      <c r="I291" s="40"/>
      <c r="J291" s="41"/>
      <c r="K291" s="40"/>
      <c r="L291" s="42"/>
      <c r="M291" s="44"/>
      <c r="N291" s="40"/>
      <c r="O291" s="40"/>
      <c r="P291" s="40"/>
      <c r="Q291" s="40"/>
      <c r="R291" s="40"/>
      <c r="S291" s="40"/>
      <c r="T291" s="43"/>
      <c r="U291" s="40"/>
      <c r="V291" s="40"/>
      <c r="W291" s="40"/>
      <c r="X291" s="89"/>
      <c r="Y291" s="40"/>
      <c r="Z291" s="44"/>
      <c r="AA291" s="40"/>
      <c r="AB291" s="54"/>
      <c r="AC291" s="62"/>
      <c r="AD291" s="41"/>
      <c r="AE291" s="45"/>
      <c r="AF291" s="46"/>
      <c r="AG291" s="46"/>
      <c r="AH291" s="41"/>
      <c r="AI291" s="90"/>
      <c r="AJ291" s="79"/>
    </row>
    <row r="292" spans="1:36" s="55" customFormat="1" ht="27" customHeight="1">
      <c r="A292" s="109">
        <v>289</v>
      </c>
      <c r="B292" s="98" t="s">
        <v>329</v>
      </c>
      <c r="C292" s="106">
        <v>388</v>
      </c>
      <c r="D292" s="103">
        <v>41127</v>
      </c>
      <c r="E292" s="39"/>
      <c r="F292" s="99" t="str">
        <f t="shared" si="6"/>
        <v/>
      </c>
      <c r="G292" s="91"/>
      <c r="H292" s="40"/>
      <c r="I292" s="40"/>
      <c r="J292" s="41"/>
      <c r="K292" s="40"/>
      <c r="L292" s="42"/>
      <c r="M292" s="44"/>
      <c r="N292" s="40"/>
      <c r="O292" s="40"/>
      <c r="P292" s="40"/>
      <c r="Q292" s="40"/>
      <c r="R292" s="40"/>
      <c r="S292" s="40"/>
      <c r="T292" s="43"/>
      <c r="U292" s="40"/>
      <c r="V292" s="40"/>
      <c r="W292" s="40"/>
      <c r="X292" s="89"/>
      <c r="Y292" s="40"/>
      <c r="Z292" s="44"/>
      <c r="AA292" s="40"/>
      <c r="AB292" s="54"/>
      <c r="AC292" s="62"/>
      <c r="AD292" s="41"/>
      <c r="AE292" s="45"/>
      <c r="AF292" s="46"/>
      <c r="AG292" s="46"/>
      <c r="AH292" s="41"/>
      <c r="AI292" s="111"/>
      <c r="AJ292" s="79"/>
    </row>
    <row r="293" spans="1:36" s="55" customFormat="1" ht="27" customHeight="1">
      <c r="A293" s="109">
        <v>290</v>
      </c>
      <c r="B293" s="98" t="s">
        <v>330</v>
      </c>
      <c r="C293" s="106">
        <v>389</v>
      </c>
      <c r="D293" s="103">
        <v>41128</v>
      </c>
      <c r="E293" s="39"/>
      <c r="F293" s="99" t="str">
        <f t="shared" si="6"/>
        <v/>
      </c>
      <c r="G293" s="40"/>
      <c r="H293" s="40"/>
      <c r="I293" s="40"/>
      <c r="J293" s="41"/>
      <c r="K293" s="40"/>
      <c r="L293" s="42"/>
      <c r="M293" s="44"/>
      <c r="N293" s="40"/>
      <c r="O293" s="40"/>
      <c r="P293" s="40"/>
      <c r="Q293" s="40"/>
      <c r="R293" s="40"/>
      <c r="S293" s="40"/>
      <c r="T293" s="43"/>
      <c r="U293" s="40"/>
      <c r="V293" s="40"/>
      <c r="W293" s="40"/>
      <c r="X293" s="89"/>
      <c r="Y293" s="40"/>
      <c r="Z293" s="44"/>
      <c r="AA293" s="40"/>
      <c r="AB293" s="54"/>
      <c r="AC293" s="62"/>
      <c r="AD293" s="41"/>
      <c r="AE293" s="45"/>
      <c r="AF293" s="46"/>
      <c r="AG293" s="46"/>
      <c r="AH293" s="41"/>
      <c r="AI293" s="92"/>
      <c r="AJ293" s="79"/>
    </row>
    <row r="294" spans="1:36" s="55" customFormat="1" ht="27" customHeight="1">
      <c r="A294" s="109">
        <v>291</v>
      </c>
      <c r="B294" s="98" t="s">
        <v>331</v>
      </c>
      <c r="C294" s="106">
        <v>390</v>
      </c>
      <c r="D294" s="103">
        <v>41129</v>
      </c>
      <c r="E294" s="39"/>
      <c r="F294" s="99" t="str">
        <f t="shared" si="6"/>
        <v/>
      </c>
      <c r="G294" s="99"/>
      <c r="H294" s="40"/>
      <c r="I294" s="40"/>
      <c r="J294" s="41"/>
      <c r="K294" s="40"/>
      <c r="L294" s="42"/>
      <c r="M294" s="44"/>
      <c r="N294" s="40"/>
      <c r="O294" s="40"/>
      <c r="P294" s="40"/>
      <c r="Q294" s="40"/>
      <c r="R294" s="40"/>
      <c r="S294" s="40"/>
      <c r="T294" s="43"/>
      <c r="U294" s="40"/>
      <c r="V294" s="40"/>
      <c r="W294" s="40"/>
      <c r="X294" s="89"/>
      <c r="Y294" s="40"/>
      <c r="Z294" s="44"/>
      <c r="AA294" s="40"/>
      <c r="AB294" s="54"/>
      <c r="AC294" s="62"/>
      <c r="AD294" s="41"/>
      <c r="AE294" s="45"/>
      <c r="AF294" s="46"/>
      <c r="AG294" s="46"/>
      <c r="AH294" s="41"/>
      <c r="AI294" s="90"/>
      <c r="AJ294" s="79"/>
    </row>
    <row r="295" spans="1:36" s="55" customFormat="1" ht="27" customHeight="1">
      <c r="A295" s="109">
        <v>292</v>
      </c>
      <c r="B295" s="98" t="s">
        <v>332</v>
      </c>
      <c r="C295" s="106">
        <v>391</v>
      </c>
      <c r="D295" s="103">
        <v>41130</v>
      </c>
      <c r="E295" s="39"/>
      <c r="F295" s="99" t="str">
        <f t="shared" si="6"/>
        <v/>
      </c>
      <c r="G295" s="40"/>
      <c r="H295" s="40"/>
      <c r="I295" s="40"/>
      <c r="J295" s="41"/>
      <c r="K295" s="40"/>
      <c r="L295" s="42"/>
      <c r="M295" s="44"/>
      <c r="N295" s="40"/>
      <c r="O295" s="40"/>
      <c r="P295" s="40"/>
      <c r="Q295" s="40"/>
      <c r="R295" s="40"/>
      <c r="S295" s="40"/>
      <c r="T295" s="43"/>
      <c r="U295" s="40"/>
      <c r="V295" s="40"/>
      <c r="W295" s="40"/>
      <c r="X295" s="89"/>
      <c r="Y295" s="40"/>
      <c r="Z295" s="44"/>
      <c r="AA295" s="40"/>
      <c r="AB295" s="54"/>
      <c r="AC295" s="62"/>
      <c r="AD295" s="41"/>
      <c r="AE295" s="45"/>
      <c r="AF295" s="46"/>
      <c r="AG295" s="46"/>
      <c r="AH295" s="41"/>
      <c r="AI295" s="90"/>
      <c r="AJ295" s="79"/>
    </row>
    <row r="296" spans="1:36" s="55" customFormat="1" ht="27" customHeight="1">
      <c r="A296" s="109">
        <v>293</v>
      </c>
      <c r="B296" s="98" t="s">
        <v>333</v>
      </c>
      <c r="C296" s="106">
        <v>392</v>
      </c>
      <c r="D296" s="103">
        <v>41131</v>
      </c>
      <c r="E296" s="39"/>
      <c r="F296" s="99" t="str">
        <f t="shared" si="6"/>
        <v/>
      </c>
      <c r="G296" s="40"/>
      <c r="H296" s="40"/>
      <c r="I296" s="40"/>
      <c r="J296" s="41"/>
      <c r="K296" s="40"/>
      <c r="L296" s="42"/>
      <c r="M296" s="44"/>
      <c r="N296" s="40"/>
      <c r="O296" s="40"/>
      <c r="P296" s="40"/>
      <c r="Q296" s="40"/>
      <c r="R296" s="40"/>
      <c r="S296" s="40"/>
      <c r="T296" s="43"/>
      <c r="U296" s="40"/>
      <c r="V296" s="40"/>
      <c r="W296" s="40"/>
      <c r="X296" s="89"/>
      <c r="Y296" s="40"/>
      <c r="Z296" s="44"/>
      <c r="AA296" s="40"/>
      <c r="AB296" s="54"/>
      <c r="AC296" s="62"/>
      <c r="AD296" s="41"/>
      <c r="AE296" s="45"/>
      <c r="AF296" s="46"/>
      <c r="AG296" s="46"/>
      <c r="AH296" s="41"/>
      <c r="AI296" s="90"/>
      <c r="AJ296" s="79"/>
    </row>
    <row r="297" spans="1:36" s="55" customFormat="1" ht="27" customHeight="1">
      <c r="A297" s="109">
        <v>294</v>
      </c>
      <c r="B297" s="98" t="s">
        <v>334</v>
      </c>
      <c r="C297" s="106">
        <v>393</v>
      </c>
      <c r="D297" s="103">
        <v>41132</v>
      </c>
      <c r="E297" s="39"/>
      <c r="F297" s="99" t="str">
        <f t="shared" si="6"/>
        <v/>
      </c>
      <c r="G297" s="40"/>
      <c r="H297" s="40"/>
      <c r="I297" s="40"/>
      <c r="J297" s="41"/>
      <c r="K297" s="40"/>
      <c r="L297" s="42"/>
      <c r="M297" s="44"/>
      <c r="N297" s="40"/>
      <c r="O297" s="40"/>
      <c r="P297" s="40"/>
      <c r="Q297" s="40"/>
      <c r="R297" s="40"/>
      <c r="S297" s="40"/>
      <c r="T297" s="43"/>
      <c r="U297" s="40"/>
      <c r="V297" s="40"/>
      <c r="W297" s="40"/>
      <c r="X297" s="89"/>
      <c r="Y297" s="40"/>
      <c r="Z297" s="44"/>
      <c r="AA297" s="40"/>
      <c r="AB297" s="54"/>
      <c r="AC297" s="62"/>
      <c r="AD297" s="41"/>
      <c r="AE297" s="45"/>
      <c r="AF297" s="46"/>
      <c r="AG297" s="46"/>
      <c r="AH297" s="41"/>
      <c r="AI297" s="90"/>
      <c r="AJ297" s="79"/>
    </row>
    <row r="298" spans="1:36" s="55" customFormat="1" ht="27" customHeight="1">
      <c r="A298" s="109">
        <v>295</v>
      </c>
      <c r="B298" s="98" t="s">
        <v>335</v>
      </c>
      <c r="C298" s="106">
        <v>394</v>
      </c>
      <c r="D298" s="103">
        <v>41133</v>
      </c>
      <c r="E298" s="39"/>
      <c r="F298" s="99" t="str">
        <f t="shared" si="6"/>
        <v/>
      </c>
      <c r="G298" s="40"/>
      <c r="H298" s="40"/>
      <c r="I298" s="40"/>
      <c r="J298" s="41"/>
      <c r="K298" s="40"/>
      <c r="L298" s="42"/>
      <c r="M298" s="44"/>
      <c r="N298" s="40"/>
      <c r="O298" s="40"/>
      <c r="P298" s="40"/>
      <c r="Q298" s="40"/>
      <c r="R298" s="40"/>
      <c r="S298" s="40"/>
      <c r="T298" s="43"/>
      <c r="U298" s="40"/>
      <c r="V298" s="40"/>
      <c r="W298" s="40"/>
      <c r="X298" s="89"/>
      <c r="Y298" s="40"/>
      <c r="Z298" s="44"/>
      <c r="AA298" s="40"/>
      <c r="AB298" s="54"/>
      <c r="AC298" s="62"/>
      <c r="AD298" s="41"/>
      <c r="AE298" s="45"/>
      <c r="AF298" s="46"/>
      <c r="AG298" s="46"/>
      <c r="AH298" s="41"/>
      <c r="AI298" s="90"/>
      <c r="AJ298" s="79"/>
    </row>
    <row r="299" spans="1:36" s="55" customFormat="1" ht="27" customHeight="1">
      <c r="A299" s="109">
        <v>296</v>
      </c>
      <c r="B299" s="98" t="s">
        <v>336</v>
      </c>
      <c r="C299" s="106">
        <v>395</v>
      </c>
      <c r="D299" s="103">
        <v>41134</v>
      </c>
      <c r="E299" s="39"/>
      <c r="F299" s="99" t="str">
        <f t="shared" si="6"/>
        <v/>
      </c>
      <c r="G299" s="40"/>
      <c r="H299" s="40"/>
      <c r="I299" s="40"/>
      <c r="J299" s="41"/>
      <c r="K299" s="40"/>
      <c r="L299" s="42"/>
      <c r="M299" s="44"/>
      <c r="N299" s="40"/>
      <c r="O299" s="40"/>
      <c r="P299" s="40"/>
      <c r="Q299" s="40"/>
      <c r="R299" s="40"/>
      <c r="S299" s="40"/>
      <c r="T299" s="43"/>
      <c r="U299" s="40"/>
      <c r="V299" s="40"/>
      <c r="W299" s="40"/>
      <c r="X299" s="89"/>
      <c r="Y299" s="40"/>
      <c r="Z299" s="44"/>
      <c r="AA299" s="40"/>
      <c r="AB299" s="54"/>
      <c r="AC299" s="62"/>
      <c r="AD299" s="41"/>
      <c r="AE299" s="45"/>
      <c r="AF299" s="46"/>
      <c r="AG299" s="46"/>
      <c r="AH299" s="41"/>
      <c r="AI299" s="92"/>
      <c r="AJ299" s="79"/>
    </row>
    <row r="300" spans="1:36" s="55" customFormat="1" ht="27" customHeight="1">
      <c r="A300" s="109">
        <v>297</v>
      </c>
      <c r="B300" s="98" t="s">
        <v>337</v>
      </c>
      <c r="C300" s="106">
        <v>396</v>
      </c>
      <c r="D300" s="103">
        <v>41135</v>
      </c>
      <c r="E300" s="39"/>
      <c r="F300" s="99" t="str">
        <f t="shared" si="6"/>
        <v/>
      </c>
      <c r="G300" s="40"/>
      <c r="H300" s="40"/>
      <c r="I300" s="40"/>
      <c r="J300" s="41"/>
      <c r="K300" s="40"/>
      <c r="L300" s="42"/>
      <c r="M300" s="44"/>
      <c r="N300" s="40"/>
      <c r="O300" s="40"/>
      <c r="P300" s="40"/>
      <c r="Q300" s="40"/>
      <c r="R300" s="40"/>
      <c r="S300" s="40"/>
      <c r="T300" s="43"/>
      <c r="U300" s="40"/>
      <c r="V300" s="40"/>
      <c r="W300" s="40"/>
      <c r="X300" s="89"/>
      <c r="Y300" s="40"/>
      <c r="Z300" s="44"/>
      <c r="AA300" s="40"/>
      <c r="AB300" s="54"/>
      <c r="AC300" s="62"/>
      <c r="AD300" s="41"/>
      <c r="AE300" s="45"/>
      <c r="AF300" s="46"/>
      <c r="AG300" s="46"/>
      <c r="AH300" s="41"/>
      <c r="AI300" s="92"/>
      <c r="AJ300" s="79"/>
    </row>
    <row r="301" spans="1:36" s="55" customFormat="1" ht="27" customHeight="1">
      <c r="A301" s="109">
        <v>298</v>
      </c>
      <c r="B301" s="98" t="s">
        <v>338</v>
      </c>
      <c r="C301" s="106">
        <v>397</v>
      </c>
      <c r="D301" s="103">
        <v>41136</v>
      </c>
      <c r="E301" s="39"/>
      <c r="F301" s="99" t="str">
        <f t="shared" si="6"/>
        <v/>
      </c>
      <c r="G301" s="40"/>
      <c r="H301" s="40"/>
      <c r="I301" s="40"/>
      <c r="J301" s="41"/>
      <c r="K301" s="40"/>
      <c r="L301" s="42"/>
      <c r="M301" s="44"/>
      <c r="N301" s="40"/>
      <c r="O301" s="40"/>
      <c r="P301" s="40"/>
      <c r="Q301" s="40"/>
      <c r="R301" s="40"/>
      <c r="S301" s="40"/>
      <c r="T301" s="43"/>
      <c r="U301" s="40"/>
      <c r="V301" s="40"/>
      <c r="W301" s="40"/>
      <c r="X301" s="89"/>
      <c r="Y301" s="40"/>
      <c r="Z301" s="44"/>
      <c r="AA301" s="40"/>
      <c r="AB301" s="54"/>
      <c r="AC301" s="62"/>
      <c r="AD301" s="41"/>
      <c r="AE301" s="45"/>
      <c r="AF301" s="46"/>
      <c r="AG301" s="46"/>
      <c r="AH301" s="41"/>
      <c r="AI301" s="92"/>
      <c r="AJ301" s="79"/>
    </row>
    <row r="302" spans="1:36" s="55" customFormat="1" ht="27" customHeight="1">
      <c r="A302" s="109">
        <v>299</v>
      </c>
      <c r="B302" s="98" t="s">
        <v>339</v>
      </c>
      <c r="C302" s="106">
        <v>398</v>
      </c>
      <c r="D302" s="103">
        <v>41137</v>
      </c>
      <c r="E302" s="39"/>
      <c r="F302" s="99" t="str">
        <f t="shared" si="6"/>
        <v/>
      </c>
      <c r="G302" s="40"/>
      <c r="H302" s="40"/>
      <c r="I302" s="40"/>
      <c r="J302" s="41"/>
      <c r="K302" s="40"/>
      <c r="L302" s="42"/>
      <c r="M302" s="44"/>
      <c r="N302" s="40"/>
      <c r="O302" s="40"/>
      <c r="P302" s="40"/>
      <c r="Q302" s="40"/>
      <c r="R302" s="40"/>
      <c r="S302" s="40"/>
      <c r="T302" s="43"/>
      <c r="U302" s="40"/>
      <c r="V302" s="40"/>
      <c r="W302" s="40"/>
      <c r="X302" s="89"/>
      <c r="Y302" s="40"/>
      <c r="Z302" s="44"/>
      <c r="AA302" s="40"/>
      <c r="AB302" s="54"/>
      <c r="AC302" s="62"/>
      <c r="AD302" s="41"/>
      <c r="AE302" s="45"/>
      <c r="AF302" s="46"/>
      <c r="AG302" s="46"/>
      <c r="AH302" s="41"/>
      <c r="AI302" s="90"/>
      <c r="AJ302" s="79"/>
    </row>
    <row r="303" spans="1:36" s="55" customFormat="1" ht="27" customHeight="1">
      <c r="A303" s="109">
        <v>300</v>
      </c>
      <c r="B303" s="98" t="s">
        <v>340</v>
      </c>
      <c r="C303" s="106">
        <v>399</v>
      </c>
      <c r="D303" s="103">
        <v>41138</v>
      </c>
      <c r="E303" s="39"/>
      <c r="F303" s="99" t="str">
        <f t="shared" si="6"/>
        <v/>
      </c>
      <c r="G303" s="40"/>
      <c r="H303" s="40"/>
      <c r="I303" s="40"/>
      <c r="J303" s="41"/>
      <c r="K303" s="40"/>
      <c r="L303" s="42"/>
      <c r="M303" s="44"/>
      <c r="N303" s="40"/>
      <c r="O303" s="40"/>
      <c r="P303" s="40"/>
      <c r="Q303" s="40"/>
      <c r="R303" s="40"/>
      <c r="S303" s="40"/>
      <c r="T303" s="43"/>
      <c r="U303" s="40"/>
      <c r="V303" s="40"/>
      <c r="W303" s="40"/>
      <c r="X303" s="89"/>
      <c r="Y303" s="40"/>
      <c r="Z303" s="44"/>
      <c r="AA303" s="40"/>
      <c r="AB303" s="54"/>
      <c r="AC303" s="62"/>
      <c r="AD303" s="41"/>
      <c r="AE303" s="45"/>
      <c r="AF303" s="46"/>
      <c r="AG303" s="46"/>
      <c r="AH303" s="41"/>
      <c r="AI303" s="90"/>
      <c r="AJ303" s="79"/>
    </row>
    <row r="304" spans="1:36" s="55" customFormat="1" ht="27" customHeight="1">
      <c r="A304" s="109">
        <v>301</v>
      </c>
      <c r="B304" s="98" t="s">
        <v>341</v>
      </c>
      <c r="C304" s="106">
        <v>400</v>
      </c>
      <c r="D304" s="103">
        <v>41139</v>
      </c>
      <c r="E304" s="39"/>
      <c r="F304" s="99" t="str">
        <f t="shared" si="6"/>
        <v/>
      </c>
      <c r="G304" s="40"/>
      <c r="H304" s="40"/>
      <c r="I304" s="40"/>
      <c r="J304" s="41"/>
      <c r="K304" s="40"/>
      <c r="L304" s="42"/>
      <c r="M304" s="44"/>
      <c r="N304" s="40"/>
      <c r="O304" s="40"/>
      <c r="P304" s="40"/>
      <c r="Q304" s="40"/>
      <c r="R304" s="40"/>
      <c r="S304" s="40"/>
      <c r="T304" s="43"/>
      <c r="U304" s="40"/>
      <c r="V304" s="40"/>
      <c r="W304" s="40"/>
      <c r="X304" s="89"/>
      <c r="Y304" s="40"/>
      <c r="Z304" s="44"/>
      <c r="AA304" s="40"/>
      <c r="AB304" s="54"/>
      <c r="AC304" s="62"/>
      <c r="AD304" s="41"/>
      <c r="AE304" s="45"/>
      <c r="AF304" s="46"/>
      <c r="AG304" s="46"/>
      <c r="AH304" s="41"/>
      <c r="AI304" s="87"/>
      <c r="AJ304" s="79"/>
    </row>
    <row r="305" spans="1:36" s="55" customFormat="1" ht="27" customHeight="1">
      <c r="A305" s="109">
        <v>302</v>
      </c>
      <c r="B305" s="98" t="s">
        <v>342</v>
      </c>
      <c r="C305" s="106">
        <v>401</v>
      </c>
      <c r="D305" s="103">
        <v>41140</v>
      </c>
      <c r="E305" s="81"/>
      <c r="F305" s="99" t="str">
        <f t="shared" si="6"/>
        <v/>
      </c>
      <c r="G305" s="40"/>
      <c r="H305" s="40"/>
      <c r="I305" s="40"/>
      <c r="J305" s="41"/>
      <c r="K305" s="40"/>
      <c r="L305" s="42"/>
      <c r="M305" s="44"/>
      <c r="N305" s="40"/>
      <c r="O305" s="40"/>
      <c r="P305" s="40"/>
      <c r="Q305" s="40"/>
      <c r="R305" s="40"/>
      <c r="S305" s="40"/>
      <c r="T305" s="43"/>
      <c r="U305" s="40"/>
      <c r="V305" s="40"/>
      <c r="W305" s="40"/>
      <c r="X305" s="89"/>
      <c r="Y305" s="40"/>
      <c r="Z305" s="44"/>
      <c r="AA305" s="40"/>
      <c r="AB305" s="54"/>
      <c r="AC305" s="62"/>
      <c r="AD305" s="41"/>
      <c r="AE305" s="45"/>
      <c r="AF305" s="46"/>
      <c r="AG305" s="46"/>
      <c r="AH305" s="41"/>
      <c r="AI305" s="92"/>
      <c r="AJ305" s="79"/>
    </row>
    <row r="306" spans="1:36" s="55" customFormat="1" ht="27" customHeight="1">
      <c r="A306" s="109">
        <v>303</v>
      </c>
      <c r="B306" s="98" t="s">
        <v>343</v>
      </c>
      <c r="C306" s="106">
        <v>402</v>
      </c>
      <c r="D306" s="103">
        <v>41141</v>
      </c>
      <c r="E306" s="81"/>
      <c r="F306" s="99" t="str">
        <f t="shared" si="6"/>
        <v/>
      </c>
      <c r="G306" s="40"/>
      <c r="H306" s="40"/>
      <c r="I306" s="40"/>
      <c r="J306" s="41"/>
      <c r="K306" s="40"/>
      <c r="L306" s="42"/>
      <c r="M306" s="44"/>
      <c r="N306" s="40"/>
      <c r="O306" s="40"/>
      <c r="P306" s="40"/>
      <c r="Q306" s="40"/>
      <c r="R306" s="40"/>
      <c r="S306" s="40"/>
      <c r="T306" s="43"/>
      <c r="U306" s="40"/>
      <c r="V306" s="40"/>
      <c r="W306" s="40"/>
      <c r="X306" s="89"/>
      <c r="Y306" s="40"/>
      <c r="Z306" s="44"/>
      <c r="AA306" s="40"/>
      <c r="AB306" s="54"/>
      <c r="AC306" s="62"/>
      <c r="AD306" s="41"/>
      <c r="AE306" s="45"/>
      <c r="AF306" s="46"/>
      <c r="AG306" s="46"/>
      <c r="AH306" s="41"/>
      <c r="AI306" s="92"/>
      <c r="AJ306" s="79"/>
    </row>
    <row r="307" spans="1:36" s="55" customFormat="1" ht="27" customHeight="1">
      <c r="A307" s="109">
        <v>304</v>
      </c>
      <c r="B307" s="98" t="s">
        <v>344</v>
      </c>
      <c r="C307" s="106">
        <v>403</v>
      </c>
      <c r="D307" s="103">
        <v>41142</v>
      </c>
      <c r="E307" s="39"/>
      <c r="F307" s="99" t="str">
        <f t="shared" si="6"/>
        <v/>
      </c>
      <c r="G307" s="40"/>
      <c r="H307" s="40"/>
      <c r="I307" s="40"/>
      <c r="J307" s="41"/>
      <c r="K307" s="40"/>
      <c r="L307" s="42"/>
      <c r="M307" s="44"/>
      <c r="N307" s="40"/>
      <c r="O307" s="40"/>
      <c r="P307" s="40"/>
      <c r="Q307" s="40"/>
      <c r="R307" s="40"/>
      <c r="S307" s="40"/>
      <c r="T307" s="43"/>
      <c r="U307" s="40"/>
      <c r="V307" s="40"/>
      <c r="W307" s="40"/>
      <c r="X307" s="89"/>
      <c r="Y307" s="40"/>
      <c r="Z307" s="44"/>
      <c r="AA307" s="40"/>
      <c r="AB307" s="54"/>
      <c r="AC307" s="62"/>
      <c r="AD307" s="41"/>
      <c r="AE307" s="45"/>
      <c r="AF307" s="46"/>
      <c r="AG307" s="46"/>
      <c r="AH307" s="41"/>
      <c r="AI307" s="92"/>
      <c r="AJ307" s="79"/>
    </row>
    <row r="308" spans="1:36" s="55" customFormat="1" ht="27" customHeight="1">
      <c r="A308" s="109">
        <v>305</v>
      </c>
      <c r="B308" s="98" t="s">
        <v>345</v>
      </c>
      <c r="C308" s="106">
        <v>404</v>
      </c>
      <c r="D308" s="103">
        <v>41143</v>
      </c>
      <c r="E308" s="39"/>
      <c r="F308" s="99" t="str">
        <f t="shared" si="6"/>
        <v/>
      </c>
      <c r="G308" s="40"/>
      <c r="H308" s="40"/>
      <c r="I308" s="40"/>
      <c r="J308" s="41"/>
      <c r="K308" s="40"/>
      <c r="L308" s="42"/>
      <c r="M308" s="44"/>
      <c r="N308" s="40"/>
      <c r="O308" s="40"/>
      <c r="P308" s="40"/>
      <c r="Q308" s="40"/>
      <c r="R308" s="40"/>
      <c r="S308" s="40"/>
      <c r="T308" s="43"/>
      <c r="U308" s="40"/>
      <c r="V308" s="40"/>
      <c r="W308" s="40"/>
      <c r="X308" s="89"/>
      <c r="Y308" s="40"/>
      <c r="Z308" s="44"/>
      <c r="AA308" s="40"/>
      <c r="AB308" s="54"/>
      <c r="AC308" s="62"/>
      <c r="AD308" s="41"/>
      <c r="AE308" s="45"/>
      <c r="AF308" s="46"/>
      <c r="AG308" s="46"/>
      <c r="AH308" s="41"/>
      <c r="AI308" s="92"/>
      <c r="AJ308" s="79"/>
    </row>
    <row r="309" spans="1:36" s="55" customFormat="1" ht="20.100000000000001" customHeight="1">
      <c r="A309" s="109">
        <v>306</v>
      </c>
      <c r="B309" s="98" t="s">
        <v>346</v>
      </c>
      <c r="C309" s="106">
        <v>405</v>
      </c>
      <c r="D309" s="103">
        <v>41144</v>
      </c>
      <c r="E309" s="39"/>
      <c r="F309" s="99" t="str">
        <f t="shared" si="6"/>
        <v/>
      </c>
      <c r="G309" s="40"/>
      <c r="H309" s="40"/>
      <c r="I309" s="40"/>
      <c r="J309" s="41"/>
      <c r="K309" s="40"/>
      <c r="L309" s="42"/>
      <c r="M309" s="44"/>
      <c r="N309" s="40"/>
      <c r="O309" s="40"/>
      <c r="P309" s="40"/>
      <c r="Q309" s="40"/>
      <c r="R309" s="40"/>
      <c r="S309" s="40"/>
      <c r="T309" s="43"/>
      <c r="U309" s="40"/>
      <c r="V309" s="40"/>
      <c r="W309" s="40"/>
      <c r="X309" s="89"/>
      <c r="Y309" s="40"/>
      <c r="Z309" s="44"/>
      <c r="AA309" s="40"/>
      <c r="AB309" s="54"/>
      <c r="AC309" s="62"/>
      <c r="AD309" s="41"/>
      <c r="AE309" s="45"/>
      <c r="AF309" s="46"/>
      <c r="AG309" s="46"/>
      <c r="AH309" s="41"/>
      <c r="AI309" s="90"/>
      <c r="AJ309" s="79"/>
    </row>
    <row r="310" spans="1:36" s="55" customFormat="1" ht="20.100000000000001" customHeight="1">
      <c r="A310" s="109">
        <v>307</v>
      </c>
      <c r="B310" s="98" t="s">
        <v>347</v>
      </c>
      <c r="C310" s="106">
        <v>406</v>
      </c>
      <c r="D310" s="103">
        <v>41145</v>
      </c>
      <c r="E310" s="39"/>
      <c r="F310" s="99" t="str">
        <f t="shared" si="6"/>
        <v/>
      </c>
      <c r="G310" s="40"/>
      <c r="H310" s="40"/>
      <c r="I310" s="40"/>
      <c r="J310" s="41"/>
      <c r="K310" s="40"/>
      <c r="L310" s="42"/>
      <c r="M310" s="44"/>
      <c r="N310" s="40"/>
      <c r="O310" s="40"/>
      <c r="P310" s="40"/>
      <c r="Q310" s="40"/>
      <c r="R310" s="40"/>
      <c r="S310" s="40"/>
      <c r="T310" s="43"/>
      <c r="U310" s="40"/>
      <c r="V310" s="40"/>
      <c r="W310" s="40"/>
      <c r="X310" s="89"/>
      <c r="Y310" s="40"/>
      <c r="Z310" s="44"/>
      <c r="AA310" s="40"/>
      <c r="AB310" s="54"/>
      <c r="AC310" s="62"/>
      <c r="AD310" s="41"/>
      <c r="AE310" s="45"/>
      <c r="AF310" s="46"/>
      <c r="AG310" s="46"/>
      <c r="AH310" s="41"/>
      <c r="AI310" s="87"/>
      <c r="AJ310" s="79"/>
    </row>
    <row r="311" spans="1:36" s="55" customFormat="1" ht="24.75" customHeight="1">
      <c r="A311" s="109">
        <v>308</v>
      </c>
      <c r="B311" s="98" t="s">
        <v>348</v>
      </c>
      <c r="C311" s="106">
        <v>407</v>
      </c>
      <c r="D311" s="103">
        <v>41146</v>
      </c>
      <c r="E311" s="39"/>
      <c r="F311" s="99" t="str">
        <f t="shared" si="6"/>
        <v/>
      </c>
      <c r="G311" s="40"/>
      <c r="H311" s="40"/>
      <c r="I311" s="40"/>
      <c r="J311" s="41"/>
      <c r="K311" s="40"/>
      <c r="L311" s="42"/>
      <c r="M311" s="44"/>
      <c r="N311" s="40"/>
      <c r="O311" s="40"/>
      <c r="P311" s="40"/>
      <c r="Q311" s="40"/>
      <c r="R311" s="40"/>
      <c r="S311" s="40"/>
      <c r="T311" s="43"/>
      <c r="U311" s="40"/>
      <c r="V311" s="40"/>
      <c r="W311" s="40"/>
      <c r="X311" s="89"/>
      <c r="Y311" s="40"/>
      <c r="Z311" s="44"/>
      <c r="AA311" s="40"/>
      <c r="AB311" s="54"/>
      <c r="AC311" s="62"/>
      <c r="AD311" s="41"/>
      <c r="AE311" s="45"/>
      <c r="AF311" s="46"/>
      <c r="AG311" s="46"/>
      <c r="AH311" s="41"/>
      <c r="AI311" s="90"/>
      <c r="AJ311" s="79"/>
    </row>
    <row r="312" spans="1:36" s="55" customFormat="1" ht="20.100000000000001" customHeight="1">
      <c r="A312" s="109">
        <v>309</v>
      </c>
      <c r="B312" s="98" t="s">
        <v>349</v>
      </c>
      <c r="C312" s="106">
        <v>408</v>
      </c>
      <c r="D312" s="103">
        <v>41147</v>
      </c>
      <c r="E312" s="81"/>
      <c r="F312" s="99" t="str">
        <f t="shared" si="6"/>
        <v/>
      </c>
      <c r="G312" s="40"/>
      <c r="H312" s="40"/>
      <c r="I312" s="40"/>
      <c r="J312" s="41"/>
      <c r="K312" s="40"/>
      <c r="L312" s="42"/>
      <c r="M312" s="44"/>
      <c r="N312" s="40"/>
      <c r="O312" s="40"/>
      <c r="P312" s="40"/>
      <c r="Q312" s="40"/>
      <c r="R312" s="40"/>
      <c r="S312" s="40"/>
      <c r="T312" s="43"/>
      <c r="U312" s="40"/>
      <c r="V312" s="40"/>
      <c r="W312" s="40"/>
      <c r="X312" s="89"/>
      <c r="Y312" s="40"/>
      <c r="Z312" s="44"/>
      <c r="AA312" s="40"/>
      <c r="AB312" s="54"/>
      <c r="AC312" s="62"/>
      <c r="AD312" s="41"/>
      <c r="AE312" s="45"/>
      <c r="AF312" s="46"/>
      <c r="AG312" s="46"/>
      <c r="AH312" s="41"/>
      <c r="AI312" s="92"/>
      <c r="AJ312" s="79"/>
    </row>
    <row r="313" spans="1:36" s="55" customFormat="1" ht="20.100000000000001" customHeight="1">
      <c r="A313" s="109">
        <v>310</v>
      </c>
      <c r="B313" s="98" t="s">
        <v>350</v>
      </c>
      <c r="C313" s="106">
        <v>409</v>
      </c>
      <c r="D313" s="103">
        <v>41148</v>
      </c>
      <c r="E313" s="39"/>
      <c r="F313" s="99" t="str">
        <f t="shared" si="6"/>
        <v/>
      </c>
      <c r="G313" s="40"/>
      <c r="H313" s="40"/>
      <c r="I313" s="40"/>
      <c r="J313" s="41"/>
      <c r="K313" s="40"/>
      <c r="L313" s="42"/>
      <c r="M313" s="44"/>
      <c r="N313" s="40"/>
      <c r="O313" s="40"/>
      <c r="P313" s="40"/>
      <c r="Q313" s="40"/>
      <c r="R313" s="40"/>
      <c r="S313" s="40"/>
      <c r="T313" s="43"/>
      <c r="U313" s="40"/>
      <c r="V313" s="40"/>
      <c r="W313" s="40"/>
      <c r="X313" s="89"/>
      <c r="Y313" s="40"/>
      <c r="Z313" s="44"/>
      <c r="AA313" s="40"/>
      <c r="AB313" s="54"/>
      <c r="AC313" s="62"/>
      <c r="AD313" s="41"/>
      <c r="AE313" s="45"/>
      <c r="AF313" s="46"/>
      <c r="AG313" s="46"/>
      <c r="AH313" s="41"/>
      <c r="AI313" s="90"/>
      <c r="AJ313" s="79"/>
    </row>
    <row r="314" spans="1:36" s="55" customFormat="1" ht="20.100000000000001" customHeight="1">
      <c r="A314" s="109">
        <v>311</v>
      </c>
      <c r="B314" s="98" t="s">
        <v>351</v>
      </c>
      <c r="C314" s="106">
        <v>410</v>
      </c>
      <c r="D314" s="103">
        <v>41149</v>
      </c>
      <c r="E314" s="39"/>
      <c r="F314" s="99" t="str">
        <f t="shared" si="6"/>
        <v/>
      </c>
      <c r="G314" s="40"/>
      <c r="H314" s="40"/>
      <c r="I314" s="40"/>
      <c r="J314" s="41"/>
      <c r="K314" s="40"/>
      <c r="L314" s="42"/>
      <c r="M314" s="44"/>
      <c r="N314" s="40"/>
      <c r="O314" s="40"/>
      <c r="P314" s="40"/>
      <c r="Q314" s="40"/>
      <c r="R314" s="40"/>
      <c r="S314" s="40"/>
      <c r="T314" s="43"/>
      <c r="U314" s="40"/>
      <c r="V314" s="40"/>
      <c r="W314" s="40"/>
      <c r="X314" s="89"/>
      <c r="Y314" s="40"/>
      <c r="Z314" s="44"/>
      <c r="AA314" s="40"/>
      <c r="AB314" s="54"/>
      <c r="AC314" s="62"/>
      <c r="AD314" s="41"/>
      <c r="AE314" s="45"/>
      <c r="AF314" s="46"/>
      <c r="AG314" s="46"/>
      <c r="AH314" s="41"/>
      <c r="AI314" s="87"/>
      <c r="AJ314" s="79"/>
    </row>
    <row r="315" spans="1:36" s="55" customFormat="1" ht="20.100000000000001" customHeight="1">
      <c r="A315" s="109">
        <v>312</v>
      </c>
      <c r="B315" s="98" t="s">
        <v>352</v>
      </c>
      <c r="C315" s="106">
        <v>411</v>
      </c>
      <c r="D315" s="103">
        <v>41150</v>
      </c>
      <c r="E315" s="39"/>
      <c r="F315" s="99" t="str">
        <f t="shared" si="6"/>
        <v/>
      </c>
      <c r="G315" s="40"/>
      <c r="H315" s="40"/>
      <c r="I315" s="40"/>
      <c r="J315" s="41"/>
      <c r="K315" s="40"/>
      <c r="L315" s="42"/>
      <c r="M315" s="44"/>
      <c r="N315" s="40"/>
      <c r="O315" s="40"/>
      <c r="P315" s="40"/>
      <c r="Q315" s="40"/>
      <c r="R315" s="40"/>
      <c r="S315" s="40"/>
      <c r="T315" s="43"/>
      <c r="U315" s="40"/>
      <c r="V315" s="40"/>
      <c r="W315" s="40"/>
      <c r="X315" s="89"/>
      <c r="Y315" s="40"/>
      <c r="Z315" s="44"/>
      <c r="AA315" s="40"/>
      <c r="AB315" s="54"/>
      <c r="AC315" s="62"/>
      <c r="AD315" s="41"/>
      <c r="AE315" s="45"/>
      <c r="AF315" s="46"/>
      <c r="AG315" s="46"/>
      <c r="AH315" s="41"/>
      <c r="AI315" s="87"/>
      <c r="AJ315" s="79"/>
    </row>
    <row r="316" spans="1:36" s="55" customFormat="1" ht="20.100000000000001" customHeight="1">
      <c r="A316" s="109">
        <v>313</v>
      </c>
      <c r="B316" s="98" t="s">
        <v>353</v>
      </c>
      <c r="C316" s="106">
        <v>412</v>
      </c>
      <c r="D316" s="103">
        <v>41151</v>
      </c>
      <c r="E316" s="39"/>
      <c r="F316" s="99" t="str">
        <f t="shared" si="6"/>
        <v/>
      </c>
      <c r="G316" s="40"/>
      <c r="H316" s="40"/>
      <c r="I316" s="40"/>
      <c r="J316" s="41"/>
      <c r="K316" s="40"/>
      <c r="L316" s="42"/>
      <c r="M316" s="44"/>
      <c r="N316" s="40"/>
      <c r="O316" s="40"/>
      <c r="P316" s="40"/>
      <c r="Q316" s="40"/>
      <c r="R316" s="40"/>
      <c r="S316" s="40"/>
      <c r="T316" s="43"/>
      <c r="U316" s="40"/>
      <c r="V316" s="40"/>
      <c r="W316" s="40"/>
      <c r="X316" s="89"/>
      <c r="Y316" s="40"/>
      <c r="Z316" s="44"/>
      <c r="AA316" s="40"/>
      <c r="AB316" s="54"/>
      <c r="AC316" s="62"/>
      <c r="AD316" s="41"/>
      <c r="AE316" s="45"/>
      <c r="AF316" s="46"/>
      <c r="AG316" s="46"/>
      <c r="AH316" s="41"/>
      <c r="AI316" s="90"/>
      <c r="AJ316" s="79"/>
    </row>
    <row r="317" spans="1:36" s="55" customFormat="1" ht="20.100000000000001" customHeight="1">
      <c r="A317" s="109">
        <v>314</v>
      </c>
      <c r="B317" s="98" t="s">
        <v>354</v>
      </c>
      <c r="C317" s="106">
        <v>413</v>
      </c>
      <c r="D317" s="103">
        <v>41152</v>
      </c>
      <c r="E317" s="39"/>
      <c r="F317" s="99" t="str">
        <f t="shared" si="6"/>
        <v/>
      </c>
      <c r="G317" s="40"/>
      <c r="H317" s="40"/>
      <c r="I317" s="40"/>
      <c r="J317" s="41"/>
      <c r="K317" s="40"/>
      <c r="L317" s="42"/>
      <c r="M317" s="44"/>
      <c r="N317" s="40"/>
      <c r="O317" s="40"/>
      <c r="P317" s="40"/>
      <c r="Q317" s="40"/>
      <c r="R317" s="40"/>
      <c r="S317" s="40"/>
      <c r="T317" s="43"/>
      <c r="U317" s="40"/>
      <c r="V317" s="40"/>
      <c r="W317" s="40"/>
      <c r="X317" s="89"/>
      <c r="Y317" s="40"/>
      <c r="Z317" s="44"/>
      <c r="AA317" s="40"/>
      <c r="AB317" s="54"/>
      <c r="AC317" s="62"/>
      <c r="AD317" s="41"/>
      <c r="AE317" s="45"/>
      <c r="AF317" s="46"/>
      <c r="AG317" s="46"/>
      <c r="AH317" s="41"/>
      <c r="AI317" s="90"/>
      <c r="AJ317" s="79"/>
    </row>
    <row r="318" spans="1:36" s="55" customFormat="1" ht="20.100000000000001" customHeight="1">
      <c r="A318" s="109">
        <v>315</v>
      </c>
      <c r="B318" s="98" t="s">
        <v>355</v>
      </c>
      <c r="C318" s="106">
        <v>414</v>
      </c>
      <c r="D318" s="103">
        <v>41153</v>
      </c>
      <c r="E318" s="39"/>
      <c r="F318" s="99" t="str">
        <f t="shared" si="6"/>
        <v/>
      </c>
      <c r="G318" s="40"/>
      <c r="H318" s="40"/>
      <c r="I318" s="40"/>
      <c r="J318" s="41"/>
      <c r="K318" s="40"/>
      <c r="L318" s="42"/>
      <c r="M318" s="44"/>
      <c r="N318" s="40"/>
      <c r="O318" s="40"/>
      <c r="P318" s="40"/>
      <c r="Q318" s="40"/>
      <c r="R318" s="40"/>
      <c r="S318" s="40"/>
      <c r="T318" s="43"/>
      <c r="U318" s="40"/>
      <c r="V318" s="40"/>
      <c r="W318" s="40"/>
      <c r="X318" s="89"/>
      <c r="Y318" s="40"/>
      <c r="Z318" s="44"/>
      <c r="AA318" s="40"/>
      <c r="AB318" s="54"/>
      <c r="AC318" s="62"/>
      <c r="AD318" s="41"/>
      <c r="AE318" s="45"/>
      <c r="AF318" s="46"/>
      <c r="AG318" s="46"/>
      <c r="AH318" s="41"/>
      <c r="AI318" s="90"/>
      <c r="AJ318" s="79"/>
    </row>
    <row r="319" spans="1:36" s="55" customFormat="1" ht="20.100000000000001" customHeight="1">
      <c r="A319" s="109">
        <v>316</v>
      </c>
      <c r="B319" s="98" t="s">
        <v>356</v>
      </c>
      <c r="C319" s="106">
        <v>415</v>
      </c>
      <c r="D319" s="103">
        <v>41154</v>
      </c>
      <c r="E319" s="39"/>
      <c r="F319" s="99" t="str">
        <f t="shared" si="6"/>
        <v/>
      </c>
      <c r="G319" s="40"/>
      <c r="H319" s="40"/>
      <c r="I319" s="40"/>
      <c r="J319" s="41"/>
      <c r="K319" s="40"/>
      <c r="L319" s="42"/>
      <c r="M319" s="44"/>
      <c r="N319" s="40"/>
      <c r="O319" s="40"/>
      <c r="P319" s="40"/>
      <c r="Q319" s="40"/>
      <c r="R319" s="40"/>
      <c r="S319" s="40"/>
      <c r="T319" s="43"/>
      <c r="U319" s="40"/>
      <c r="V319" s="40"/>
      <c r="W319" s="40"/>
      <c r="X319" s="89"/>
      <c r="Y319" s="40"/>
      <c r="Z319" s="44"/>
      <c r="AA319" s="40"/>
      <c r="AB319" s="54"/>
      <c r="AC319" s="62"/>
      <c r="AD319" s="41"/>
      <c r="AE319" s="45"/>
      <c r="AF319" s="46"/>
      <c r="AG319" s="46"/>
      <c r="AH319" s="41"/>
      <c r="AI319" s="87"/>
      <c r="AJ319" s="79"/>
    </row>
    <row r="320" spans="1:36" s="55" customFormat="1" ht="20.100000000000001" customHeight="1">
      <c r="A320" s="109">
        <v>317</v>
      </c>
      <c r="B320" s="98" t="s">
        <v>357</v>
      </c>
      <c r="C320" s="106">
        <v>416</v>
      </c>
      <c r="D320" s="103">
        <v>41155</v>
      </c>
      <c r="E320" s="39"/>
      <c r="F320" s="99" t="str">
        <f t="shared" si="6"/>
        <v/>
      </c>
      <c r="G320" s="40"/>
      <c r="H320" s="40"/>
      <c r="I320" s="40"/>
      <c r="J320" s="41"/>
      <c r="K320" s="40"/>
      <c r="L320" s="42"/>
      <c r="M320" s="44"/>
      <c r="N320" s="40"/>
      <c r="O320" s="40"/>
      <c r="P320" s="40"/>
      <c r="Q320" s="40"/>
      <c r="R320" s="40"/>
      <c r="S320" s="40"/>
      <c r="T320" s="43"/>
      <c r="U320" s="40"/>
      <c r="V320" s="40"/>
      <c r="W320" s="40"/>
      <c r="X320" s="89"/>
      <c r="Y320" s="40"/>
      <c r="Z320" s="44"/>
      <c r="AA320" s="40"/>
      <c r="AB320" s="54"/>
      <c r="AC320" s="62"/>
      <c r="AD320" s="41"/>
      <c r="AE320" s="45"/>
      <c r="AF320" s="46"/>
      <c r="AG320" s="46"/>
      <c r="AH320" s="41"/>
      <c r="AI320" s="87"/>
      <c r="AJ320" s="79"/>
    </row>
    <row r="321" spans="1:36" s="55" customFormat="1" ht="20.100000000000001" customHeight="1">
      <c r="A321" s="109">
        <v>318</v>
      </c>
      <c r="B321" s="98" t="s">
        <v>358</v>
      </c>
      <c r="C321" s="106">
        <v>417</v>
      </c>
      <c r="D321" s="103">
        <v>41156</v>
      </c>
      <c r="E321" s="39"/>
      <c r="F321" s="99" t="str">
        <f t="shared" si="6"/>
        <v/>
      </c>
      <c r="G321" s="40"/>
      <c r="H321" s="40"/>
      <c r="I321" s="40"/>
      <c r="J321" s="41"/>
      <c r="K321" s="40"/>
      <c r="L321" s="42"/>
      <c r="M321" s="44"/>
      <c r="N321" s="40"/>
      <c r="O321" s="40"/>
      <c r="P321" s="40"/>
      <c r="Q321" s="40"/>
      <c r="R321" s="40"/>
      <c r="S321" s="40"/>
      <c r="T321" s="43"/>
      <c r="U321" s="40"/>
      <c r="V321" s="40"/>
      <c r="W321" s="40"/>
      <c r="X321" s="89"/>
      <c r="Y321" s="40"/>
      <c r="Z321" s="44"/>
      <c r="AA321" s="40"/>
      <c r="AB321" s="54"/>
      <c r="AC321" s="62"/>
      <c r="AD321" s="41"/>
      <c r="AE321" s="45"/>
      <c r="AF321" s="46"/>
      <c r="AG321" s="46"/>
      <c r="AH321" s="41"/>
      <c r="AI321" s="87"/>
      <c r="AJ321" s="79"/>
    </row>
    <row r="322" spans="1:36" s="55" customFormat="1" ht="20.100000000000001" customHeight="1">
      <c r="A322" s="109">
        <v>319</v>
      </c>
      <c r="B322" s="98" t="s">
        <v>359</v>
      </c>
      <c r="C322" s="106">
        <v>418</v>
      </c>
      <c r="D322" s="103">
        <v>41157</v>
      </c>
      <c r="E322" s="39"/>
      <c r="F322" s="99" t="str">
        <f t="shared" si="6"/>
        <v/>
      </c>
      <c r="G322" s="40"/>
      <c r="H322" s="40"/>
      <c r="I322" s="40"/>
      <c r="J322" s="41"/>
      <c r="K322" s="40"/>
      <c r="L322" s="42"/>
      <c r="M322" s="44"/>
      <c r="N322" s="40"/>
      <c r="O322" s="40"/>
      <c r="P322" s="40"/>
      <c r="Q322" s="40"/>
      <c r="R322" s="40"/>
      <c r="S322" s="40"/>
      <c r="T322" s="43"/>
      <c r="U322" s="40"/>
      <c r="V322" s="40"/>
      <c r="W322" s="40"/>
      <c r="X322" s="89"/>
      <c r="Y322" s="40"/>
      <c r="Z322" s="44"/>
      <c r="AA322" s="40"/>
      <c r="AB322" s="54"/>
      <c r="AC322" s="62"/>
      <c r="AD322" s="41"/>
      <c r="AE322" s="45"/>
      <c r="AF322" s="46"/>
      <c r="AG322" s="46"/>
      <c r="AH322" s="41"/>
      <c r="AI322" s="90"/>
      <c r="AJ322" s="79"/>
    </row>
    <row r="323" spans="1:36" s="55" customFormat="1" ht="20.100000000000001" customHeight="1">
      <c r="A323" s="109">
        <v>320</v>
      </c>
      <c r="B323" s="98" t="s">
        <v>360</v>
      </c>
      <c r="C323" s="106">
        <v>419</v>
      </c>
      <c r="D323" s="103">
        <v>41158</v>
      </c>
      <c r="E323" s="39"/>
      <c r="F323" s="99" t="str">
        <f t="shared" si="6"/>
        <v/>
      </c>
      <c r="G323" s="40"/>
      <c r="H323" s="40"/>
      <c r="I323" s="40"/>
      <c r="J323" s="41"/>
      <c r="K323" s="40"/>
      <c r="L323" s="42"/>
      <c r="M323" s="44"/>
      <c r="N323" s="40"/>
      <c r="O323" s="40"/>
      <c r="P323" s="40"/>
      <c r="Q323" s="40"/>
      <c r="R323" s="40"/>
      <c r="S323" s="40"/>
      <c r="T323" s="43"/>
      <c r="U323" s="40"/>
      <c r="V323" s="40"/>
      <c r="W323" s="40"/>
      <c r="X323" s="89"/>
      <c r="Y323" s="40"/>
      <c r="Z323" s="44"/>
      <c r="AA323" s="40"/>
      <c r="AB323" s="54"/>
      <c r="AC323" s="62"/>
      <c r="AD323" s="41"/>
      <c r="AE323" s="45"/>
      <c r="AF323" s="46"/>
      <c r="AG323" s="46"/>
      <c r="AH323" s="41"/>
      <c r="AI323" s="87"/>
      <c r="AJ323" s="79"/>
    </row>
    <row r="324" spans="1:36" s="55" customFormat="1" ht="20.100000000000001" customHeight="1">
      <c r="A324" s="109">
        <v>321</v>
      </c>
      <c r="B324" s="98" t="s">
        <v>361</v>
      </c>
      <c r="C324" s="106">
        <v>420</v>
      </c>
      <c r="D324" s="103">
        <v>41159</v>
      </c>
      <c r="E324" s="39"/>
      <c r="F324" s="99" t="str">
        <f t="shared" si="6"/>
        <v/>
      </c>
      <c r="G324" s="40"/>
      <c r="H324" s="40"/>
      <c r="I324" s="40"/>
      <c r="J324" s="41"/>
      <c r="K324" s="40"/>
      <c r="L324" s="42"/>
      <c r="M324" s="44"/>
      <c r="N324" s="40"/>
      <c r="O324" s="40"/>
      <c r="P324" s="40"/>
      <c r="Q324" s="40"/>
      <c r="R324" s="40"/>
      <c r="S324" s="40"/>
      <c r="T324" s="43"/>
      <c r="U324" s="40"/>
      <c r="V324" s="40"/>
      <c r="W324" s="40"/>
      <c r="X324" s="89"/>
      <c r="Y324" s="40"/>
      <c r="Z324" s="44"/>
      <c r="AA324" s="40"/>
      <c r="AB324" s="54"/>
      <c r="AC324" s="62"/>
      <c r="AD324" s="41"/>
      <c r="AE324" s="45"/>
      <c r="AF324" s="46"/>
      <c r="AG324" s="46"/>
      <c r="AH324" s="41"/>
      <c r="AI324" s="92"/>
      <c r="AJ324" s="79"/>
    </row>
    <row r="325" spans="1:36" s="55" customFormat="1" ht="20.100000000000001" customHeight="1">
      <c r="A325" s="109">
        <v>322</v>
      </c>
      <c r="B325" s="98" t="s">
        <v>362</v>
      </c>
      <c r="C325" s="106">
        <v>421</v>
      </c>
      <c r="D325" s="103">
        <v>41160</v>
      </c>
      <c r="E325" s="39"/>
      <c r="F325" s="99" t="str">
        <f t="shared" ref="F325:F388" si="7">+IF(ISBLANK(E325),"",C325)</f>
        <v/>
      </c>
      <c r="G325" s="40"/>
      <c r="H325" s="40"/>
      <c r="I325" s="40"/>
      <c r="J325" s="41"/>
      <c r="K325" s="40"/>
      <c r="L325" s="42"/>
      <c r="M325" s="44"/>
      <c r="N325" s="40"/>
      <c r="O325" s="40"/>
      <c r="P325" s="40"/>
      <c r="Q325" s="40"/>
      <c r="R325" s="40"/>
      <c r="S325" s="40"/>
      <c r="T325" s="43"/>
      <c r="U325" s="40"/>
      <c r="V325" s="40"/>
      <c r="W325" s="40"/>
      <c r="X325" s="89"/>
      <c r="Y325" s="40"/>
      <c r="Z325" s="44"/>
      <c r="AA325" s="40"/>
      <c r="AB325" s="54"/>
      <c r="AC325" s="62"/>
      <c r="AD325" s="41"/>
      <c r="AE325" s="45"/>
      <c r="AF325" s="46"/>
      <c r="AG325" s="46"/>
      <c r="AH325" s="41"/>
      <c r="AI325" s="92"/>
      <c r="AJ325" s="79"/>
    </row>
    <row r="326" spans="1:36" s="55" customFormat="1" ht="20.100000000000001" customHeight="1">
      <c r="A326" s="109">
        <v>323</v>
      </c>
      <c r="B326" s="98" t="s">
        <v>363</v>
      </c>
      <c r="C326" s="106">
        <v>422</v>
      </c>
      <c r="D326" s="103">
        <v>41161</v>
      </c>
      <c r="E326" s="39"/>
      <c r="F326" s="99" t="str">
        <f t="shared" si="7"/>
        <v/>
      </c>
      <c r="G326" s="40"/>
      <c r="H326" s="40"/>
      <c r="I326" s="40"/>
      <c r="J326" s="41"/>
      <c r="K326" s="40"/>
      <c r="L326" s="42"/>
      <c r="M326" s="44"/>
      <c r="N326" s="40"/>
      <c r="O326" s="40"/>
      <c r="P326" s="40"/>
      <c r="Q326" s="40"/>
      <c r="R326" s="40"/>
      <c r="S326" s="40"/>
      <c r="T326" s="43"/>
      <c r="U326" s="40"/>
      <c r="V326" s="40"/>
      <c r="W326" s="40"/>
      <c r="X326" s="89"/>
      <c r="Y326" s="40"/>
      <c r="Z326" s="44"/>
      <c r="AA326" s="40"/>
      <c r="AB326" s="54"/>
      <c r="AC326" s="62"/>
      <c r="AD326" s="41"/>
      <c r="AE326" s="45"/>
      <c r="AF326" s="46"/>
      <c r="AG326" s="46"/>
      <c r="AH326" s="41"/>
      <c r="AI326" s="92"/>
      <c r="AJ326" s="79"/>
    </row>
    <row r="327" spans="1:36" s="55" customFormat="1" ht="20.100000000000001" customHeight="1">
      <c r="A327" s="109">
        <v>324</v>
      </c>
      <c r="B327" s="98" t="s">
        <v>364</v>
      </c>
      <c r="C327" s="106">
        <v>423</v>
      </c>
      <c r="D327" s="103">
        <v>41162</v>
      </c>
      <c r="E327" s="81"/>
      <c r="F327" s="99" t="str">
        <f t="shared" si="7"/>
        <v/>
      </c>
      <c r="G327" s="40"/>
      <c r="H327" s="40"/>
      <c r="I327" s="40"/>
      <c r="J327" s="41"/>
      <c r="K327" s="40"/>
      <c r="L327" s="42"/>
      <c r="M327" s="44"/>
      <c r="N327" s="40"/>
      <c r="O327" s="40"/>
      <c r="P327" s="40"/>
      <c r="Q327" s="40"/>
      <c r="R327" s="40"/>
      <c r="S327" s="40"/>
      <c r="T327" s="43"/>
      <c r="U327" s="40"/>
      <c r="V327" s="40"/>
      <c r="W327" s="40"/>
      <c r="X327" s="89"/>
      <c r="Y327" s="40"/>
      <c r="Z327" s="44"/>
      <c r="AA327" s="40"/>
      <c r="AB327" s="54"/>
      <c r="AC327" s="62"/>
      <c r="AD327" s="41"/>
      <c r="AE327" s="45"/>
      <c r="AF327" s="46"/>
      <c r="AG327" s="46"/>
      <c r="AH327" s="41"/>
      <c r="AI327" s="92"/>
      <c r="AJ327" s="79"/>
    </row>
    <row r="328" spans="1:36" s="55" customFormat="1" ht="20.100000000000001" customHeight="1">
      <c r="A328" s="109">
        <v>325</v>
      </c>
      <c r="B328" s="98" t="s">
        <v>365</v>
      </c>
      <c r="C328" s="106">
        <v>424</v>
      </c>
      <c r="D328" s="103">
        <v>41163</v>
      </c>
      <c r="E328" s="39"/>
      <c r="F328" s="99" t="str">
        <f t="shared" si="7"/>
        <v/>
      </c>
      <c r="G328" s="40"/>
      <c r="H328" s="40"/>
      <c r="I328" s="40"/>
      <c r="J328" s="41"/>
      <c r="K328" s="40"/>
      <c r="L328" s="42"/>
      <c r="M328" s="44"/>
      <c r="N328" s="40"/>
      <c r="O328" s="40"/>
      <c r="P328" s="40"/>
      <c r="Q328" s="40"/>
      <c r="R328" s="40"/>
      <c r="S328" s="40"/>
      <c r="T328" s="43"/>
      <c r="U328" s="40"/>
      <c r="V328" s="40"/>
      <c r="W328" s="40"/>
      <c r="X328" s="89"/>
      <c r="Y328" s="40"/>
      <c r="Z328" s="44"/>
      <c r="AA328" s="40"/>
      <c r="AB328" s="54"/>
      <c r="AC328" s="62"/>
      <c r="AD328" s="41"/>
      <c r="AE328" s="45"/>
      <c r="AF328" s="46"/>
      <c r="AG328" s="46"/>
      <c r="AH328" s="41"/>
      <c r="AI328" s="90"/>
      <c r="AJ328" s="79"/>
    </row>
    <row r="329" spans="1:36" s="55" customFormat="1" ht="20.100000000000001" customHeight="1">
      <c r="A329" s="109">
        <v>326</v>
      </c>
      <c r="B329" s="98" t="s">
        <v>366</v>
      </c>
      <c r="C329" s="106">
        <v>425</v>
      </c>
      <c r="D329" s="103">
        <v>41164</v>
      </c>
      <c r="E329" s="39"/>
      <c r="F329" s="99" t="str">
        <f t="shared" si="7"/>
        <v/>
      </c>
      <c r="G329" s="40"/>
      <c r="H329" s="40"/>
      <c r="I329" s="40"/>
      <c r="J329" s="41"/>
      <c r="K329" s="40"/>
      <c r="L329" s="42"/>
      <c r="M329" s="44"/>
      <c r="N329" s="40"/>
      <c r="O329" s="40"/>
      <c r="P329" s="40"/>
      <c r="Q329" s="40"/>
      <c r="R329" s="40"/>
      <c r="S329" s="40"/>
      <c r="T329" s="43"/>
      <c r="U329" s="40"/>
      <c r="V329" s="40"/>
      <c r="W329" s="40"/>
      <c r="X329" s="89"/>
      <c r="Y329" s="40"/>
      <c r="Z329" s="44"/>
      <c r="AA329" s="40"/>
      <c r="AB329" s="54"/>
      <c r="AC329" s="62"/>
      <c r="AD329" s="41"/>
      <c r="AE329" s="45"/>
      <c r="AF329" s="46"/>
      <c r="AG329" s="46"/>
      <c r="AH329" s="41"/>
      <c r="AI329" s="111"/>
      <c r="AJ329" s="79"/>
    </row>
    <row r="330" spans="1:36" s="55" customFormat="1" ht="20.100000000000001" customHeight="1">
      <c r="A330" s="109">
        <v>327</v>
      </c>
      <c r="B330" s="98" t="s">
        <v>367</v>
      </c>
      <c r="C330" s="106">
        <v>426</v>
      </c>
      <c r="D330" s="103">
        <v>41165</v>
      </c>
      <c r="E330" s="39"/>
      <c r="F330" s="99" t="str">
        <f t="shared" si="7"/>
        <v/>
      </c>
      <c r="G330" s="40"/>
      <c r="H330" s="40"/>
      <c r="I330" s="40"/>
      <c r="J330" s="41"/>
      <c r="K330" s="40"/>
      <c r="L330" s="42"/>
      <c r="M330" s="44"/>
      <c r="N330" s="40"/>
      <c r="O330" s="40"/>
      <c r="P330" s="40"/>
      <c r="Q330" s="40"/>
      <c r="R330" s="40"/>
      <c r="S330" s="40"/>
      <c r="T330" s="43"/>
      <c r="U330" s="40"/>
      <c r="V330" s="40"/>
      <c r="W330" s="40"/>
      <c r="X330" s="89"/>
      <c r="Y330" s="40"/>
      <c r="Z330" s="44"/>
      <c r="AA330" s="40"/>
      <c r="AB330" s="54"/>
      <c r="AC330" s="62"/>
      <c r="AD330" s="41"/>
      <c r="AE330" s="45"/>
      <c r="AF330" s="46"/>
      <c r="AG330" s="46"/>
      <c r="AH330" s="41"/>
      <c r="AI330" s="111"/>
      <c r="AJ330" s="79"/>
    </row>
    <row r="331" spans="1:36" s="55" customFormat="1" ht="20.100000000000001" customHeight="1">
      <c r="A331" s="109">
        <v>328</v>
      </c>
      <c r="B331" s="98" t="s">
        <v>368</v>
      </c>
      <c r="C331" s="106">
        <v>427</v>
      </c>
      <c r="D331" s="103">
        <v>41166</v>
      </c>
      <c r="E331" s="39"/>
      <c r="F331" s="99" t="str">
        <f t="shared" si="7"/>
        <v/>
      </c>
      <c r="G331" s="40"/>
      <c r="H331" s="40"/>
      <c r="I331" s="40"/>
      <c r="J331" s="41"/>
      <c r="K331" s="40"/>
      <c r="L331" s="42"/>
      <c r="M331" s="44"/>
      <c r="N331" s="40"/>
      <c r="O331" s="40"/>
      <c r="P331" s="40"/>
      <c r="Q331" s="40"/>
      <c r="R331" s="40"/>
      <c r="S331" s="40"/>
      <c r="T331" s="43"/>
      <c r="U331" s="40"/>
      <c r="V331" s="40"/>
      <c r="W331" s="40"/>
      <c r="X331" s="89"/>
      <c r="Y331" s="40"/>
      <c r="Z331" s="44"/>
      <c r="AA331" s="40"/>
      <c r="AB331" s="54"/>
      <c r="AC331" s="62"/>
      <c r="AD331" s="41"/>
      <c r="AE331" s="45"/>
      <c r="AF331" s="46"/>
      <c r="AG331" s="46"/>
      <c r="AH331" s="41"/>
      <c r="AI331" s="87"/>
      <c r="AJ331" s="79"/>
    </row>
    <row r="332" spans="1:36" s="55" customFormat="1" ht="20.100000000000001" customHeight="1">
      <c r="A332" s="109">
        <v>329</v>
      </c>
      <c r="B332" s="98" t="s">
        <v>369</v>
      </c>
      <c r="C332" s="106">
        <v>428</v>
      </c>
      <c r="D332" s="103">
        <v>41167</v>
      </c>
      <c r="E332" s="39"/>
      <c r="F332" s="99" t="str">
        <f t="shared" si="7"/>
        <v/>
      </c>
      <c r="G332" s="40"/>
      <c r="H332" s="40"/>
      <c r="I332" s="40"/>
      <c r="J332" s="41"/>
      <c r="K332" s="40"/>
      <c r="L332" s="42"/>
      <c r="M332" s="44"/>
      <c r="N332" s="40"/>
      <c r="O332" s="40"/>
      <c r="P332" s="40"/>
      <c r="Q332" s="40"/>
      <c r="R332" s="40"/>
      <c r="S332" s="40"/>
      <c r="T332" s="43"/>
      <c r="U332" s="40"/>
      <c r="V332" s="40"/>
      <c r="W332" s="40"/>
      <c r="X332" s="89"/>
      <c r="Y332" s="40"/>
      <c r="Z332" s="44"/>
      <c r="AA332" s="40"/>
      <c r="AB332" s="54"/>
      <c r="AC332" s="62"/>
      <c r="AD332" s="41"/>
      <c r="AE332" s="45"/>
      <c r="AF332" s="46"/>
      <c r="AG332" s="46"/>
      <c r="AH332" s="41"/>
      <c r="AI332" s="87"/>
      <c r="AJ332" s="79"/>
    </row>
    <row r="333" spans="1:36" s="55" customFormat="1" ht="20.100000000000001" customHeight="1">
      <c r="A333" s="109">
        <v>330</v>
      </c>
      <c r="B333" s="98" t="s">
        <v>370</v>
      </c>
      <c r="C333" s="106">
        <v>429</v>
      </c>
      <c r="D333" s="103">
        <v>41168</v>
      </c>
      <c r="E333" s="39"/>
      <c r="F333" s="99" t="str">
        <f t="shared" si="7"/>
        <v/>
      </c>
      <c r="G333" s="40"/>
      <c r="H333" s="40"/>
      <c r="I333" s="40"/>
      <c r="J333" s="41"/>
      <c r="K333" s="40"/>
      <c r="L333" s="42"/>
      <c r="M333" s="44"/>
      <c r="N333" s="40"/>
      <c r="O333" s="40"/>
      <c r="P333" s="40"/>
      <c r="Q333" s="40"/>
      <c r="R333" s="40"/>
      <c r="S333" s="40"/>
      <c r="T333" s="43"/>
      <c r="U333" s="40"/>
      <c r="V333" s="40"/>
      <c r="W333" s="40"/>
      <c r="X333" s="89"/>
      <c r="Y333" s="40"/>
      <c r="Z333" s="44"/>
      <c r="AA333" s="40"/>
      <c r="AB333" s="54"/>
      <c r="AC333" s="62"/>
      <c r="AD333" s="41"/>
      <c r="AE333" s="45"/>
      <c r="AF333" s="46"/>
      <c r="AG333" s="46"/>
      <c r="AH333" s="41"/>
      <c r="AI333" s="90"/>
      <c r="AJ333" s="79"/>
    </row>
    <row r="334" spans="1:36" s="55" customFormat="1" ht="20.100000000000001" customHeight="1">
      <c r="A334" s="109">
        <v>331</v>
      </c>
      <c r="B334" s="98" t="s">
        <v>371</v>
      </c>
      <c r="C334" s="106">
        <v>430</v>
      </c>
      <c r="D334" s="103">
        <v>41169</v>
      </c>
      <c r="E334" s="39"/>
      <c r="F334" s="99" t="str">
        <f t="shared" si="7"/>
        <v/>
      </c>
      <c r="G334" s="40"/>
      <c r="H334" s="40"/>
      <c r="I334" s="40"/>
      <c r="J334" s="41"/>
      <c r="K334" s="40"/>
      <c r="L334" s="42"/>
      <c r="M334" s="44"/>
      <c r="N334" s="40"/>
      <c r="O334" s="40"/>
      <c r="P334" s="40"/>
      <c r="Q334" s="40"/>
      <c r="R334" s="40"/>
      <c r="S334" s="40"/>
      <c r="T334" s="43"/>
      <c r="U334" s="40"/>
      <c r="V334" s="40"/>
      <c r="W334" s="40"/>
      <c r="X334" s="89"/>
      <c r="Y334" s="40"/>
      <c r="Z334" s="44"/>
      <c r="AA334" s="40"/>
      <c r="AB334" s="54"/>
      <c r="AC334" s="62"/>
      <c r="AD334" s="41"/>
      <c r="AE334" s="45"/>
      <c r="AF334" s="46"/>
      <c r="AG334" s="46"/>
      <c r="AH334" s="41"/>
      <c r="AI334" s="90"/>
      <c r="AJ334" s="79"/>
    </row>
    <row r="335" spans="1:36" s="55" customFormat="1" ht="20.100000000000001" customHeight="1">
      <c r="A335" s="109">
        <v>332</v>
      </c>
      <c r="B335" s="98" t="s">
        <v>372</v>
      </c>
      <c r="C335" s="106">
        <v>431</v>
      </c>
      <c r="D335" s="103">
        <v>41170</v>
      </c>
      <c r="E335" s="39"/>
      <c r="F335" s="99" t="str">
        <f t="shared" si="7"/>
        <v/>
      </c>
      <c r="G335" s="40"/>
      <c r="H335" s="40"/>
      <c r="I335" s="40"/>
      <c r="J335" s="41"/>
      <c r="K335" s="40"/>
      <c r="L335" s="42"/>
      <c r="M335" s="44"/>
      <c r="N335" s="40"/>
      <c r="O335" s="40"/>
      <c r="P335" s="40"/>
      <c r="Q335" s="40"/>
      <c r="R335" s="40"/>
      <c r="S335" s="40"/>
      <c r="T335" s="43"/>
      <c r="U335" s="40"/>
      <c r="V335" s="40"/>
      <c r="W335" s="40"/>
      <c r="X335" s="89"/>
      <c r="Y335" s="40"/>
      <c r="Z335" s="44"/>
      <c r="AA335" s="40"/>
      <c r="AB335" s="54"/>
      <c r="AC335" s="62"/>
      <c r="AD335" s="41"/>
      <c r="AE335" s="45"/>
      <c r="AF335" s="46"/>
      <c r="AG335" s="46"/>
      <c r="AH335" s="41"/>
      <c r="AI335" s="90"/>
      <c r="AJ335" s="79"/>
    </row>
    <row r="336" spans="1:36" s="55" customFormat="1" ht="20.100000000000001" customHeight="1">
      <c r="A336" s="109">
        <v>333</v>
      </c>
      <c r="B336" s="98" t="s">
        <v>373</v>
      </c>
      <c r="C336" s="106">
        <v>432</v>
      </c>
      <c r="D336" s="103">
        <v>41171</v>
      </c>
      <c r="E336" s="39"/>
      <c r="F336" s="99" t="str">
        <f t="shared" si="7"/>
        <v/>
      </c>
      <c r="G336" s="40"/>
      <c r="H336" s="40"/>
      <c r="I336" s="40"/>
      <c r="J336" s="41"/>
      <c r="K336" s="40"/>
      <c r="L336" s="42"/>
      <c r="M336" s="44"/>
      <c r="N336" s="40"/>
      <c r="O336" s="40"/>
      <c r="P336" s="40"/>
      <c r="Q336" s="40"/>
      <c r="R336" s="40"/>
      <c r="S336" s="40"/>
      <c r="T336" s="43"/>
      <c r="U336" s="40"/>
      <c r="V336" s="40"/>
      <c r="W336" s="40"/>
      <c r="X336" s="89"/>
      <c r="Y336" s="40"/>
      <c r="Z336" s="44"/>
      <c r="AA336" s="40"/>
      <c r="AB336" s="54"/>
      <c r="AC336" s="62"/>
      <c r="AD336" s="41"/>
      <c r="AE336" s="45"/>
      <c r="AF336" s="46"/>
      <c r="AG336" s="46"/>
      <c r="AH336" s="41"/>
      <c r="AI336" s="90"/>
      <c r="AJ336" s="79"/>
    </row>
    <row r="337" spans="1:36" s="55" customFormat="1" ht="20.100000000000001" customHeight="1">
      <c r="A337" s="109">
        <v>334</v>
      </c>
      <c r="B337" s="98" t="s">
        <v>374</v>
      </c>
      <c r="C337" s="106">
        <v>433</v>
      </c>
      <c r="D337" s="103">
        <v>41172</v>
      </c>
      <c r="E337" s="39"/>
      <c r="F337" s="99" t="str">
        <f t="shared" si="7"/>
        <v/>
      </c>
      <c r="G337" s="40"/>
      <c r="H337" s="40"/>
      <c r="I337" s="40"/>
      <c r="J337" s="41"/>
      <c r="K337" s="40"/>
      <c r="L337" s="42"/>
      <c r="M337" s="44"/>
      <c r="N337" s="40"/>
      <c r="O337" s="40"/>
      <c r="P337" s="40"/>
      <c r="Q337" s="40"/>
      <c r="R337" s="40"/>
      <c r="S337" s="40"/>
      <c r="T337" s="43"/>
      <c r="U337" s="40"/>
      <c r="V337" s="40"/>
      <c r="W337" s="40"/>
      <c r="X337" s="89"/>
      <c r="Y337" s="40"/>
      <c r="Z337" s="44"/>
      <c r="AA337" s="40"/>
      <c r="AB337" s="54"/>
      <c r="AC337" s="62"/>
      <c r="AD337" s="41"/>
      <c r="AE337" s="45"/>
      <c r="AF337" s="46"/>
      <c r="AG337" s="46"/>
      <c r="AH337" s="41"/>
      <c r="AI337" s="90"/>
      <c r="AJ337" s="79"/>
    </row>
    <row r="338" spans="1:36" s="55" customFormat="1" ht="20.100000000000001" customHeight="1">
      <c r="A338" s="109">
        <v>335</v>
      </c>
      <c r="B338" s="98" t="s">
        <v>375</v>
      </c>
      <c r="C338" s="106">
        <v>434</v>
      </c>
      <c r="D338" s="103">
        <v>41173</v>
      </c>
      <c r="E338" s="39"/>
      <c r="F338" s="99" t="str">
        <f t="shared" si="7"/>
        <v/>
      </c>
      <c r="G338" s="40"/>
      <c r="H338" s="40"/>
      <c r="I338" s="40"/>
      <c r="J338" s="41"/>
      <c r="K338" s="40"/>
      <c r="L338" s="42"/>
      <c r="M338" s="44"/>
      <c r="N338" s="40"/>
      <c r="O338" s="40"/>
      <c r="P338" s="40"/>
      <c r="Q338" s="40"/>
      <c r="R338" s="40"/>
      <c r="S338" s="40"/>
      <c r="T338" s="43"/>
      <c r="U338" s="40"/>
      <c r="V338" s="40"/>
      <c r="W338" s="40"/>
      <c r="X338" s="89"/>
      <c r="Y338" s="40"/>
      <c r="Z338" s="44"/>
      <c r="AA338" s="40"/>
      <c r="AB338" s="54"/>
      <c r="AC338" s="62"/>
      <c r="AD338" s="41"/>
      <c r="AE338" s="45"/>
      <c r="AF338" s="46"/>
      <c r="AG338" s="46"/>
      <c r="AH338" s="41"/>
      <c r="AI338" s="90"/>
      <c r="AJ338" s="79"/>
    </row>
    <row r="339" spans="1:36" s="55" customFormat="1" ht="20.100000000000001" customHeight="1">
      <c r="A339" s="109">
        <v>336</v>
      </c>
      <c r="B339" s="98" t="s">
        <v>376</v>
      </c>
      <c r="C339" s="106">
        <v>435</v>
      </c>
      <c r="D339" s="103">
        <v>41174</v>
      </c>
      <c r="E339" s="39"/>
      <c r="F339" s="99" t="str">
        <f t="shared" si="7"/>
        <v/>
      </c>
      <c r="G339" s="40"/>
      <c r="H339" s="40"/>
      <c r="I339" s="40"/>
      <c r="J339" s="41"/>
      <c r="K339" s="40"/>
      <c r="L339" s="42"/>
      <c r="M339" s="44"/>
      <c r="N339" s="40"/>
      <c r="O339" s="40"/>
      <c r="P339" s="40"/>
      <c r="Q339" s="40"/>
      <c r="R339" s="40"/>
      <c r="S339" s="40"/>
      <c r="T339" s="43"/>
      <c r="U339" s="40"/>
      <c r="V339" s="40"/>
      <c r="W339" s="40"/>
      <c r="X339" s="89"/>
      <c r="Y339" s="40"/>
      <c r="Z339" s="44"/>
      <c r="AA339" s="40"/>
      <c r="AB339" s="54"/>
      <c r="AC339" s="62"/>
      <c r="AD339" s="41"/>
      <c r="AE339" s="45"/>
      <c r="AF339" s="46"/>
      <c r="AG339" s="46"/>
      <c r="AH339" s="41"/>
      <c r="AI339" s="90"/>
      <c r="AJ339" s="79"/>
    </row>
    <row r="340" spans="1:36" s="55" customFormat="1" ht="20.100000000000001" customHeight="1">
      <c r="A340" s="109">
        <v>337</v>
      </c>
      <c r="B340" s="98" t="s">
        <v>377</v>
      </c>
      <c r="C340" s="106">
        <v>436</v>
      </c>
      <c r="D340" s="103">
        <v>41175</v>
      </c>
      <c r="E340" s="39"/>
      <c r="F340" s="99" t="str">
        <f t="shared" si="7"/>
        <v/>
      </c>
      <c r="G340" s="40"/>
      <c r="H340" s="40"/>
      <c r="I340" s="40"/>
      <c r="J340" s="41"/>
      <c r="K340" s="40"/>
      <c r="L340" s="42"/>
      <c r="M340" s="44"/>
      <c r="N340" s="40"/>
      <c r="O340" s="40"/>
      <c r="P340" s="40"/>
      <c r="Q340" s="40"/>
      <c r="R340" s="40"/>
      <c r="S340" s="40"/>
      <c r="T340" s="43"/>
      <c r="U340" s="40"/>
      <c r="V340" s="40"/>
      <c r="W340" s="40"/>
      <c r="X340" s="89"/>
      <c r="Y340" s="40"/>
      <c r="Z340" s="44"/>
      <c r="AA340" s="40"/>
      <c r="AB340" s="54"/>
      <c r="AC340" s="62"/>
      <c r="AD340" s="41"/>
      <c r="AE340" s="45"/>
      <c r="AF340" s="46"/>
      <c r="AG340" s="46"/>
      <c r="AH340" s="41"/>
      <c r="AI340" s="90"/>
      <c r="AJ340" s="79"/>
    </row>
    <row r="341" spans="1:36" s="55" customFormat="1" ht="20.100000000000001" customHeight="1">
      <c r="A341" s="109">
        <v>338</v>
      </c>
      <c r="B341" s="98" t="s">
        <v>378</v>
      </c>
      <c r="C341" s="106">
        <v>437</v>
      </c>
      <c r="D341" s="103">
        <v>41176</v>
      </c>
      <c r="E341" s="39"/>
      <c r="F341" s="99" t="str">
        <f t="shared" si="7"/>
        <v/>
      </c>
      <c r="G341" s="40"/>
      <c r="H341" s="40"/>
      <c r="I341" s="40"/>
      <c r="J341" s="41"/>
      <c r="K341" s="40"/>
      <c r="L341" s="42"/>
      <c r="M341" s="44"/>
      <c r="N341" s="40"/>
      <c r="O341" s="40"/>
      <c r="P341" s="40"/>
      <c r="Q341" s="40"/>
      <c r="R341" s="40"/>
      <c r="S341" s="40"/>
      <c r="T341" s="43"/>
      <c r="U341" s="40"/>
      <c r="V341" s="40"/>
      <c r="W341" s="40"/>
      <c r="X341" s="89"/>
      <c r="Y341" s="40"/>
      <c r="Z341" s="44"/>
      <c r="AA341" s="40"/>
      <c r="AB341" s="54"/>
      <c r="AC341" s="62"/>
      <c r="AD341" s="41"/>
      <c r="AE341" s="45"/>
      <c r="AF341" s="46"/>
      <c r="AG341" s="46"/>
      <c r="AH341" s="41"/>
      <c r="AI341" s="90"/>
      <c r="AJ341" s="79"/>
    </row>
    <row r="342" spans="1:36" s="55" customFormat="1" ht="20.100000000000001" customHeight="1">
      <c r="A342" s="109">
        <v>339</v>
      </c>
      <c r="B342" s="98" t="s">
        <v>379</v>
      </c>
      <c r="C342" s="106">
        <v>438</v>
      </c>
      <c r="D342" s="103">
        <v>41177</v>
      </c>
      <c r="E342" s="81"/>
      <c r="F342" s="99" t="str">
        <f t="shared" si="7"/>
        <v/>
      </c>
      <c r="G342" s="40"/>
      <c r="H342" s="40"/>
      <c r="I342" s="40"/>
      <c r="J342" s="41"/>
      <c r="K342" s="40"/>
      <c r="L342" s="42"/>
      <c r="M342" s="44"/>
      <c r="N342" s="40"/>
      <c r="O342" s="40"/>
      <c r="P342" s="40"/>
      <c r="Q342" s="40"/>
      <c r="R342" s="40"/>
      <c r="S342" s="40"/>
      <c r="T342" s="43"/>
      <c r="U342" s="40"/>
      <c r="V342" s="40"/>
      <c r="W342" s="40"/>
      <c r="X342" s="89"/>
      <c r="Y342" s="40"/>
      <c r="Z342" s="44"/>
      <c r="AA342" s="40"/>
      <c r="AB342" s="54"/>
      <c r="AC342" s="62"/>
      <c r="AD342" s="41"/>
      <c r="AE342" s="45"/>
      <c r="AF342" s="46"/>
      <c r="AG342" s="88"/>
      <c r="AH342" s="41"/>
      <c r="AI342" s="92"/>
      <c r="AJ342" s="79"/>
    </row>
    <row r="343" spans="1:36" s="55" customFormat="1" ht="20.100000000000001" customHeight="1">
      <c r="A343" s="109">
        <v>340</v>
      </c>
      <c r="B343" s="98" t="s">
        <v>380</v>
      </c>
      <c r="C343" s="106">
        <v>439</v>
      </c>
      <c r="D343" s="103">
        <v>41178</v>
      </c>
      <c r="E343" s="39"/>
      <c r="F343" s="99" t="str">
        <f t="shared" si="7"/>
        <v/>
      </c>
      <c r="G343" s="40"/>
      <c r="H343" s="40"/>
      <c r="I343" s="40"/>
      <c r="J343" s="41"/>
      <c r="K343" s="40"/>
      <c r="L343" s="42"/>
      <c r="M343" s="44"/>
      <c r="N343" s="40"/>
      <c r="O343" s="40"/>
      <c r="P343" s="40"/>
      <c r="Q343" s="40"/>
      <c r="R343" s="40"/>
      <c r="S343" s="40"/>
      <c r="T343" s="43"/>
      <c r="U343" s="40"/>
      <c r="V343" s="40"/>
      <c r="W343" s="40"/>
      <c r="X343" s="89"/>
      <c r="Y343" s="40"/>
      <c r="Z343" s="44"/>
      <c r="AA343" s="40"/>
      <c r="AB343" s="54"/>
      <c r="AC343" s="62"/>
      <c r="AD343" s="41"/>
      <c r="AE343" s="45"/>
      <c r="AF343" s="46"/>
      <c r="AG343" s="46"/>
      <c r="AH343" s="41"/>
      <c r="AI343" s="90"/>
      <c r="AJ343" s="79"/>
    </row>
    <row r="344" spans="1:36" s="55" customFormat="1" ht="20.100000000000001" customHeight="1">
      <c r="A344" s="109">
        <v>341</v>
      </c>
      <c r="B344" s="98" t="s">
        <v>381</v>
      </c>
      <c r="C344" s="106">
        <v>440</v>
      </c>
      <c r="D344" s="103">
        <v>41179</v>
      </c>
      <c r="E344" s="81"/>
      <c r="F344" s="99" t="str">
        <f t="shared" si="7"/>
        <v/>
      </c>
      <c r="G344" s="40"/>
      <c r="H344" s="40"/>
      <c r="I344" s="40"/>
      <c r="J344" s="41"/>
      <c r="K344" s="40"/>
      <c r="L344" s="42"/>
      <c r="M344" s="44"/>
      <c r="N344" s="40"/>
      <c r="O344" s="40"/>
      <c r="P344" s="40"/>
      <c r="Q344" s="40"/>
      <c r="R344" s="40"/>
      <c r="S344" s="40"/>
      <c r="T344" s="43"/>
      <c r="U344" s="40"/>
      <c r="V344" s="40"/>
      <c r="W344" s="40"/>
      <c r="X344" s="89"/>
      <c r="Y344" s="40"/>
      <c r="Z344" s="44"/>
      <c r="AA344" s="40"/>
      <c r="AB344" s="54"/>
      <c r="AC344" s="62"/>
      <c r="AD344" s="41"/>
      <c r="AE344" s="45"/>
      <c r="AF344" s="46"/>
      <c r="AG344" s="46"/>
      <c r="AH344" s="41"/>
      <c r="AI344" s="92"/>
      <c r="AJ344" s="79"/>
    </row>
    <row r="345" spans="1:36" s="55" customFormat="1" ht="20.100000000000001" customHeight="1">
      <c r="A345" s="109">
        <v>342</v>
      </c>
      <c r="B345" s="98" t="s">
        <v>382</v>
      </c>
      <c r="C345" s="106">
        <v>441</v>
      </c>
      <c r="D345" s="103">
        <v>41180</v>
      </c>
      <c r="E345" s="39"/>
      <c r="F345" s="99" t="str">
        <f t="shared" si="7"/>
        <v/>
      </c>
      <c r="G345" s="40"/>
      <c r="H345" s="40"/>
      <c r="I345" s="40"/>
      <c r="J345" s="41"/>
      <c r="K345" s="40"/>
      <c r="L345" s="42"/>
      <c r="M345" s="44"/>
      <c r="N345" s="40"/>
      <c r="O345" s="40"/>
      <c r="P345" s="40"/>
      <c r="Q345" s="40"/>
      <c r="R345" s="40"/>
      <c r="S345" s="40"/>
      <c r="T345" s="43"/>
      <c r="U345" s="40"/>
      <c r="V345" s="40"/>
      <c r="W345" s="40"/>
      <c r="X345" s="89"/>
      <c r="Y345" s="40"/>
      <c r="Z345" s="44"/>
      <c r="AA345" s="40"/>
      <c r="AB345" s="54"/>
      <c r="AC345" s="62"/>
      <c r="AD345" s="41"/>
      <c r="AE345" s="45"/>
      <c r="AF345" s="46"/>
      <c r="AG345" s="46"/>
      <c r="AH345" s="41"/>
      <c r="AI345" s="90"/>
      <c r="AJ345" s="79"/>
    </row>
    <row r="346" spans="1:36" s="55" customFormat="1" ht="20.100000000000001" customHeight="1">
      <c r="A346" s="109">
        <v>343</v>
      </c>
      <c r="B346" s="98" t="s">
        <v>383</v>
      </c>
      <c r="C346" s="106">
        <v>442</v>
      </c>
      <c r="D346" s="103">
        <v>41181</v>
      </c>
      <c r="E346" s="81"/>
      <c r="F346" s="99" t="str">
        <f t="shared" si="7"/>
        <v/>
      </c>
      <c r="G346" s="40"/>
      <c r="H346" s="40"/>
      <c r="I346" s="40"/>
      <c r="J346" s="41"/>
      <c r="K346" s="40"/>
      <c r="L346" s="42"/>
      <c r="M346" s="44"/>
      <c r="N346" s="40"/>
      <c r="O346" s="40"/>
      <c r="P346" s="40"/>
      <c r="Q346" s="40"/>
      <c r="R346" s="40"/>
      <c r="S346" s="40"/>
      <c r="T346" s="43"/>
      <c r="U346" s="40"/>
      <c r="V346" s="40"/>
      <c r="W346" s="40"/>
      <c r="X346" s="89"/>
      <c r="Y346" s="40"/>
      <c r="Z346" s="44"/>
      <c r="AA346" s="40"/>
      <c r="AB346" s="54"/>
      <c r="AC346" s="62"/>
      <c r="AD346" s="41"/>
      <c r="AE346" s="45"/>
      <c r="AF346" s="46"/>
      <c r="AG346" s="46"/>
      <c r="AH346" s="41"/>
      <c r="AI346" s="92"/>
      <c r="AJ346" s="79"/>
    </row>
    <row r="347" spans="1:36" s="55" customFormat="1" ht="20.100000000000001" customHeight="1">
      <c r="A347" s="109">
        <v>344</v>
      </c>
      <c r="B347" s="98" t="s">
        <v>384</v>
      </c>
      <c r="C347" s="106">
        <v>443</v>
      </c>
      <c r="D347" s="103">
        <v>41182</v>
      </c>
      <c r="E347" s="39"/>
      <c r="F347" s="99" t="str">
        <f t="shared" si="7"/>
        <v/>
      </c>
      <c r="G347" s="40"/>
      <c r="H347" s="40"/>
      <c r="I347" s="40"/>
      <c r="J347" s="41"/>
      <c r="K347" s="40"/>
      <c r="L347" s="42"/>
      <c r="M347" s="44"/>
      <c r="N347" s="40"/>
      <c r="O347" s="40"/>
      <c r="P347" s="40"/>
      <c r="Q347" s="40"/>
      <c r="R347" s="40"/>
      <c r="S347" s="40"/>
      <c r="T347" s="43"/>
      <c r="U347" s="40"/>
      <c r="V347" s="40"/>
      <c r="W347" s="40"/>
      <c r="X347" s="89"/>
      <c r="Y347" s="40"/>
      <c r="Z347" s="44"/>
      <c r="AA347" s="40"/>
      <c r="AB347" s="54"/>
      <c r="AC347" s="62"/>
      <c r="AD347" s="41"/>
      <c r="AE347" s="45"/>
      <c r="AF347" s="46"/>
      <c r="AG347" s="46"/>
      <c r="AH347" s="41"/>
      <c r="AI347" s="90"/>
      <c r="AJ347" s="79"/>
    </row>
    <row r="348" spans="1:36" s="55" customFormat="1" ht="20.100000000000001" customHeight="1">
      <c r="A348" s="109">
        <v>345</v>
      </c>
      <c r="B348" s="98" t="s">
        <v>385</v>
      </c>
      <c r="C348" s="106">
        <v>444</v>
      </c>
      <c r="D348" s="103">
        <v>41183</v>
      </c>
      <c r="E348" s="39"/>
      <c r="F348" s="99" t="str">
        <f t="shared" si="7"/>
        <v/>
      </c>
      <c r="G348" s="40"/>
      <c r="H348" s="40"/>
      <c r="I348" s="40"/>
      <c r="J348" s="41"/>
      <c r="K348" s="40"/>
      <c r="L348" s="42"/>
      <c r="M348" s="44"/>
      <c r="N348" s="40"/>
      <c r="O348" s="40"/>
      <c r="P348" s="40"/>
      <c r="Q348" s="40"/>
      <c r="R348" s="40"/>
      <c r="S348" s="40"/>
      <c r="T348" s="43"/>
      <c r="U348" s="40"/>
      <c r="V348" s="40"/>
      <c r="W348" s="40"/>
      <c r="X348" s="89"/>
      <c r="Y348" s="40"/>
      <c r="Z348" s="44"/>
      <c r="AA348" s="40"/>
      <c r="AB348" s="54"/>
      <c r="AC348" s="62"/>
      <c r="AD348" s="41"/>
      <c r="AE348" s="45"/>
      <c r="AF348" s="46"/>
      <c r="AG348" s="46"/>
      <c r="AH348" s="41"/>
      <c r="AI348" s="90"/>
      <c r="AJ348" s="79"/>
    </row>
    <row r="349" spans="1:36" s="55" customFormat="1" ht="20.100000000000001" customHeight="1">
      <c r="A349" s="109">
        <v>346</v>
      </c>
      <c r="B349" s="98" t="s">
        <v>386</v>
      </c>
      <c r="C349" s="106">
        <v>445</v>
      </c>
      <c r="D349" s="103">
        <v>41184</v>
      </c>
      <c r="E349" s="39"/>
      <c r="F349" s="99" t="str">
        <f t="shared" si="7"/>
        <v/>
      </c>
      <c r="G349" s="40"/>
      <c r="H349" s="40"/>
      <c r="I349" s="40"/>
      <c r="J349" s="41"/>
      <c r="K349" s="40"/>
      <c r="L349" s="42"/>
      <c r="M349" s="44"/>
      <c r="N349" s="40"/>
      <c r="O349" s="40"/>
      <c r="P349" s="40"/>
      <c r="Q349" s="40"/>
      <c r="R349" s="40"/>
      <c r="S349" s="40"/>
      <c r="T349" s="43"/>
      <c r="U349" s="40"/>
      <c r="V349" s="40"/>
      <c r="W349" s="40"/>
      <c r="X349" s="89"/>
      <c r="Y349" s="40"/>
      <c r="Z349" s="44"/>
      <c r="AA349" s="40"/>
      <c r="AB349" s="54"/>
      <c r="AC349" s="62"/>
      <c r="AD349" s="41"/>
      <c r="AE349" s="45"/>
      <c r="AF349" s="46"/>
      <c r="AG349" s="46"/>
      <c r="AH349" s="41"/>
      <c r="AI349" s="90"/>
      <c r="AJ349" s="79"/>
    </row>
    <row r="350" spans="1:36" s="55" customFormat="1" ht="20.100000000000001" customHeight="1">
      <c r="A350" s="109">
        <v>347</v>
      </c>
      <c r="B350" s="98" t="s">
        <v>387</v>
      </c>
      <c r="C350" s="106">
        <v>446</v>
      </c>
      <c r="D350" s="103">
        <v>41185</v>
      </c>
      <c r="E350" s="39"/>
      <c r="F350" s="99" t="str">
        <f t="shared" si="7"/>
        <v/>
      </c>
      <c r="G350" s="99"/>
      <c r="H350" s="40"/>
      <c r="I350" s="40"/>
      <c r="J350" s="41"/>
      <c r="K350" s="40"/>
      <c r="L350" s="42"/>
      <c r="M350" s="44"/>
      <c r="N350" s="40"/>
      <c r="O350" s="40"/>
      <c r="P350" s="40"/>
      <c r="Q350" s="40"/>
      <c r="R350" s="40"/>
      <c r="S350" s="40"/>
      <c r="T350" s="43"/>
      <c r="U350" s="40"/>
      <c r="V350" s="40"/>
      <c r="W350" s="40"/>
      <c r="X350" s="89"/>
      <c r="Y350" s="40"/>
      <c r="Z350" s="44"/>
      <c r="AA350" s="40"/>
      <c r="AB350" s="54"/>
      <c r="AC350" s="62"/>
      <c r="AD350" s="41"/>
      <c r="AE350" s="45"/>
      <c r="AF350" s="46"/>
      <c r="AG350" s="46"/>
      <c r="AH350" s="41"/>
      <c r="AI350" s="90"/>
      <c r="AJ350" s="79"/>
    </row>
    <row r="351" spans="1:36" s="55" customFormat="1" ht="20.100000000000001" customHeight="1">
      <c r="A351" s="109">
        <v>348</v>
      </c>
      <c r="B351" s="98" t="s">
        <v>388</v>
      </c>
      <c r="C351" s="106">
        <v>447</v>
      </c>
      <c r="D351" s="103">
        <v>41186</v>
      </c>
      <c r="E351" s="39"/>
      <c r="F351" s="99" t="str">
        <f t="shared" si="7"/>
        <v/>
      </c>
      <c r="G351" s="40"/>
      <c r="H351" s="40"/>
      <c r="I351" s="40"/>
      <c r="J351" s="41"/>
      <c r="K351" s="40"/>
      <c r="L351" s="42"/>
      <c r="M351" s="44"/>
      <c r="N351" s="40"/>
      <c r="O351" s="40"/>
      <c r="P351" s="40"/>
      <c r="Q351" s="40"/>
      <c r="R351" s="40"/>
      <c r="S351" s="40"/>
      <c r="T351" s="43"/>
      <c r="U351" s="40"/>
      <c r="V351" s="40"/>
      <c r="W351" s="40"/>
      <c r="X351" s="89"/>
      <c r="Y351" s="40"/>
      <c r="Z351" s="44"/>
      <c r="AA351" s="40"/>
      <c r="AB351" s="54"/>
      <c r="AC351" s="62"/>
      <c r="AD351" s="41"/>
      <c r="AE351" s="45"/>
      <c r="AF351" s="46"/>
      <c r="AG351" s="46"/>
      <c r="AH351" s="41"/>
      <c r="AI351" s="90"/>
      <c r="AJ351" s="79"/>
    </row>
    <row r="352" spans="1:36" s="55" customFormat="1" ht="20.100000000000001" customHeight="1">
      <c r="A352" s="109">
        <v>349</v>
      </c>
      <c r="B352" s="98" t="s">
        <v>389</v>
      </c>
      <c r="C352" s="106">
        <v>448</v>
      </c>
      <c r="D352" s="103">
        <v>41187</v>
      </c>
      <c r="E352" s="39"/>
      <c r="F352" s="99" t="str">
        <f t="shared" si="7"/>
        <v/>
      </c>
      <c r="G352" s="40"/>
      <c r="H352" s="40"/>
      <c r="I352" s="40"/>
      <c r="J352" s="41"/>
      <c r="K352" s="40"/>
      <c r="L352" s="42"/>
      <c r="M352" s="44"/>
      <c r="N352" s="40"/>
      <c r="O352" s="40"/>
      <c r="P352" s="40"/>
      <c r="Q352" s="40"/>
      <c r="R352" s="40"/>
      <c r="S352" s="40"/>
      <c r="T352" s="43"/>
      <c r="U352" s="40"/>
      <c r="V352" s="40"/>
      <c r="W352" s="40"/>
      <c r="X352" s="89"/>
      <c r="Y352" s="40"/>
      <c r="Z352" s="44"/>
      <c r="AA352" s="40"/>
      <c r="AB352" s="54"/>
      <c r="AC352" s="62"/>
      <c r="AD352" s="41"/>
      <c r="AE352" s="45"/>
      <c r="AF352" s="46"/>
      <c r="AG352" s="46"/>
      <c r="AH352" s="41"/>
      <c r="AI352" s="92"/>
      <c r="AJ352" s="79"/>
    </row>
    <row r="353" spans="1:36" s="55" customFormat="1" ht="20.100000000000001" customHeight="1">
      <c r="A353" s="109">
        <v>350</v>
      </c>
      <c r="B353" s="98" t="s">
        <v>390</v>
      </c>
      <c r="C353" s="106">
        <v>449</v>
      </c>
      <c r="D353" s="103">
        <v>41188</v>
      </c>
      <c r="E353" s="39"/>
      <c r="F353" s="99" t="str">
        <f t="shared" si="7"/>
        <v/>
      </c>
      <c r="G353" s="40"/>
      <c r="H353" s="40"/>
      <c r="I353" s="40"/>
      <c r="J353" s="41"/>
      <c r="K353" s="40"/>
      <c r="L353" s="42"/>
      <c r="M353" s="44"/>
      <c r="N353" s="40"/>
      <c r="O353" s="40"/>
      <c r="P353" s="40"/>
      <c r="Q353" s="40"/>
      <c r="R353" s="40"/>
      <c r="S353" s="40"/>
      <c r="T353" s="43"/>
      <c r="U353" s="40"/>
      <c r="V353" s="40"/>
      <c r="W353" s="40"/>
      <c r="X353" s="89"/>
      <c r="Y353" s="40"/>
      <c r="Z353" s="44"/>
      <c r="AA353" s="40"/>
      <c r="AB353" s="54"/>
      <c r="AC353" s="62"/>
      <c r="AD353" s="41"/>
      <c r="AE353" s="45"/>
      <c r="AF353" s="46"/>
      <c r="AG353" s="46"/>
      <c r="AH353" s="41"/>
      <c r="AI353" s="87"/>
      <c r="AJ353" s="79"/>
    </row>
    <row r="354" spans="1:36" s="55" customFormat="1" ht="20.100000000000001" customHeight="1">
      <c r="A354" s="109">
        <v>351</v>
      </c>
      <c r="B354" s="98" t="s">
        <v>391</v>
      </c>
      <c r="C354" s="106">
        <v>450</v>
      </c>
      <c r="D354" s="103">
        <v>41189</v>
      </c>
      <c r="E354" s="39"/>
      <c r="F354" s="99" t="str">
        <f t="shared" si="7"/>
        <v/>
      </c>
      <c r="G354" s="40"/>
      <c r="H354" s="40"/>
      <c r="I354" s="40"/>
      <c r="J354" s="41"/>
      <c r="K354" s="40"/>
      <c r="L354" s="42"/>
      <c r="M354" s="44"/>
      <c r="N354" s="40"/>
      <c r="O354" s="40"/>
      <c r="P354" s="40"/>
      <c r="Q354" s="40"/>
      <c r="R354" s="40"/>
      <c r="S354" s="40"/>
      <c r="T354" s="43"/>
      <c r="U354" s="40"/>
      <c r="V354" s="40"/>
      <c r="W354" s="40"/>
      <c r="X354" s="89"/>
      <c r="Y354" s="40"/>
      <c r="Z354" s="44"/>
      <c r="AA354" s="40"/>
      <c r="AB354" s="54"/>
      <c r="AC354" s="62"/>
      <c r="AD354" s="41"/>
      <c r="AE354" s="45"/>
      <c r="AF354" s="46"/>
      <c r="AG354" s="46"/>
      <c r="AH354" s="41"/>
      <c r="AI354" s="87"/>
      <c r="AJ354" s="79"/>
    </row>
    <row r="355" spans="1:36" s="55" customFormat="1" ht="20.100000000000001" customHeight="1">
      <c r="A355" s="109">
        <v>352</v>
      </c>
      <c r="B355" s="98" t="s">
        <v>392</v>
      </c>
      <c r="C355" s="106">
        <v>451</v>
      </c>
      <c r="D355" s="103">
        <v>41190</v>
      </c>
      <c r="E355" s="39"/>
      <c r="F355" s="99" t="str">
        <f t="shared" si="7"/>
        <v/>
      </c>
      <c r="G355" s="40"/>
      <c r="H355" s="40"/>
      <c r="I355" s="40"/>
      <c r="J355" s="41"/>
      <c r="K355" s="40"/>
      <c r="L355" s="42"/>
      <c r="M355" s="44"/>
      <c r="N355" s="40"/>
      <c r="O355" s="40"/>
      <c r="P355" s="40"/>
      <c r="Q355" s="40"/>
      <c r="R355" s="40"/>
      <c r="S355" s="40"/>
      <c r="T355" s="43"/>
      <c r="U355" s="40"/>
      <c r="V355" s="40"/>
      <c r="W355" s="40"/>
      <c r="X355" s="89"/>
      <c r="Y355" s="40"/>
      <c r="Z355" s="44"/>
      <c r="AA355" s="40"/>
      <c r="AB355" s="54"/>
      <c r="AC355" s="62"/>
      <c r="AD355" s="41"/>
      <c r="AE355" s="45"/>
      <c r="AF355" s="46"/>
      <c r="AG355" s="46"/>
      <c r="AH355" s="41"/>
      <c r="AI355" s="87"/>
      <c r="AJ355" s="79"/>
    </row>
    <row r="356" spans="1:36" s="55" customFormat="1" ht="20.100000000000001" customHeight="1">
      <c r="A356" s="109">
        <v>353</v>
      </c>
      <c r="B356" s="98" t="s">
        <v>393</v>
      </c>
      <c r="C356" s="106">
        <v>452</v>
      </c>
      <c r="D356" s="103">
        <v>41191</v>
      </c>
      <c r="E356" s="39"/>
      <c r="F356" s="99" t="str">
        <f t="shared" si="7"/>
        <v/>
      </c>
      <c r="G356" s="40"/>
      <c r="H356" s="40"/>
      <c r="I356" s="40"/>
      <c r="J356" s="100"/>
      <c r="K356" s="40"/>
      <c r="L356" s="42"/>
      <c r="M356" s="44"/>
      <c r="N356" s="40"/>
      <c r="O356" s="40"/>
      <c r="P356" s="40"/>
      <c r="Q356" s="40"/>
      <c r="R356" s="40"/>
      <c r="S356" s="40"/>
      <c r="T356" s="43"/>
      <c r="U356" s="40"/>
      <c r="V356" s="40"/>
      <c r="W356" s="40"/>
      <c r="X356" s="89"/>
      <c r="Y356" s="40"/>
      <c r="Z356" s="44"/>
      <c r="AA356" s="40"/>
      <c r="AB356" s="54"/>
      <c r="AC356" s="62"/>
      <c r="AD356" s="41"/>
      <c r="AE356" s="45"/>
      <c r="AF356" s="46"/>
      <c r="AG356" s="46"/>
      <c r="AH356" s="41"/>
      <c r="AI356" s="90"/>
      <c r="AJ356" s="79"/>
    </row>
    <row r="357" spans="1:36" s="55" customFormat="1" ht="20.100000000000001" customHeight="1">
      <c r="A357" s="109">
        <v>354</v>
      </c>
      <c r="B357" s="98" t="s">
        <v>394</v>
      </c>
      <c r="C357" s="106">
        <v>453</v>
      </c>
      <c r="D357" s="103">
        <v>41192</v>
      </c>
      <c r="E357" s="39"/>
      <c r="F357" s="99" t="str">
        <f t="shared" si="7"/>
        <v/>
      </c>
      <c r="G357" s="40"/>
      <c r="H357" s="40"/>
      <c r="I357" s="40"/>
      <c r="J357" s="41"/>
      <c r="K357" s="40"/>
      <c r="L357" s="42"/>
      <c r="M357" s="44"/>
      <c r="N357" s="40"/>
      <c r="O357" s="40"/>
      <c r="P357" s="40"/>
      <c r="Q357" s="40"/>
      <c r="R357" s="40"/>
      <c r="S357" s="40"/>
      <c r="T357" s="43"/>
      <c r="U357" s="40"/>
      <c r="V357" s="40"/>
      <c r="W357" s="40"/>
      <c r="X357" s="89"/>
      <c r="Y357" s="40"/>
      <c r="Z357" s="44"/>
      <c r="AA357" s="40"/>
      <c r="AB357" s="54"/>
      <c r="AC357" s="62"/>
      <c r="AD357" s="41"/>
      <c r="AE357" s="45"/>
      <c r="AF357" s="46"/>
      <c r="AG357" s="46"/>
      <c r="AH357" s="41"/>
      <c r="AI357" s="90"/>
      <c r="AJ357" s="79"/>
    </row>
    <row r="358" spans="1:36" s="55" customFormat="1" ht="20.100000000000001" customHeight="1">
      <c r="A358" s="109">
        <v>355</v>
      </c>
      <c r="B358" s="98" t="s">
        <v>395</v>
      </c>
      <c r="C358" s="106">
        <v>454</v>
      </c>
      <c r="D358" s="103">
        <v>41193</v>
      </c>
      <c r="E358" s="39"/>
      <c r="F358" s="99" t="str">
        <f t="shared" si="7"/>
        <v/>
      </c>
      <c r="G358" s="40"/>
      <c r="H358" s="40"/>
      <c r="I358" s="40"/>
      <c r="J358" s="41"/>
      <c r="K358" s="40"/>
      <c r="L358" s="42"/>
      <c r="M358" s="44"/>
      <c r="N358" s="40"/>
      <c r="O358" s="40"/>
      <c r="P358" s="40"/>
      <c r="Q358" s="40"/>
      <c r="R358" s="40"/>
      <c r="S358" s="40"/>
      <c r="T358" s="43"/>
      <c r="U358" s="40"/>
      <c r="V358" s="40"/>
      <c r="W358" s="40"/>
      <c r="X358" s="89"/>
      <c r="Y358" s="40"/>
      <c r="Z358" s="44"/>
      <c r="AA358" s="40"/>
      <c r="AB358" s="54"/>
      <c r="AC358" s="62"/>
      <c r="AD358" s="41"/>
      <c r="AE358" s="45"/>
      <c r="AF358" s="46"/>
      <c r="AG358" s="46"/>
      <c r="AH358" s="41"/>
      <c r="AI358" s="87"/>
      <c r="AJ358" s="79"/>
    </row>
    <row r="359" spans="1:36" s="55" customFormat="1" ht="20.100000000000001" customHeight="1">
      <c r="A359" s="109">
        <v>356</v>
      </c>
      <c r="B359" s="98" t="s">
        <v>396</v>
      </c>
      <c r="C359" s="106">
        <v>455</v>
      </c>
      <c r="D359" s="103">
        <v>41194</v>
      </c>
      <c r="E359" s="39"/>
      <c r="F359" s="99" t="str">
        <f t="shared" si="7"/>
        <v/>
      </c>
      <c r="G359" s="40"/>
      <c r="H359" s="40"/>
      <c r="I359" s="40"/>
      <c r="J359" s="41"/>
      <c r="K359" s="40"/>
      <c r="L359" s="42"/>
      <c r="M359" s="44"/>
      <c r="N359" s="40"/>
      <c r="O359" s="40"/>
      <c r="P359" s="40"/>
      <c r="Q359" s="40"/>
      <c r="R359" s="40"/>
      <c r="S359" s="40"/>
      <c r="T359" s="43"/>
      <c r="U359" s="40"/>
      <c r="V359" s="40"/>
      <c r="W359" s="40"/>
      <c r="X359" s="89"/>
      <c r="Y359" s="40"/>
      <c r="Z359" s="44"/>
      <c r="AA359" s="40"/>
      <c r="AB359" s="54"/>
      <c r="AC359" s="62"/>
      <c r="AD359" s="41"/>
      <c r="AE359" s="45"/>
      <c r="AF359" s="46"/>
      <c r="AG359" s="46"/>
      <c r="AH359" s="41"/>
      <c r="AI359" s="87"/>
      <c r="AJ359" s="79"/>
    </row>
    <row r="360" spans="1:36" s="55" customFormat="1" ht="20.100000000000001" customHeight="1">
      <c r="A360" s="109">
        <v>357</v>
      </c>
      <c r="B360" s="98" t="s">
        <v>397</v>
      </c>
      <c r="C360" s="106">
        <v>456</v>
      </c>
      <c r="D360" s="103">
        <v>41195</v>
      </c>
      <c r="E360" s="39"/>
      <c r="F360" s="99" t="str">
        <f t="shared" si="7"/>
        <v/>
      </c>
      <c r="G360" s="40"/>
      <c r="H360" s="40"/>
      <c r="I360" s="40"/>
      <c r="J360" s="41"/>
      <c r="K360" s="40"/>
      <c r="L360" s="42"/>
      <c r="M360" s="44"/>
      <c r="N360" s="40"/>
      <c r="O360" s="40"/>
      <c r="P360" s="40"/>
      <c r="Q360" s="40"/>
      <c r="R360" s="40"/>
      <c r="S360" s="40"/>
      <c r="T360" s="43"/>
      <c r="U360" s="40"/>
      <c r="V360" s="40"/>
      <c r="W360" s="40"/>
      <c r="X360" s="89"/>
      <c r="Y360" s="40"/>
      <c r="Z360" s="44"/>
      <c r="AA360" s="40"/>
      <c r="AB360" s="54"/>
      <c r="AC360" s="62"/>
      <c r="AD360" s="41"/>
      <c r="AE360" s="45"/>
      <c r="AF360" s="46"/>
      <c r="AG360" s="46"/>
      <c r="AH360" s="41"/>
      <c r="AI360" s="87"/>
      <c r="AJ360" s="79"/>
    </row>
    <row r="361" spans="1:36" s="55" customFormat="1" ht="20.100000000000001" customHeight="1">
      <c r="A361" s="109">
        <v>358</v>
      </c>
      <c r="B361" s="98" t="s">
        <v>398</v>
      </c>
      <c r="C361" s="106">
        <v>457</v>
      </c>
      <c r="D361" s="103">
        <v>41196</v>
      </c>
      <c r="E361" s="39"/>
      <c r="F361" s="99" t="str">
        <f t="shared" si="7"/>
        <v/>
      </c>
      <c r="G361" s="40"/>
      <c r="H361" s="40"/>
      <c r="I361" s="40"/>
      <c r="J361" s="41"/>
      <c r="K361" s="40"/>
      <c r="L361" s="42"/>
      <c r="M361" s="44"/>
      <c r="N361" s="40"/>
      <c r="O361" s="40"/>
      <c r="P361" s="40"/>
      <c r="Q361" s="40"/>
      <c r="R361" s="40"/>
      <c r="S361" s="40"/>
      <c r="T361" s="43"/>
      <c r="U361" s="40"/>
      <c r="V361" s="40"/>
      <c r="W361" s="40"/>
      <c r="X361" s="89"/>
      <c r="Y361" s="40"/>
      <c r="Z361" s="44"/>
      <c r="AA361" s="40"/>
      <c r="AB361" s="54"/>
      <c r="AC361" s="62"/>
      <c r="AD361" s="41"/>
      <c r="AE361" s="45"/>
      <c r="AF361" s="46"/>
      <c r="AG361" s="46"/>
      <c r="AH361" s="41"/>
      <c r="AI361" s="90"/>
      <c r="AJ361" s="79"/>
    </row>
    <row r="362" spans="1:36" s="55" customFormat="1" ht="20.100000000000001" customHeight="1">
      <c r="A362" s="109">
        <v>359</v>
      </c>
      <c r="B362" s="98" t="s">
        <v>399</v>
      </c>
      <c r="C362" s="106">
        <v>458</v>
      </c>
      <c r="D362" s="103">
        <v>41197</v>
      </c>
      <c r="E362" s="39"/>
      <c r="F362" s="99" t="str">
        <f t="shared" si="7"/>
        <v/>
      </c>
      <c r="G362" s="40"/>
      <c r="H362" s="40"/>
      <c r="I362" s="40"/>
      <c r="J362" s="41"/>
      <c r="K362" s="40"/>
      <c r="L362" s="42"/>
      <c r="M362" s="44"/>
      <c r="N362" s="40"/>
      <c r="O362" s="40"/>
      <c r="P362" s="40"/>
      <c r="Q362" s="40"/>
      <c r="R362" s="40"/>
      <c r="S362" s="40"/>
      <c r="T362" s="43"/>
      <c r="U362" s="40"/>
      <c r="V362" s="40"/>
      <c r="W362" s="40"/>
      <c r="X362" s="89"/>
      <c r="Y362" s="40"/>
      <c r="Z362" s="44"/>
      <c r="AA362" s="40"/>
      <c r="AB362" s="54"/>
      <c r="AC362" s="62"/>
      <c r="AD362" s="41"/>
      <c r="AE362" s="45"/>
      <c r="AF362" s="46"/>
      <c r="AG362" s="46"/>
      <c r="AH362" s="41"/>
      <c r="AI362" s="87"/>
      <c r="AJ362" s="79"/>
    </row>
    <row r="363" spans="1:36" s="55" customFormat="1" ht="20.100000000000001" customHeight="1">
      <c r="A363" s="109">
        <v>360</v>
      </c>
      <c r="B363" s="98" t="s">
        <v>400</v>
      </c>
      <c r="C363" s="106">
        <v>459</v>
      </c>
      <c r="D363" s="103">
        <v>41198</v>
      </c>
      <c r="E363" s="39"/>
      <c r="F363" s="99" t="str">
        <f t="shared" si="7"/>
        <v/>
      </c>
      <c r="G363" s="40"/>
      <c r="H363" s="40"/>
      <c r="I363" s="40"/>
      <c r="J363" s="41"/>
      <c r="K363" s="40"/>
      <c r="L363" s="42"/>
      <c r="M363" s="44"/>
      <c r="N363" s="40"/>
      <c r="O363" s="40"/>
      <c r="P363" s="40"/>
      <c r="Q363" s="40"/>
      <c r="R363" s="40"/>
      <c r="S363" s="40"/>
      <c r="T363" s="43"/>
      <c r="U363" s="40"/>
      <c r="V363" s="40"/>
      <c r="W363" s="40"/>
      <c r="X363" s="89"/>
      <c r="Y363" s="40"/>
      <c r="Z363" s="44"/>
      <c r="AA363" s="40"/>
      <c r="AB363" s="54"/>
      <c r="AC363" s="62"/>
      <c r="AD363" s="41"/>
      <c r="AE363" s="45"/>
      <c r="AF363" s="46"/>
      <c r="AG363" s="46"/>
      <c r="AH363" s="41"/>
      <c r="AI363" s="90"/>
      <c r="AJ363" s="79"/>
    </row>
    <row r="364" spans="1:36" s="55" customFormat="1" ht="20.100000000000001" customHeight="1">
      <c r="A364" s="109">
        <v>361</v>
      </c>
      <c r="B364" s="98" t="s">
        <v>401</v>
      </c>
      <c r="C364" s="106">
        <v>460</v>
      </c>
      <c r="D364" s="103">
        <v>41199</v>
      </c>
      <c r="E364" s="81"/>
      <c r="F364" s="99" t="str">
        <f t="shared" si="7"/>
        <v/>
      </c>
      <c r="G364" s="40"/>
      <c r="H364" s="40"/>
      <c r="I364" s="40"/>
      <c r="J364" s="41"/>
      <c r="K364" s="40"/>
      <c r="L364" s="42"/>
      <c r="M364" s="44"/>
      <c r="N364" s="40"/>
      <c r="O364" s="40"/>
      <c r="P364" s="40"/>
      <c r="Q364" s="40"/>
      <c r="R364" s="40"/>
      <c r="S364" s="40"/>
      <c r="T364" s="43"/>
      <c r="U364" s="40"/>
      <c r="V364" s="40"/>
      <c r="W364" s="40"/>
      <c r="X364" s="89"/>
      <c r="Y364" s="40"/>
      <c r="Z364" s="44"/>
      <c r="AA364" s="40"/>
      <c r="AB364" s="54"/>
      <c r="AC364" s="62"/>
      <c r="AD364" s="41"/>
      <c r="AE364" s="45"/>
      <c r="AF364" s="46"/>
      <c r="AG364" s="46"/>
      <c r="AH364" s="41"/>
      <c r="AI364" s="92"/>
      <c r="AJ364" s="79"/>
    </row>
    <row r="365" spans="1:36" s="55" customFormat="1" ht="20.100000000000001" customHeight="1">
      <c r="A365" s="109">
        <v>362</v>
      </c>
      <c r="B365" s="98" t="s">
        <v>402</v>
      </c>
      <c r="C365" s="106">
        <v>461</v>
      </c>
      <c r="D365" s="103">
        <v>41200</v>
      </c>
      <c r="E365" s="39"/>
      <c r="F365" s="99" t="str">
        <f t="shared" si="7"/>
        <v/>
      </c>
      <c r="G365" s="40"/>
      <c r="H365" s="40"/>
      <c r="I365" s="40"/>
      <c r="J365" s="41"/>
      <c r="K365" s="40"/>
      <c r="L365" s="42"/>
      <c r="M365" s="44"/>
      <c r="N365" s="40"/>
      <c r="O365" s="40"/>
      <c r="P365" s="40"/>
      <c r="Q365" s="40"/>
      <c r="R365" s="40"/>
      <c r="S365" s="40"/>
      <c r="T365" s="43"/>
      <c r="U365" s="40"/>
      <c r="V365" s="40"/>
      <c r="W365" s="40"/>
      <c r="X365" s="89"/>
      <c r="Y365" s="40"/>
      <c r="Z365" s="44"/>
      <c r="AA365" s="40"/>
      <c r="AB365" s="54"/>
      <c r="AC365" s="62"/>
      <c r="AD365" s="41"/>
      <c r="AE365" s="45"/>
      <c r="AF365" s="46"/>
      <c r="AG365" s="46"/>
      <c r="AH365" s="41"/>
      <c r="AI365" s="90"/>
      <c r="AJ365" s="79"/>
    </row>
    <row r="366" spans="1:36" s="55" customFormat="1" ht="20.100000000000001" customHeight="1">
      <c r="A366" s="109">
        <v>363</v>
      </c>
      <c r="B366" s="98" t="s">
        <v>403</v>
      </c>
      <c r="C366" s="106">
        <v>462</v>
      </c>
      <c r="D366" s="103">
        <v>41201</v>
      </c>
      <c r="E366" s="39"/>
      <c r="F366" s="99" t="str">
        <f t="shared" si="7"/>
        <v/>
      </c>
      <c r="G366" s="40"/>
      <c r="H366" s="40"/>
      <c r="I366" s="40"/>
      <c r="J366" s="41"/>
      <c r="K366" s="40"/>
      <c r="L366" s="42"/>
      <c r="M366" s="44"/>
      <c r="N366" s="40"/>
      <c r="O366" s="40"/>
      <c r="P366" s="40"/>
      <c r="Q366" s="40"/>
      <c r="R366" s="40"/>
      <c r="S366" s="40"/>
      <c r="T366" s="43"/>
      <c r="U366" s="40"/>
      <c r="V366" s="40"/>
      <c r="W366" s="40"/>
      <c r="X366" s="89"/>
      <c r="Y366" s="40"/>
      <c r="Z366" s="44"/>
      <c r="AA366" s="40"/>
      <c r="AB366" s="54"/>
      <c r="AC366" s="62"/>
      <c r="AD366" s="41"/>
      <c r="AE366" s="45"/>
      <c r="AF366" s="46"/>
      <c r="AG366" s="46"/>
      <c r="AH366" s="41"/>
      <c r="AI366" s="87"/>
      <c r="AJ366" s="79"/>
    </row>
    <row r="367" spans="1:36" s="55" customFormat="1" ht="20.100000000000001" customHeight="1">
      <c r="A367" s="109">
        <v>364</v>
      </c>
      <c r="B367" s="98" t="s">
        <v>404</v>
      </c>
      <c r="C367" s="106">
        <v>463</v>
      </c>
      <c r="D367" s="103">
        <v>41202</v>
      </c>
      <c r="E367" s="39"/>
      <c r="F367" s="99" t="str">
        <f t="shared" si="7"/>
        <v/>
      </c>
      <c r="G367" s="40"/>
      <c r="H367" s="40"/>
      <c r="I367" s="40"/>
      <c r="J367" s="41"/>
      <c r="K367" s="40"/>
      <c r="L367" s="42"/>
      <c r="M367" s="44"/>
      <c r="N367" s="40"/>
      <c r="O367" s="40"/>
      <c r="P367" s="40"/>
      <c r="Q367" s="40"/>
      <c r="R367" s="40"/>
      <c r="S367" s="40"/>
      <c r="T367" s="43"/>
      <c r="U367" s="40"/>
      <c r="V367" s="40"/>
      <c r="W367" s="40"/>
      <c r="X367" s="89"/>
      <c r="Y367" s="40"/>
      <c r="Z367" s="44"/>
      <c r="AA367" s="40"/>
      <c r="AB367" s="54"/>
      <c r="AC367" s="62"/>
      <c r="AD367" s="41"/>
      <c r="AE367" s="45"/>
      <c r="AF367" s="46"/>
      <c r="AG367" s="46"/>
      <c r="AH367" s="41"/>
      <c r="AI367" s="90"/>
      <c r="AJ367" s="79"/>
    </row>
    <row r="368" spans="1:36" s="55" customFormat="1" ht="20.100000000000001" customHeight="1">
      <c r="A368" s="109">
        <v>365</v>
      </c>
      <c r="B368" s="98" t="s">
        <v>405</v>
      </c>
      <c r="C368" s="106">
        <v>464</v>
      </c>
      <c r="D368" s="103">
        <v>41203</v>
      </c>
      <c r="E368" s="39"/>
      <c r="F368" s="99" t="str">
        <f t="shared" si="7"/>
        <v/>
      </c>
      <c r="G368" s="40"/>
      <c r="H368" s="40"/>
      <c r="I368" s="40"/>
      <c r="J368" s="41"/>
      <c r="K368" s="40"/>
      <c r="L368" s="42"/>
      <c r="M368" s="44"/>
      <c r="N368" s="40"/>
      <c r="O368" s="40"/>
      <c r="P368" s="40"/>
      <c r="Q368" s="40"/>
      <c r="R368" s="40"/>
      <c r="S368" s="40"/>
      <c r="T368" s="43"/>
      <c r="U368" s="40"/>
      <c r="V368" s="40"/>
      <c r="W368" s="40"/>
      <c r="X368" s="89"/>
      <c r="Y368" s="40"/>
      <c r="Z368" s="44"/>
      <c r="AA368" s="40"/>
      <c r="AB368" s="54"/>
      <c r="AC368" s="62"/>
      <c r="AD368" s="41"/>
      <c r="AE368" s="45"/>
      <c r="AF368" s="46"/>
      <c r="AG368" s="46"/>
      <c r="AH368" s="41"/>
      <c r="AI368" s="90"/>
      <c r="AJ368" s="79"/>
    </row>
    <row r="369" spans="1:36" s="55" customFormat="1" ht="20.100000000000001" customHeight="1">
      <c r="A369" s="109">
        <v>366</v>
      </c>
      <c r="B369" s="98" t="s">
        <v>406</v>
      </c>
      <c r="C369" s="106">
        <v>465</v>
      </c>
      <c r="D369" s="103">
        <v>41204</v>
      </c>
      <c r="E369" s="39"/>
      <c r="F369" s="99" t="str">
        <f t="shared" si="7"/>
        <v/>
      </c>
      <c r="G369" s="40"/>
      <c r="H369" s="40"/>
      <c r="I369" s="40"/>
      <c r="J369" s="41"/>
      <c r="K369" s="40"/>
      <c r="L369" s="42"/>
      <c r="M369" s="44"/>
      <c r="N369" s="40"/>
      <c r="O369" s="40"/>
      <c r="P369" s="40"/>
      <c r="Q369" s="40"/>
      <c r="R369" s="40"/>
      <c r="S369" s="40"/>
      <c r="T369" s="43"/>
      <c r="U369" s="40"/>
      <c r="V369" s="40"/>
      <c r="W369" s="40"/>
      <c r="X369" s="89"/>
      <c r="Y369" s="40"/>
      <c r="Z369" s="44"/>
      <c r="AA369" s="40"/>
      <c r="AB369" s="54"/>
      <c r="AC369" s="62"/>
      <c r="AD369" s="41"/>
      <c r="AE369" s="45"/>
      <c r="AF369" s="46"/>
      <c r="AG369" s="46"/>
      <c r="AH369" s="41"/>
      <c r="AI369" s="90"/>
      <c r="AJ369" s="79"/>
    </row>
    <row r="370" spans="1:36" s="55" customFormat="1" ht="20.100000000000001" customHeight="1">
      <c r="A370" s="109">
        <v>367</v>
      </c>
      <c r="B370" s="98" t="s">
        <v>407</v>
      </c>
      <c r="C370" s="106">
        <v>466</v>
      </c>
      <c r="D370" s="103">
        <v>41205</v>
      </c>
      <c r="E370" s="81"/>
      <c r="F370" s="99" t="str">
        <f t="shared" si="7"/>
        <v/>
      </c>
      <c r="G370" s="40"/>
      <c r="H370" s="40"/>
      <c r="I370" s="40"/>
      <c r="J370" s="41"/>
      <c r="K370" s="40"/>
      <c r="L370" s="42"/>
      <c r="M370" s="44"/>
      <c r="N370" s="40"/>
      <c r="O370" s="40"/>
      <c r="P370" s="40"/>
      <c r="Q370" s="40"/>
      <c r="R370" s="40"/>
      <c r="S370" s="40"/>
      <c r="T370" s="43"/>
      <c r="U370" s="40"/>
      <c r="V370" s="40"/>
      <c r="W370" s="40"/>
      <c r="X370" s="89"/>
      <c r="Y370" s="40"/>
      <c r="Z370" s="44"/>
      <c r="AA370" s="40"/>
      <c r="AB370" s="54"/>
      <c r="AC370" s="62"/>
      <c r="AD370" s="41"/>
      <c r="AE370" s="45"/>
      <c r="AF370" s="46"/>
      <c r="AG370" s="46"/>
      <c r="AH370" s="41"/>
      <c r="AI370" s="92"/>
      <c r="AJ370" s="79"/>
    </row>
    <row r="371" spans="1:36" s="55" customFormat="1" ht="20.100000000000001" customHeight="1">
      <c r="A371" s="109">
        <v>368</v>
      </c>
      <c r="B371" s="98" t="s">
        <v>408</v>
      </c>
      <c r="C371" s="106">
        <v>467</v>
      </c>
      <c r="D371" s="103">
        <v>41206</v>
      </c>
      <c r="E371" s="39"/>
      <c r="F371" s="99" t="str">
        <f t="shared" si="7"/>
        <v/>
      </c>
      <c r="G371" s="40"/>
      <c r="H371" s="40"/>
      <c r="I371" s="40"/>
      <c r="J371" s="41"/>
      <c r="K371" s="40"/>
      <c r="L371" s="42"/>
      <c r="M371" s="44"/>
      <c r="N371" s="40"/>
      <c r="O371" s="40"/>
      <c r="P371" s="40"/>
      <c r="Q371" s="40"/>
      <c r="R371" s="40"/>
      <c r="S371" s="40"/>
      <c r="T371" s="43"/>
      <c r="U371" s="40"/>
      <c r="V371" s="40"/>
      <c r="W371" s="40"/>
      <c r="X371" s="89"/>
      <c r="Y371" s="40"/>
      <c r="Z371" s="44"/>
      <c r="AA371" s="40"/>
      <c r="AB371" s="54"/>
      <c r="AC371" s="62"/>
      <c r="AD371" s="41"/>
      <c r="AE371" s="45"/>
      <c r="AF371" s="46"/>
      <c r="AG371" s="46"/>
      <c r="AH371" s="41"/>
      <c r="AI371" s="90"/>
      <c r="AJ371" s="79"/>
    </row>
    <row r="372" spans="1:36" s="55" customFormat="1" ht="20.100000000000001" customHeight="1">
      <c r="A372" s="109">
        <v>369</v>
      </c>
      <c r="B372" s="98" t="s">
        <v>409</v>
      </c>
      <c r="C372" s="106">
        <v>468</v>
      </c>
      <c r="D372" s="103">
        <v>41207</v>
      </c>
      <c r="E372" s="39"/>
      <c r="F372" s="99" t="str">
        <f t="shared" si="7"/>
        <v/>
      </c>
      <c r="G372" s="40"/>
      <c r="H372" s="40"/>
      <c r="I372" s="40"/>
      <c r="J372" s="41"/>
      <c r="K372" s="40"/>
      <c r="L372" s="42"/>
      <c r="M372" s="44"/>
      <c r="N372" s="40"/>
      <c r="O372" s="40"/>
      <c r="P372" s="40"/>
      <c r="Q372" s="40"/>
      <c r="R372" s="40"/>
      <c r="S372" s="40"/>
      <c r="T372" s="43"/>
      <c r="U372" s="40"/>
      <c r="V372" s="40"/>
      <c r="W372" s="40"/>
      <c r="X372" s="89"/>
      <c r="Y372" s="40"/>
      <c r="Z372" s="44"/>
      <c r="AA372" s="40"/>
      <c r="AB372" s="54"/>
      <c r="AC372" s="62"/>
      <c r="AD372" s="41"/>
      <c r="AE372" s="45"/>
      <c r="AF372" s="46"/>
      <c r="AG372" s="46"/>
      <c r="AH372" s="41"/>
      <c r="AI372" s="90"/>
      <c r="AJ372" s="79"/>
    </row>
    <row r="373" spans="1:36" s="55" customFormat="1" ht="20.100000000000001" customHeight="1">
      <c r="A373" s="109">
        <v>370</v>
      </c>
      <c r="B373" s="98" t="s">
        <v>410</v>
      </c>
      <c r="C373" s="106">
        <v>469</v>
      </c>
      <c r="D373" s="103">
        <v>41208</v>
      </c>
      <c r="E373" s="39"/>
      <c r="F373" s="99" t="str">
        <f t="shared" si="7"/>
        <v/>
      </c>
      <c r="G373" s="40"/>
      <c r="H373" s="40"/>
      <c r="I373" s="40"/>
      <c r="J373" s="41"/>
      <c r="K373" s="40"/>
      <c r="L373" s="42"/>
      <c r="M373" s="44"/>
      <c r="N373" s="40"/>
      <c r="O373" s="40"/>
      <c r="P373" s="40"/>
      <c r="Q373" s="40"/>
      <c r="R373" s="40"/>
      <c r="S373" s="40"/>
      <c r="T373" s="43"/>
      <c r="U373" s="40"/>
      <c r="V373" s="40"/>
      <c r="W373" s="40"/>
      <c r="X373" s="89"/>
      <c r="Y373" s="40"/>
      <c r="Z373" s="44"/>
      <c r="AA373" s="40"/>
      <c r="AB373" s="54"/>
      <c r="AC373" s="62"/>
      <c r="AD373" s="41"/>
      <c r="AE373" s="45"/>
      <c r="AF373" s="46"/>
      <c r="AG373" s="46"/>
      <c r="AH373" s="41"/>
      <c r="AI373" s="90"/>
      <c r="AJ373" s="79"/>
    </row>
    <row r="374" spans="1:36" s="55" customFormat="1" ht="20.100000000000001" customHeight="1">
      <c r="A374" s="109">
        <v>371</v>
      </c>
      <c r="B374" s="98" t="s">
        <v>411</v>
      </c>
      <c r="C374" s="106">
        <v>470</v>
      </c>
      <c r="D374" s="103">
        <v>41209</v>
      </c>
      <c r="E374" s="39"/>
      <c r="F374" s="99" t="str">
        <f t="shared" si="7"/>
        <v/>
      </c>
      <c r="G374" s="40"/>
      <c r="H374" s="40"/>
      <c r="I374" s="40"/>
      <c r="J374" s="41"/>
      <c r="K374" s="40"/>
      <c r="L374" s="42"/>
      <c r="M374" s="44"/>
      <c r="N374" s="40"/>
      <c r="O374" s="40"/>
      <c r="P374" s="40"/>
      <c r="Q374" s="40"/>
      <c r="R374" s="40"/>
      <c r="S374" s="40"/>
      <c r="T374" s="43"/>
      <c r="U374" s="40"/>
      <c r="V374" s="40"/>
      <c r="W374" s="40"/>
      <c r="X374" s="89"/>
      <c r="Y374" s="40"/>
      <c r="Z374" s="44"/>
      <c r="AA374" s="40"/>
      <c r="AB374" s="54"/>
      <c r="AC374" s="62"/>
      <c r="AD374" s="41"/>
      <c r="AE374" s="45"/>
      <c r="AF374" s="46"/>
      <c r="AG374" s="46"/>
      <c r="AH374" s="41"/>
      <c r="AI374" s="90"/>
      <c r="AJ374" s="79"/>
    </row>
    <row r="375" spans="1:36" s="55" customFormat="1" ht="20.100000000000001" customHeight="1">
      <c r="A375" s="109">
        <v>372</v>
      </c>
      <c r="B375" s="98" t="s">
        <v>412</v>
      </c>
      <c r="C375" s="106">
        <v>471</v>
      </c>
      <c r="D375" s="103">
        <v>41210</v>
      </c>
      <c r="E375" s="39"/>
      <c r="F375" s="99" t="str">
        <f t="shared" si="7"/>
        <v/>
      </c>
      <c r="G375" s="40"/>
      <c r="H375" s="40"/>
      <c r="I375" s="40"/>
      <c r="J375" s="41"/>
      <c r="K375" s="40"/>
      <c r="L375" s="42"/>
      <c r="M375" s="44"/>
      <c r="N375" s="40"/>
      <c r="O375" s="40"/>
      <c r="P375" s="40"/>
      <c r="Q375" s="40"/>
      <c r="R375" s="40"/>
      <c r="S375" s="40"/>
      <c r="T375" s="43"/>
      <c r="U375" s="40"/>
      <c r="V375" s="40"/>
      <c r="W375" s="40"/>
      <c r="X375" s="89"/>
      <c r="Y375" s="40"/>
      <c r="Z375" s="44"/>
      <c r="AA375" s="40"/>
      <c r="AB375" s="54"/>
      <c r="AC375" s="62"/>
      <c r="AD375" s="41"/>
      <c r="AE375" s="45"/>
      <c r="AF375" s="46"/>
      <c r="AG375" s="46"/>
      <c r="AH375" s="41"/>
      <c r="AI375" s="92"/>
      <c r="AJ375" s="79"/>
    </row>
    <row r="376" spans="1:36" s="55" customFormat="1" ht="20.100000000000001" customHeight="1">
      <c r="A376" s="109">
        <v>373</v>
      </c>
      <c r="B376" s="98" t="s">
        <v>413</v>
      </c>
      <c r="C376" s="106">
        <v>472</v>
      </c>
      <c r="D376" s="103">
        <v>41211</v>
      </c>
      <c r="E376" s="39"/>
      <c r="F376" s="99" t="str">
        <f t="shared" si="7"/>
        <v/>
      </c>
      <c r="G376" s="99"/>
      <c r="H376" s="40"/>
      <c r="I376" s="40"/>
      <c r="J376" s="41"/>
      <c r="K376" s="40"/>
      <c r="L376" s="42"/>
      <c r="M376" s="44"/>
      <c r="N376" s="40"/>
      <c r="O376" s="40"/>
      <c r="P376" s="40"/>
      <c r="Q376" s="40"/>
      <c r="R376" s="40"/>
      <c r="S376" s="40"/>
      <c r="T376" s="43"/>
      <c r="U376" s="40"/>
      <c r="V376" s="40"/>
      <c r="W376" s="40"/>
      <c r="X376" s="89"/>
      <c r="Y376" s="40"/>
      <c r="Z376" s="44"/>
      <c r="AA376" s="40"/>
      <c r="AB376" s="54"/>
      <c r="AC376" s="62"/>
      <c r="AD376" s="41"/>
      <c r="AE376" s="45"/>
      <c r="AF376" s="46"/>
      <c r="AG376" s="46"/>
      <c r="AH376" s="41"/>
      <c r="AI376" s="90"/>
      <c r="AJ376" s="79"/>
    </row>
    <row r="377" spans="1:36" s="55" customFormat="1" ht="20.100000000000001" customHeight="1">
      <c r="A377" s="109">
        <v>374</v>
      </c>
      <c r="B377" s="98" t="s">
        <v>414</v>
      </c>
      <c r="C377" s="106">
        <v>473</v>
      </c>
      <c r="D377" s="103">
        <v>41212</v>
      </c>
      <c r="E377" s="81"/>
      <c r="F377" s="99" t="str">
        <f t="shared" si="7"/>
        <v/>
      </c>
      <c r="G377" s="40"/>
      <c r="H377" s="40"/>
      <c r="I377" s="40"/>
      <c r="J377" s="41"/>
      <c r="K377" s="40"/>
      <c r="L377" s="42"/>
      <c r="M377" s="44"/>
      <c r="N377" s="40"/>
      <c r="O377" s="40"/>
      <c r="P377" s="40"/>
      <c r="Q377" s="40"/>
      <c r="R377" s="40"/>
      <c r="S377" s="40"/>
      <c r="T377" s="43"/>
      <c r="U377" s="40"/>
      <c r="V377" s="40"/>
      <c r="W377" s="40"/>
      <c r="X377" s="89"/>
      <c r="Y377" s="40"/>
      <c r="Z377" s="44"/>
      <c r="AA377" s="40"/>
      <c r="AB377" s="54"/>
      <c r="AC377" s="62"/>
      <c r="AD377" s="41"/>
      <c r="AE377" s="45"/>
      <c r="AF377" s="46"/>
      <c r="AG377" s="46"/>
      <c r="AH377" s="41"/>
      <c r="AI377" s="90"/>
      <c r="AJ377" s="79"/>
    </row>
    <row r="378" spans="1:36" s="55" customFormat="1" ht="20.100000000000001" customHeight="1">
      <c r="A378" s="109">
        <v>375</v>
      </c>
      <c r="B378" s="98" t="s">
        <v>415</v>
      </c>
      <c r="C378" s="106">
        <v>474</v>
      </c>
      <c r="D378" s="103">
        <v>41213</v>
      </c>
      <c r="E378" s="39"/>
      <c r="F378" s="99" t="str">
        <f t="shared" si="7"/>
        <v/>
      </c>
      <c r="G378" s="40"/>
      <c r="H378" s="40"/>
      <c r="I378" s="40"/>
      <c r="J378" s="41"/>
      <c r="K378" s="40"/>
      <c r="L378" s="42"/>
      <c r="M378" s="44"/>
      <c r="N378" s="40"/>
      <c r="O378" s="40"/>
      <c r="P378" s="40"/>
      <c r="Q378" s="40"/>
      <c r="R378" s="40"/>
      <c r="S378" s="40"/>
      <c r="T378" s="43"/>
      <c r="U378" s="40"/>
      <c r="V378" s="40"/>
      <c r="W378" s="40"/>
      <c r="X378" s="89"/>
      <c r="Y378" s="40"/>
      <c r="Z378" s="44"/>
      <c r="AA378" s="40"/>
      <c r="AB378" s="54"/>
      <c r="AC378" s="62"/>
      <c r="AD378" s="41"/>
      <c r="AE378" s="45"/>
      <c r="AF378" s="46"/>
      <c r="AG378" s="46"/>
      <c r="AH378" s="41"/>
      <c r="AI378" s="87"/>
      <c r="AJ378" s="79"/>
    </row>
    <row r="379" spans="1:36" s="55" customFormat="1" ht="20.100000000000001" customHeight="1">
      <c r="A379" s="109">
        <v>376</v>
      </c>
      <c r="B379" s="98" t="s">
        <v>416</v>
      </c>
      <c r="C379" s="106">
        <v>475</v>
      </c>
      <c r="D379" s="103">
        <v>41214</v>
      </c>
      <c r="E379" s="39"/>
      <c r="F379" s="99" t="str">
        <f t="shared" si="7"/>
        <v/>
      </c>
      <c r="G379" s="40"/>
      <c r="H379" s="40"/>
      <c r="I379" s="40"/>
      <c r="J379" s="41"/>
      <c r="K379" s="40"/>
      <c r="L379" s="42"/>
      <c r="M379" s="44"/>
      <c r="N379" s="40"/>
      <c r="O379" s="40"/>
      <c r="P379" s="40"/>
      <c r="Q379" s="40"/>
      <c r="R379" s="40"/>
      <c r="S379" s="40"/>
      <c r="T379" s="43"/>
      <c r="U379" s="40"/>
      <c r="V379" s="40"/>
      <c r="W379" s="40"/>
      <c r="X379" s="89"/>
      <c r="Y379" s="40"/>
      <c r="Z379" s="44"/>
      <c r="AA379" s="40"/>
      <c r="AB379" s="54"/>
      <c r="AC379" s="62"/>
      <c r="AD379" s="41"/>
      <c r="AE379" s="45"/>
      <c r="AF379" s="46"/>
      <c r="AG379" s="46"/>
      <c r="AH379" s="41"/>
      <c r="AI379" s="90"/>
      <c r="AJ379" s="79"/>
    </row>
    <row r="380" spans="1:36" s="55" customFormat="1" ht="20.100000000000001" customHeight="1">
      <c r="A380" s="109">
        <v>377</v>
      </c>
      <c r="B380" s="98" t="s">
        <v>417</v>
      </c>
      <c r="C380" s="106">
        <v>476</v>
      </c>
      <c r="D380" s="103">
        <v>41215</v>
      </c>
      <c r="E380" s="39"/>
      <c r="F380" s="99" t="str">
        <f t="shared" si="7"/>
        <v/>
      </c>
      <c r="G380" s="40"/>
      <c r="H380" s="40"/>
      <c r="I380" s="40"/>
      <c r="J380" s="41"/>
      <c r="K380" s="40"/>
      <c r="L380" s="42"/>
      <c r="M380" s="44"/>
      <c r="N380" s="40"/>
      <c r="O380" s="40"/>
      <c r="P380" s="40"/>
      <c r="Q380" s="40"/>
      <c r="R380" s="40"/>
      <c r="S380" s="40"/>
      <c r="T380" s="43"/>
      <c r="U380" s="40"/>
      <c r="V380" s="40"/>
      <c r="W380" s="40"/>
      <c r="X380" s="89"/>
      <c r="Y380" s="40"/>
      <c r="Z380" s="44"/>
      <c r="AA380" s="40"/>
      <c r="AB380" s="54"/>
      <c r="AC380" s="62"/>
      <c r="AD380" s="41"/>
      <c r="AE380" s="45"/>
      <c r="AF380" s="46"/>
      <c r="AG380" s="46"/>
      <c r="AH380" s="41"/>
      <c r="AI380" s="90"/>
      <c r="AJ380" s="79"/>
    </row>
    <row r="381" spans="1:36" s="55" customFormat="1" ht="20.100000000000001" customHeight="1">
      <c r="A381" s="109">
        <v>378</v>
      </c>
      <c r="B381" s="98" t="s">
        <v>418</v>
      </c>
      <c r="C381" s="106">
        <v>477</v>
      </c>
      <c r="D381" s="103">
        <v>41216</v>
      </c>
      <c r="E381" s="39"/>
      <c r="F381" s="99" t="str">
        <f t="shared" si="7"/>
        <v/>
      </c>
      <c r="G381" s="40"/>
      <c r="H381" s="40"/>
      <c r="I381" s="40"/>
      <c r="J381" s="41"/>
      <c r="K381" s="40"/>
      <c r="L381" s="42"/>
      <c r="M381" s="44"/>
      <c r="N381" s="40"/>
      <c r="O381" s="40"/>
      <c r="P381" s="40"/>
      <c r="Q381" s="40"/>
      <c r="R381" s="40"/>
      <c r="S381" s="40"/>
      <c r="T381" s="43"/>
      <c r="U381" s="40"/>
      <c r="V381" s="40"/>
      <c r="W381" s="40"/>
      <c r="X381" s="89"/>
      <c r="Y381" s="40"/>
      <c r="Z381" s="44"/>
      <c r="AA381" s="40"/>
      <c r="AB381" s="54"/>
      <c r="AC381" s="62"/>
      <c r="AD381" s="41"/>
      <c r="AE381" s="45"/>
      <c r="AF381" s="46"/>
      <c r="AG381" s="46"/>
      <c r="AH381" s="41"/>
      <c r="AI381" s="87"/>
      <c r="AJ381" s="79"/>
    </row>
    <row r="382" spans="1:36" s="55" customFormat="1" ht="20.100000000000001" customHeight="1">
      <c r="A382" s="109">
        <v>379</v>
      </c>
      <c r="B382" s="98" t="s">
        <v>419</v>
      </c>
      <c r="C382" s="106">
        <v>478</v>
      </c>
      <c r="D382" s="103">
        <v>41217</v>
      </c>
      <c r="E382" s="39"/>
      <c r="F382" s="99" t="str">
        <f t="shared" si="7"/>
        <v/>
      </c>
      <c r="G382" s="40"/>
      <c r="H382" s="40"/>
      <c r="I382" s="40"/>
      <c r="J382" s="41"/>
      <c r="K382" s="40"/>
      <c r="L382" s="42"/>
      <c r="M382" s="44"/>
      <c r="N382" s="40"/>
      <c r="O382" s="40"/>
      <c r="P382" s="40"/>
      <c r="Q382" s="40"/>
      <c r="R382" s="40"/>
      <c r="S382" s="40"/>
      <c r="T382" s="43"/>
      <c r="U382" s="40"/>
      <c r="V382" s="40"/>
      <c r="W382" s="40"/>
      <c r="X382" s="89"/>
      <c r="Y382" s="40"/>
      <c r="Z382" s="44"/>
      <c r="AA382" s="40"/>
      <c r="AB382" s="54"/>
      <c r="AC382" s="62"/>
      <c r="AD382" s="41"/>
      <c r="AE382" s="45"/>
      <c r="AF382" s="46"/>
      <c r="AG382" s="46"/>
      <c r="AH382" s="41"/>
      <c r="AI382" s="90"/>
      <c r="AJ382" s="79"/>
    </row>
    <row r="383" spans="1:36" s="55" customFormat="1" ht="20.100000000000001" customHeight="1">
      <c r="A383" s="109">
        <v>380</v>
      </c>
      <c r="B383" s="98" t="s">
        <v>420</v>
      </c>
      <c r="C383" s="106">
        <v>479</v>
      </c>
      <c r="D383" s="103">
        <v>41218</v>
      </c>
      <c r="E383" s="81"/>
      <c r="F383" s="99" t="str">
        <f t="shared" si="7"/>
        <v/>
      </c>
      <c r="G383" s="40"/>
      <c r="H383" s="40"/>
      <c r="I383" s="40"/>
      <c r="J383" s="41"/>
      <c r="K383" s="40"/>
      <c r="L383" s="42"/>
      <c r="M383" s="44"/>
      <c r="N383" s="40"/>
      <c r="O383" s="40"/>
      <c r="P383" s="40"/>
      <c r="Q383" s="40"/>
      <c r="R383" s="40"/>
      <c r="S383" s="40"/>
      <c r="T383" s="43"/>
      <c r="U383" s="40"/>
      <c r="V383" s="40"/>
      <c r="W383" s="40"/>
      <c r="X383" s="89"/>
      <c r="Y383" s="40"/>
      <c r="Z383" s="44"/>
      <c r="AA383" s="40"/>
      <c r="AB383" s="54"/>
      <c r="AC383" s="62"/>
      <c r="AD383" s="41"/>
      <c r="AE383" s="45"/>
      <c r="AF383" s="46"/>
      <c r="AG383" s="46"/>
      <c r="AH383" s="41"/>
      <c r="AI383" s="92"/>
      <c r="AJ383" s="79"/>
    </row>
    <row r="384" spans="1:36" s="55" customFormat="1" ht="20.100000000000001" customHeight="1">
      <c r="A384" s="109">
        <v>381</v>
      </c>
      <c r="B384" s="98" t="s">
        <v>421</v>
      </c>
      <c r="C384" s="106">
        <v>480</v>
      </c>
      <c r="D384" s="103">
        <v>41219</v>
      </c>
      <c r="E384" s="39"/>
      <c r="F384" s="99" t="str">
        <f t="shared" si="7"/>
        <v/>
      </c>
      <c r="G384" s="40"/>
      <c r="H384" s="40"/>
      <c r="I384" s="40"/>
      <c r="J384" s="41"/>
      <c r="K384" s="40"/>
      <c r="L384" s="42"/>
      <c r="M384" s="44"/>
      <c r="N384" s="40"/>
      <c r="O384" s="40"/>
      <c r="P384" s="40"/>
      <c r="Q384" s="40"/>
      <c r="R384" s="40"/>
      <c r="S384" s="40"/>
      <c r="T384" s="43"/>
      <c r="U384" s="40"/>
      <c r="V384" s="40"/>
      <c r="W384" s="40"/>
      <c r="X384" s="89"/>
      <c r="Y384" s="40"/>
      <c r="Z384" s="44"/>
      <c r="AA384" s="40"/>
      <c r="AB384" s="54"/>
      <c r="AC384" s="62"/>
      <c r="AD384" s="41"/>
      <c r="AE384" s="45"/>
      <c r="AF384" s="46"/>
      <c r="AG384" s="46"/>
      <c r="AH384" s="41"/>
      <c r="AI384" s="87"/>
      <c r="AJ384" s="79"/>
    </row>
    <row r="385" spans="1:36" s="55" customFormat="1" ht="20.100000000000001" customHeight="1">
      <c r="A385" s="109">
        <v>382</v>
      </c>
      <c r="B385" s="98" t="s">
        <v>422</v>
      </c>
      <c r="C385" s="106">
        <v>481</v>
      </c>
      <c r="D385" s="103">
        <v>41220</v>
      </c>
      <c r="E385" s="39"/>
      <c r="F385" s="99" t="str">
        <f t="shared" si="7"/>
        <v/>
      </c>
      <c r="G385" s="40"/>
      <c r="H385" s="40"/>
      <c r="I385" s="40"/>
      <c r="J385" s="41"/>
      <c r="K385" s="40"/>
      <c r="L385" s="42"/>
      <c r="M385" s="44"/>
      <c r="N385" s="40"/>
      <c r="O385" s="40"/>
      <c r="P385" s="40"/>
      <c r="Q385" s="40"/>
      <c r="R385" s="40"/>
      <c r="S385" s="40"/>
      <c r="T385" s="43"/>
      <c r="U385" s="40"/>
      <c r="V385" s="40"/>
      <c r="W385" s="40"/>
      <c r="X385" s="112"/>
      <c r="Y385" s="40"/>
      <c r="Z385" s="44"/>
      <c r="AA385" s="40"/>
      <c r="AB385" s="107"/>
      <c r="AC385" s="108"/>
      <c r="AD385" s="41"/>
      <c r="AE385" s="45"/>
      <c r="AF385" s="46"/>
      <c r="AG385" s="46"/>
      <c r="AH385" s="41"/>
      <c r="AI385" s="90"/>
      <c r="AJ385" s="110"/>
    </row>
    <row r="386" spans="1:36" s="55" customFormat="1" ht="20.100000000000001" customHeight="1">
      <c r="A386" s="109">
        <v>383</v>
      </c>
      <c r="B386" s="98" t="s">
        <v>423</v>
      </c>
      <c r="C386" s="106">
        <v>482</v>
      </c>
      <c r="D386" s="103">
        <v>41221</v>
      </c>
      <c r="E386" s="39"/>
      <c r="F386" s="99" t="str">
        <f t="shared" si="7"/>
        <v/>
      </c>
      <c r="G386" s="40"/>
      <c r="H386" s="40"/>
      <c r="I386" s="40"/>
      <c r="J386" s="41"/>
      <c r="K386" s="40"/>
      <c r="L386" s="42"/>
      <c r="M386" s="44"/>
      <c r="N386" s="40"/>
      <c r="O386" s="40"/>
      <c r="P386" s="40"/>
      <c r="Q386" s="40"/>
      <c r="R386" s="40"/>
      <c r="S386" s="40"/>
      <c r="T386" s="43"/>
      <c r="U386" s="40"/>
      <c r="V386" s="40"/>
      <c r="W386" s="40"/>
      <c r="X386" s="89"/>
      <c r="Y386" s="40"/>
      <c r="Z386" s="44"/>
      <c r="AA386" s="40"/>
      <c r="AB386" s="54"/>
      <c r="AC386" s="62"/>
      <c r="AD386" s="41"/>
      <c r="AE386" s="45"/>
      <c r="AF386" s="46"/>
      <c r="AG386" s="46"/>
      <c r="AH386" s="41"/>
      <c r="AI386" s="90"/>
      <c r="AJ386" s="79"/>
    </row>
    <row r="387" spans="1:36" s="55" customFormat="1" ht="20.100000000000001" customHeight="1">
      <c r="A387" s="109">
        <v>384</v>
      </c>
      <c r="B387" s="98" t="s">
        <v>424</v>
      </c>
      <c r="C387" s="106">
        <v>483</v>
      </c>
      <c r="D387" s="103">
        <v>41222</v>
      </c>
      <c r="E387" s="39"/>
      <c r="F387" s="99" t="str">
        <f t="shared" si="7"/>
        <v/>
      </c>
      <c r="G387" s="40"/>
      <c r="H387" s="40"/>
      <c r="I387" s="40"/>
      <c r="J387" s="41"/>
      <c r="K387" s="40"/>
      <c r="L387" s="42"/>
      <c r="M387" s="44"/>
      <c r="N387" s="40"/>
      <c r="O387" s="40"/>
      <c r="P387" s="40"/>
      <c r="Q387" s="40"/>
      <c r="R387" s="40"/>
      <c r="S387" s="40"/>
      <c r="T387" s="43"/>
      <c r="U387" s="40"/>
      <c r="V387" s="40"/>
      <c r="W387" s="40"/>
      <c r="X387" s="89"/>
      <c r="Y387" s="40"/>
      <c r="Z387" s="44"/>
      <c r="AA387" s="40"/>
      <c r="AB387" s="54"/>
      <c r="AC387" s="62"/>
      <c r="AD387" s="41"/>
      <c r="AE387" s="45"/>
      <c r="AF387" s="46"/>
      <c r="AG387" s="46"/>
      <c r="AH387" s="41"/>
      <c r="AI387" s="90"/>
      <c r="AJ387" s="79"/>
    </row>
    <row r="388" spans="1:36" s="55" customFormat="1" ht="20.100000000000001" customHeight="1">
      <c r="A388" s="109">
        <v>385</v>
      </c>
      <c r="B388" s="98" t="s">
        <v>425</v>
      </c>
      <c r="C388" s="106">
        <v>484</v>
      </c>
      <c r="D388" s="103">
        <v>41223</v>
      </c>
      <c r="E388" s="39"/>
      <c r="F388" s="99" t="str">
        <f t="shared" si="7"/>
        <v/>
      </c>
      <c r="G388" s="40"/>
      <c r="H388" s="40"/>
      <c r="I388" s="40"/>
      <c r="J388" s="41"/>
      <c r="K388" s="40"/>
      <c r="L388" s="42"/>
      <c r="M388" s="44"/>
      <c r="N388" s="40"/>
      <c r="O388" s="40"/>
      <c r="P388" s="40"/>
      <c r="Q388" s="40"/>
      <c r="R388" s="40"/>
      <c r="S388" s="40"/>
      <c r="T388" s="43"/>
      <c r="U388" s="40"/>
      <c r="V388" s="40"/>
      <c r="W388" s="40"/>
      <c r="X388" s="89"/>
      <c r="Y388" s="40"/>
      <c r="Z388" s="44"/>
      <c r="AA388" s="40"/>
      <c r="AB388" s="54"/>
      <c r="AC388" s="62"/>
      <c r="AD388" s="41"/>
      <c r="AE388" s="45"/>
      <c r="AF388" s="46"/>
      <c r="AG388" s="46"/>
      <c r="AH388" s="41"/>
      <c r="AI388" s="90"/>
      <c r="AJ388" s="79"/>
    </row>
    <row r="389" spans="1:36" s="55" customFormat="1" ht="20.100000000000001" customHeight="1">
      <c r="A389" s="109">
        <v>386</v>
      </c>
      <c r="B389" s="98" t="s">
        <v>426</v>
      </c>
      <c r="C389" s="106">
        <v>485</v>
      </c>
      <c r="D389" s="103">
        <v>41224</v>
      </c>
      <c r="E389" s="39"/>
      <c r="F389" s="99" t="str">
        <f t="shared" ref="F389:F440" si="8">+IF(ISBLANK(E389),"",C389)</f>
        <v/>
      </c>
      <c r="G389" s="40"/>
      <c r="H389" s="40"/>
      <c r="I389" s="40"/>
      <c r="J389" s="41"/>
      <c r="K389" s="40"/>
      <c r="L389" s="42"/>
      <c r="M389" s="44"/>
      <c r="N389" s="40"/>
      <c r="O389" s="40"/>
      <c r="P389" s="40"/>
      <c r="Q389" s="40"/>
      <c r="R389" s="40"/>
      <c r="S389" s="40"/>
      <c r="T389" s="43"/>
      <c r="U389" s="40"/>
      <c r="V389" s="40"/>
      <c r="W389" s="40"/>
      <c r="X389" s="89"/>
      <c r="Y389" s="40"/>
      <c r="Z389" s="44"/>
      <c r="AA389" s="40"/>
      <c r="AB389" s="107"/>
      <c r="AC389" s="108"/>
      <c r="AD389" s="41"/>
      <c r="AE389" s="45"/>
      <c r="AF389" s="46"/>
      <c r="AG389" s="46"/>
      <c r="AH389" s="41"/>
      <c r="AI389" s="90"/>
      <c r="AJ389" s="110"/>
    </row>
    <row r="390" spans="1:36" s="55" customFormat="1" ht="20.100000000000001" customHeight="1">
      <c r="A390" s="109">
        <v>387</v>
      </c>
      <c r="B390" s="98" t="s">
        <v>427</v>
      </c>
      <c r="C390" s="106">
        <v>486</v>
      </c>
      <c r="D390" s="103">
        <v>41225</v>
      </c>
      <c r="E390" s="39"/>
      <c r="F390" s="99" t="str">
        <f t="shared" si="8"/>
        <v/>
      </c>
      <c r="G390" s="40"/>
      <c r="H390" s="40"/>
      <c r="I390" s="40"/>
      <c r="J390" s="41"/>
      <c r="K390" s="40"/>
      <c r="L390" s="42"/>
      <c r="M390" s="44"/>
      <c r="N390" s="40"/>
      <c r="O390" s="40"/>
      <c r="P390" s="40"/>
      <c r="Q390" s="40"/>
      <c r="R390" s="40"/>
      <c r="S390" s="40"/>
      <c r="T390" s="43"/>
      <c r="U390" s="40"/>
      <c r="V390" s="40"/>
      <c r="W390" s="40"/>
      <c r="X390" s="89"/>
      <c r="Y390" s="40"/>
      <c r="Z390" s="44"/>
      <c r="AA390" s="40"/>
      <c r="AB390" s="54"/>
      <c r="AC390" s="62"/>
      <c r="AD390" s="41"/>
      <c r="AE390" s="45"/>
      <c r="AF390" s="46"/>
      <c r="AG390" s="46"/>
      <c r="AH390" s="41"/>
      <c r="AI390" s="90"/>
      <c r="AJ390" s="79"/>
    </row>
    <row r="391" spans="1:36" s="55" customFormat="1" ht="20.100000000000001" customHeight="1">
      <c r="A391" s="109">
        <v>388</v>
      </c>
      <c r="B391" s="98" t="s">
        <v>428</v>
      </c>
      <c r="C391" s="106">
        <v>487</v>
      </c>
      <c r="D391" s="103">
        <v>41226</v>
      </c>
      <c r="E391" s="39"/>
      <c r="F391" s="99" t="str">
        <f t="shared" si="8"/>
        <v/>
      </c>
      <c r="G391" s="40"/>
      <c r="H391" s="40"/>
      <c r="I391" s="40"/>
      <c r="J391" s="41"/>
      <c r="K391" s="40"/>
      <c r="L391" s="42"/>
      <c r="M391" s="44"/>
      <c r="N391" s="40"/>
      <c r="O391" s="40"/>
      <c r="P391" s="40"/>
      <c r="Q391" s="40"/>
      <c r="R391" s="40"/>
      <c r="S391" s="40"/>
      <c r="T391" s="43"/>
      <c r="U391" s="40"/>
      <c r="V391" s="40"/>
      <c r="W391" s="40"/>
      <c r="X391" s="89"/>
      <c r="Y391" s="40"/>
      <c r="Z391" s="44"/>
      <c r="AA391" s="40"/>
      <c r="AB391" s="54"/>
      <c r="AC391" s="62"/>
      <c r="AD391" s="41"/>
      <c r="AE391" s="45"/>
      <c r="AF391" s="46"/>
      <c r="AG391" s="46"/>
      <c r="AH391" s="41"/>
      <c r="AI391" s="87"/>
      <c r="AJ391" s="79"/>
    </row>
    <row r="392" spans="1:36" s="55" customFormat="1" ht="20.100000000000001" customHeight="1">
      <c r="A392" s="109">
        <v>389</v>
      </c>
      <c r="B392" s="98" t="s">
        <v>429</v>
      </c>
      <c r="C392" s="106">
        <v>488</v>
      </c>
      <c r="D392" s="103">
        <v>41227</v>
      </c>
      <c r="E392" s="39"/>
      <c r="F392" s="99" t="str">
        <f t="shared" si="8"/>
        <v/>
      </c>
      <c r="G392" s="40"/>
      <c r="H392" s="40"/>
      <c r="I392" s="40"/>
      <c r="J392" s="41"/>
      <c r="K392" s="40"/>
      <c r="L392" s="42"/>
      <c r="M392" s="44"/>
      <c r="N392" s="40"/>
      <c r="O392" s="40"/>
      <c r="P392" s="40"/>
      <c r="Q392" s="40"/>
      <c r="R392" s="40"/>
      <c r="S392" s="40"/>
      <c r="T392" s="43"/>
      <c r="U392" s="40"/>
      <c r="V392" s="40"/>
      <c r="W392" s="40"/>
      <c r="X392" s="89"/>
      <c r="Y392" s="40"/>
      <c r="Z392" s="44"/>
      <c r="AA392" s="40"/>
      <c r="AB392" s="54"/>
      <c r="AC392" s="62"/>
      <c r="AD392" s="41"/>
      <c r="AE392" s="45"/>
      <c r="AF392" s="46"/>
      <c r="AG392" s="46"/>
      <c r="AH392" s="41"/>
      <c r="AI392" s="90"/>
      <c r="AJ392" s="79"/>
    </row>
    <row r="393" spans="1:36" s="55" customFormat="1" ht="20.100000000000001" customHeight="1">
      <c r="A393" s="109">
        <v>390</v>
      </c>
      <c r="B393" s="98" t="s">
        <v>430</v>
      </c>
      <c r="C393" s="106">
        <v>489</v>
      </c>
      <c r="D393" s="103">
        <v>41228</v>
      </c>
      <c r="E393" s="39"/>
      <c r="F393" s="99" t="str">
        <f t="shared" si="8"/>
        <v/>
      </c>
      <c r="G393" s="40"/>
      <c r="H393" s="40"/>
      <c r="I393" s="40"/>
      <c r="J393" s="41"/>
      <c r="K393" s="40"/>
      <c r="L393" s="42"/>
      <c r="M393" s="44"/>
      <c r="N393" s="40"/>
      <c r="O393" s="40"/>
      <c r="P393" s="40"/>
      <c r="Q393" s="40"/>
      <c r="R393" s="40"/>
      <c r="S393" s="40"/>
      <c r="T393" s="43"/>
      <c r="U393" s="40"/>
      <c r="V393" s="40"/>
      <c r="W393" s="40"/>
      <c r="X393" s="89"/>
      <c r="Y393" s="40"/>
      <c r="Z393" s="44"/>
      <c r="AA393" s="40"/>
      <c r="AB393" s="54"/>
      <c r="AC393" s="62"/>
      <c r="AD393" s="41"/>
      <c r="AE393" s="45"/>
      <c r="AF393" s="46"/>
      <c r="AG393" s="46"/>
      <c r="AH393" s="41"/>
      <c r="AI393" s="90"/>
      <c r="AJ393" s="79"/>
    </row>
    <row r="394" spans="1:36" s="55" customFormat="1" ht="20.100000000000001" customHeight="1">
      <c r="A394" s="109">
        <v>391</v>
      </c>
      <c r="B394" s="98" t="s">
        <v>431</v>
      </c>
      <c r="C394" s="106">
        <v>490</v>
      </c>
      <c r="D394" s="103">
        <v>41229</v>
      </c>
      <c r="E394" s="39"/>
      <c r="F394" s="99" t="str">
        <f t="shared" si="8"/>
        <v/>
      </c>
      <c r="G394" s="40"/>
      <c r="H394" s="40"/>
      <c r="I394" s="40"/>
      <c r="J394" s="41"/>
      <c r="K394" s="40"/>
      <c r="L394" s="42"/>
      <c r="M394" s="44"/>
      <c r="N394" s="40"/>
      <c r="O394" s="40"/>
      <c r="P394" s="40"/>
      <c r="Q394" s="40"/>
      <c r="R394" s="40"/>
      <c r="S394" s="40"/>
      <c r="T394" s="43"/>
      <c r="U394" s="40"/>
      <c r="V394" s="40"/>
      <c r="W394" s="40"/>
      <c r="X394" s="89"/>
      <c r="Y394" s="40"/>
      <c r="Z394" s="44"/>
      <c r="AA394" s="40"/>
      <c r="AB394" s="54"/>
      <c r="AC394" s="62"/>
      <c r="AD394" s="41"/>
      <c r="AE394" s="45"/>
      <c r="AF394" s="46"/>
      <c r="AG394" s="46"/>
      <c r="AH394" s="41"/>
      <c r="AI394" s="90"/>
      <c r="AJ394" s="79"/>
    </row>
    <row r="395" spans="1:36" s="55" customFormat="1" ht="20.100000000000001" customHeight="1">
      <c r="A395" s="109">
        <v>392</v>
      </c>
      <c r="B395" s="98" t="s">
        <v>432</v>
      </c>
      <c r="C395" s="106">
        <v>491</v>
      </c>
      <c r="D395" s="103">
        <v>41230</v>
      </c>
      <c r="E395" s="39"/>
      <c r="F395" s="99" t="str">
        <f t="shared" si="8"/>
        <v/>
      </c>
      <c r="G395" s="40"/>
      <c r="H395" s="40"/>
      <c r="I395" s="40"/>
      <c r="J395" s="41"/>
      <c r="K395" s="40"/>
      <c r="L395" s="42"/>
      <c r="M395" s="44"/>
      <c r="N395" s="40"/>
      <c r="O395" s="40"/>
      <c r="P395" s="40"/>
      <c r="Q395" s="40"/>
      <c r="R395" s="40"/>
      <c r="S395" s="40"/>
      <c r="T395" s="43"/>
      <c r="U395" s="40"/>
      <c r="V395" s="40"/>
      <c r="W395" s="40"/>
      <c r="X395" s="89"/>
      <c r="Y395" s="40"/>
      <c r="Z395" s="44"/>
      <c r="AA395" s="40"/>
      <c r="AB395" s="54"/>
      <c r="AC395" s="62"/>
      <c r="AD395" s="41"/>
      <c r="AE395" s="45"/>
      <c r="AF395" s="46"/>
      <c r="AG395" s="46"/>
      <c r="AH395" s="41"/>
      <c r="AI395" s="90"/>
      <c r="AJ395" s="79"/>
    </row>
    <row r="396" spans="1:36" s="55" customFormat="1" ht="20.100000000000001" customHeight="1">
      <c r="A396" s="109">
        <v>393</v>
      </c>
      <c r="B396" s="98" t="s">
        <v>433</v>
      </c>
      <c r="C396" s="106">
        <v>492</v>
      </c>
      <c r="D396" s="103">
        <v>41231</v>
      </c>
      <c r="E396" s="39"/>
      <c r="F396" s="99" t="str">
        <f t="shared" si="8"/>
        <v/>
      </c>
      <c r="G396" s="40"/>
      <c r="H396" s="40"/>
      <c r="I396" s="40"/>
      <c r="J396" s="41"/>
      <c r="K396" s="40"/>
      <c r="L396" s="42"/>
      <c r="M396" s="44"/>
      <c r="N396" s="40"/>
      <c r="O396" s="40"/>
      <c r="P396" s="40"/>
      <c r="Q396" s="40"/>
      <c r="R396" s="40"/>
      <c r="S396" s="40"/>
      <c r="T396" s="43"/>
      <c r="U396" s="40"/>
      <c r="V396" s="40"/>
      <c r="W396" s="40"/>
      <c r="X396" s="112"/>
      <c r="Y396" s="40"/>
      <c r="Z396" s="44"/>
      <c r="AA396" s="40"/>
      <c r="AB396" s="107"/>
      <c r="AC396" s="108"/>
      <c r="AD396" s="41"/>
      <c r="AE396" s="45"/>
      <c r="AF396" s="46"/>
      <c r="AG396" s="46"/>
      <c r="AH396" s="41"/>
      <c r="AI396" s="90"/>
      <c r="AJ396" s="110"/>
    </row>
    <row r="397" spans="1:36" s="55" customFormat="1" ht="20.100000000000001" customHeight="1">
      <c r="A397" s="109">
        <v>394</v>
      </c>
      <c r="B397" s="98" t="s">
        <v>434</v>
      </c>
      <c r="C397" s="106">
        <v>493</v>
      </c>
      <c r="D397" s="103">
        <v>41232</v>
      </c>
      <c r="E397" s="81"/>
      <c r="F397" s="99" t="str">
        <f t="shared" si="8"/>
        <v/>
      </c>
      <c r="G397" s="40"/>
      <c r="H397" s="40"/>
      <c r="I397" s="40"/>
      <c r="J397" s="41"/>
      <c r="K397" s="40"/>
      <c r="L397" s="42"/>
      <c r="M397" s="44"/>
      <c r="N397" s="40"/>
      <c r="O397" s="40"/>
      <c r="P397" s="40"/>
      <c r="Q397" s="40"/>
      <c r="R397" s="40"/>
      <c r="S397" s="40"/>
      <c r="T397" s="43"/>
      <c r="U397" s="40"/>
      <c r="V397" s="40"/>
      <c r="W397" s="40"/>
      <c r="X397" s="89"/>
      <c r="Y397" s="40"/>
      <c r="Z397" s="44"/>
      <c r="AA397" s="40"/>
      <c r="AB397" s="54"/>
      <c r="AC397" s="62"/>
      <c r="AD397" s="41"/>
      <c r="AE397" s="45"/>
      <c r="AF397" s="46"/>
      <c r="AG397" s="46"/>
      <c r="AH397" s="41"/>
      <c r="AI397" s="92"/>
      <c r="AJ397" s="79"/>
    </row>
    <row r="398" spans="1:36" s="55" customFormat="1" ht="20.100000000000001" customHeight="1">
      <c r="A398" s="109">
        <v>395</v>
      </c>
      <c r="B398" s="98" t="s">
        <v>435</v>
      </c>
      <c r="C398" s="106">
        <v>494</v>
      </c>
      <c r="D398" s="103">
        <v>41233</v>
      </c>
      <c r="E398" s="39"/>
      <c r="F398" s="99" t="str">
        <f t="shared" si="8"/>
        <v/>
      </c>
      <c r="G398" s="40"/>
      <c r="H398" s="40"/>
      <c r="I398" s="40"/>
      <c r="J398" s="41"/>
      <c r="K398" s="40"/>
      <c r="L398" s="42"/>
      <c r="M398" s="44"/>
      <c r="N398" s="40"/>
      <c r="O398" s="40"/>
      <c r="P398" s="40"/>
      <c r="Q398" s="40"/>
      <c r="R398" s="40"/>
      <c r="S398" s="40"/>
      <c r="T398" s="43"/>
      <c r="U398" s="40"/>
      <c r="V398" s="40"/>
      <c r="W398" s="40"/>
      <c r="X398" s="89"/>
      <c r="Y398" s="40"/>
      <c r="Z398" s="44"/>
      <c r="AA398" s="40"/>
      <c r="AB398" s="54"/>
      <c r="AC398" s="62"/>
      <c r="AD398" s="41"/>
      <c r="AE398" s="45"/>
      <c r="AF398" s="46"/>
      <c r="AG398" s="46"/>
      <c r="AH398" s="41"/>
      <c r="AI398" s="90"/>
      <c r="AJ398" s="79"/>
    </row>
    <row r="399" spans="1:36" s="55" customFormat="1" ht="20.100000000000001" customHeight="1">
      <c r="A399" s="109">
        <v>396</v>
      </c>
      <c r="B399" s="98" t="s">
        <v>436</v>
      </c>
      <c r="C399" s="106">
        <v>495</v>
      </c>
      <c r="D399" s="103">
        <v>41234</v>
      </c>
      <c r="E399" s="39"/>
      <c r="F399" s="99" t="str">
        <f t="shared" si="8"/>
        <v/>
      </c>
      <c r="G399" s="40"/>
      <c r="H399" s="40"/>
      <c r="I399" s="40"/>
      <c r="J399" s="41"/>
      <c r="K399" s="40"/>
      <c r="L399" s="42"/>
      <c r="M399" s="44"/>
      <c r="N399" s="40"/>
      <c r="O399" s="40"/>
      <c r="P399" s="40"/>
      <c r="Q399" s="40"/>
      <c r="R399" s="40"/>
      <c r="S399" s="40"/>
      <c r="T399" s="43"/>
      <c r="U399" s="40"/>
      <c r="V399" s="40"/>
      <c r="W399" s="40"/>
      <c r="X399" s="89"/>
      <c r="Y399" s="40"/>
      <c r="Z399" s="44"/>
      <c r="AA399" s="40"/>
      <c r="AB399" s="54"/>
      <c r="AC399" s="62"/>
      <c r="AD399" s="41"/>
      <c r="AE399" s="45"/>
      <c r="AF399" s="46"/>
      <c r="AG399" s="46"/>
      <c r="AH399" s="41"/>
      <c r="AI399" s="90"/>
      <c r="AJ399" s="79"/>
    </row>
    <row r="400" spans="1:36" s="55" customFormat="1" ht="20.100000000000001" customHeight="1">
      <c r="A400" s="109">
        <v>397</v>
      </c>
      <c r="B400" s="98" t="s">
        <v>437</v>
      </c>
      <c r="C400" s="106">
        <v>496</v>
      </c>
      <c r="D400" s="103">
        <v>41235</v>
      </c>
      <c r="E400" s="39"/>
      <c r="F400" s="99" t="str">
        <f t="shared" si="8"/>
        <v/>
      </c>
      <c r="G400" s="40"/>
      <c r="H400" s="40"/>
      <c r="I400" s="40"/>
      <c r="J400" s="41"/>
      <c r="K400" s="40"/>
      <c r="L400" s="42"/>
      <c r="M400" s="44"/>
      <c r="N400" s="40"/>
      <c r="O400" s="40"/>
      <c r="P400" s="40"/>
      <c r="Q400" s="40"/>
      <c r="R400" s="40"/>
      <c r="S400" s="40"/>
      <c r="T400" s="43"/>
      <c r="U400" s="40"/>
      <c r="V400" s="40"/>
      <c r="W400" s="40"/>
      <c r="X400" s="89"/>
      <c r="Y400" s="40"/>
      <c r="Z400" s="44"/>
      <c r="AA400" s="40"/>
      <c r="AB400" s="54"/>
      <c r="AC400" s="62"/>
      <c r="AD400" s="41"/>
      <c r="AE400" s="45"/>
      <c r="AF400" s="46"/>
      <c r="AG400" s="46"/>
      <c r="AH400" s="41"/>
      <c r="AI400" s="90"/>
      <c r="AJ400" s="79"/>
    </row>
    <row r="401" spans="1:36" s="55" customFormat="1" ht="20.100000000000001" customHeight="1">
      <c r="A401" s="109">
        <v>398</v>
      </c>
      <c r="B401" s="98" t="s">
        <v>438</v>
      </c>
      <c r="C401" s="106">
        <v>497</v>
      </c>
      <c r="D401" s="103">
        <v>41236</v>
      </c>
      <c r="E401" s="39"/>
      <c r="F401" s="99" t="str">
        <f t="shared" si="8"/>
        <v/>
      </c>
      <c r="G401" s="40"/>
      <c r="H401" s="40"/>
      <c r="I401" s="40"/>
      <c r="J401" s="41"/>
      <c r="K401" s="40"/>
      <c r="L401" s="42"/>
      <c r="M401" s="44"/>
      <c r="N401" s="40"/>
      <c r="O401" s="40"/>
      <c r="P401" s="40"/>
      <c r="Q401" s="40"/>
      <c r="R401" s="40"/>
      <c r="S401" s="40"/>
      <c r="T401" s="43"/>
      <c r="U401" s="40"/>
      <c r="V401" s="40"/>
      <c r="W401" s="40"/>
      <c r="X401" s="89"/>
      <c r="Y401" s="40"/>
      <c r="Z401" s="44"/>
      <c r="AA401" s="40"/>
      <c r="AB401" s="83"/>
      <c r="AC401" s="84"/>
      <c r="AD401" s="41"/>
      <c r="AE401" s="45"/>
      <c r="AF401" s="46"/>
      <c r="AG401" s="46"/>
      <c r="AH401" s="41"/>
      <c r="AI401" s="90"/>
      <c r="AJ401" s="85"/>
    </row>
    <row r="402" spans="1:36" s="55" customFormat="1" ht="20.100000000000001" customHeight="1">
      <c r="A402" s="109">
        <v>399</v>
      </c>
      <c r="B402" s="98" t="s">
        <v>439</v>
      </c>
      <c r="C402" s="106">
        <v>498</v>
      </c>
      <c r="D402" s="103">
        <v>41237</v>
      </c>
      <c r="E402" s="39"/>
      <c r="F402" s="99" t="str">
        <f t="shared" si="8"/>
        <v/>
      </c>
      <c r="G402" s="40"/>
      <c r="H402" s="40"/>
      <c r="I402" s="40"/>
      <c r="J402" s="41"/>
      <c r="K402" s="40"/>
      <c r="L402" s="42"/>
      <c r="M402" s="44"/>
      <c r="N402" s="40"/>
      <c r="O402" s="40"/>
      <c r="P402" s="40"/>
      <c r="Q402" s="40"/>
      <c r="R402" s="40"/>
      <c r="S402" s="40"/>
      <c r="T402" s="43"/>
      <c r="U402" s="40"/>
      <c r="V402" s="40"/>
      <c r="W402" s="40"/>
      <c r="X402" s="89"/>
      <c r="Y402" s="40"/>
      <c r="Z402" s="44"/>
      <c r="AA402" s="40"/>
      <c r="AB402" s="54"/>
      <c r="AC402" s="62"/>
      <c r="AD402" s="41"/>
      <c r="AE402" s="45"/>
      <c r="AF402" s="46"/>
      <c r="AG402" s="46"/>
      <c r="AH402" s="41"/>
      <c r="AI402" s="90"/>
      <c r="AJ402" s="79"/>
    </row>
    <row r="403" spans="1:36" s="55" customFormat="1" ht="20.100000000000001" customHeight="1">
      <c r="A403" s="109">
        <v>400</v>
      </c>
      <c r="B403" s="98" t="s">
        <v>440</v>
      </c>
      <c r="C403" s="106">
        <v>499</v>
      </c>
      <c r="D403" s="103">
        <v>41238</v>
      </c>
      <c r="E403" s="81"/>
      <c r="F403" s="99" t="str">
        <f t="shared" si="8"/>
        <v/>
      </c>
      <c r="G403" s="40"/>
      <c r="H403" s="40"/>
      <c r="I403" s="40"/>
      <c r="J403" s="41"/>
      <c r="K403" s="40"/>
      <c r="L403" s="42"/>
      <c r="M403" s="44"/>
      <c r="N403" s="40"/>
      <c r="O403" s="40"/>
      <c r="P403" s="40"/>
      <c r="Q403" s="40"/>
      <c r="R403" s="40"/>
      <c r="S403" s="40"/>
      <c r="T403" s="43"/>
      <c r="U403" s="40"/>
      <c r="V403" s="40"/>
      <c r="W403" s="40"/>
      <c r="X403" s="89"/>
      <c r="Y403" s="40"/>
      <c r="Z403" s="44"/>
      <c r="AA403" s="40"/>
      <c r="AB403" s="54"/>
      <c r="AC403" s="62"/>
      <c r="AD403" s="41"/>
      <c r="AE403" s="45"/>
      <c r="AF403" s="46"/>
      <c r="AG403" s="46"/>
      <c r="AH403" s="41"/>
      <c r="AI403" s="92"/>
      <c r="AJ403" s="79"/>
    </row>
    <row r="404" spans="1:36" s="55" customFormat="1" ht="20.100000000000001" customHeight="1">
      <c r="A404" s="109">
        <v>401</v>
      </c>
      <c r="B404" s="98" t="s">
        <v>441</v>
      </c>
      <c r="C404" s="106">
        <v>500</v>
      </c>
      <c r="D404" s="103">
        <v>41239</v>
      </c>
      <c r="E404" s="39"/>
      <c r="F404" s="99" t="str">
        <f t="shared" si="8"/>
        <v/>
      </c>
      <c r="G404" s="40"/>
      <c r="H404" s="40"/>
      <c r="I404" s="40"/>
      <c r="J404" s="41"/>
      <c r="K404" s="40"/>
      <c r="L404" s="42"/>
      <c r="M404" s="44"/>
      <c r="N404" s="40"/>
      <c r="O404" s="40"/>
      <c r="P404" s="40"/>
      <c r="Q404" s="40"/>
      <c r="R404" s="40"/>
      <c r="S404" s="40"/>
      <c r="T404" s="43"/>
      <c r="U404" s="40"/>
      <c r="V404" s="40"/>
      <c r="W404" s="40"/>
      <c r="X404" s="89"/>
      <c r="Y404" s="40"/>
      <c r="Z404" s="44"/>
      <c r="AA404" s="40"/>
      <c r="AB404" s="54"/>
      <c r="AC404" s="62"/>
      <c r="AD404" s="41"/>
      <c r="AE404" s="45"/>
      <c r="AF404" s="46"/>
      <c r="AG404" s="46"/>
      <c r="AH404" s="41"/>
      <c r="AI404" s="90"/>
      <c r="AJ404" s="79"/>
    </row>
    <row r="405" spans="1:36" s="55" customFormat="1" ht="20.100000000000001" customHeight="1">
      <c r="A405" s="109">
        <v>402</v>
      </c>
      <c r="B405" s="98" t="s">
        <v>442</v>
      </c>
      <c r="C405" s="106">
        <v>501</v>
      </c>
      <c r="D405" s="103">
        <v>41240</v>
      </c>
      <c r="E405" s="39"/>
      <c r="F405" s="99" t="str">
        <f t="shared" si="8"/>
        <v/>
      </c>
      <c r="G405" s="40"/>
      <c r="H405" s="40"/>
      <c r="I405" s="40"/>
      <c r="J405" s="41"/>
      <c r="K405" s="40"/>
      <c r="L405" s="42"/>
      <c r="M405" s="44"/>
      <c r="N405" s="40"/>
      <c r="O405" s="40"/>
      <c r="P405" s="40"/>
      <c r="Q405" s="40"/>
      <c r="R405" s="40"/>
      <c r="S405" s="40"/>
      <c r="T405" s="43"/>
      <c r="U405" s="40"/>
      <c r="V405" s="40"/>
      <c r="W405" s="40"/>
      <c r="X405" s="89"/>
      <c r="Y405" s="40"/>
      <c r="Z405" s="44"/>
      <c r="AA405" s="40"/>
      <c r="AB405" s="54"/>
      <c r="AC405" s="62"/>
      <c r="AD405" s="41"/>
      <c r="AE405" s="45"/>
      <c r="AF405" s="46"/>
      <c r="AG405" s="46"/>
      <c r="AH405" s="41"/>
      <c r="AI405" s="90"/>
      <c r="AJ405" s="79"/>
    </row>
    <row r="406" spans="1:36" s="55" customFormat="1" ht="20.100000000000001" customHeight="1">
      <c r="A406" s="109">
        <v>403</v>
      </c>
      <c r="B406" s="98" t="s">
        <v>443</v>
      </c>
      <c r="C406" s="106">
        <v>502</v>
      </c>
      <c r="D406" s="103">
        <v>41241</v>
      </c>
      <c r="E406" s="39"/>
      <c r="F406" s="99" t="str">
        <f t="shared" si="8"/>
        <v/>
      </c>
      <c r="G406" s="40"/>
      <c r="H406" s="40"/>
      <c r="I406" s="40"/>
      <c r="J406" s="41"/>
      <c r="K406" s="40"/>
      <c r="L406" s="42"/>
      <c r="M406" s="44"/>
      <c r="N406" s="40"/>
      <c r="O406" s="40"/>
      <c r="P406" s="40"/>
      <c r="Q406" s="40"/>
      <c r="R406" s="40"/>
      <c r="S406" s="40"/>
      <c r="T406" s="43"/>
      <c r="U406" s="40"/>
      <c r="V406" s="40"/>
      <c r="W406" s="40"/>
      <c r="X406" s="89"/>
      <c r="Y406" s="40"/>
      <c r="Z406" s="44"/>
      <c r="AA406" s="40"/>
      <c r="AB406" s="54"/>
      <c r="AC406" s="62"/>
      <c r="AD406" s="41"/>
      <c r="AE406" s="45"/>
      <c r="AF406" s="46"/>
      <c r="AG406" s="46"/>
      <c r="AH406" s="41"/>
      <c r="AI406" s="90"/>
      <c r="AJ406" s="79"/>
    </row>
    <row r="407" spans="1:36" s="55" customFormat="1" ht="20.100000000000001" customHeight="1">
      <c r="A407" s="109">
        <v>404</v>
      </c>
      <c r="B407" s="98" t="s">
        <v>444</v>
      </c>
      <c r="C407" s="106">
        <v>503</v>
      </c>
      <c r="D407" s="103">
        <v>41242</v>
      </c>
      <c r="E407" s="39"/>
      <c r="F407" s="99" t="str">
        <f t="shared" si="8"/>
        <v/>
      </c>
      <c r="G407" s="40"/>
      <c r="H407" s="40"/>
      <c r="I407" s="40"/>
      <c r="J407" s="41"/>
      <c r="K407" s="40"/>
      <c r="L407" s="42"/>
      <c r="M407" s="44"/>
      <c r="N407" s="40"/>
      <c r="O407" s="40"/>
      <c r="P407" s="40"/>
      <c r="Q407" s="40"/>
      <c r="R407" s="40"/>
      <c r="S407" s="40"/>
      <c r="T407" s="43"/>
      <c r="U407" s="40"/>
      <c r="V407" s="40"/>
      <c r="W407" s="40"/>
      <c r="X407" s="89"/>
      <c r="Y407" s="40"/>
      <c r="Z407" s="44"/>
      <c r="AA407" s="40"/>
      <c r="AB407" s="54"/>
      <c r="AC407" s="62"/>
      <c r="AD407" s="41"/>
      <c r="AE407" s="45"/>
      <c r="AF407" s="46"/>
      <c r="AG407" s="46"/>
      <c r="AH407" s="41"/>
      <c r="AI407" s="90"/>
      <c r="AJ407" s="79"/>
    </row>
    <row r="408" spans="1:36" s="55" customFormat="1" ht="20.100000000000001" customHeight="1">
      <c r="A408" s="109">
        <v>405</v>
      </c>
      <c r="B408" s="98" t="s">
        <v>445</v>
      </c>
      <c r="C408" s="106">
        <v>504</v>
      </c>
      <c r="D408" s="103">
        <v>41243</v>
      </c>
      <c r="E408" s="39"/>
      <c r="F408" s="99" t="str">
        <f t="shared" si="8"/>
        <v/>
      </c>
      <c r="G408" s="40"/>
      <c r="H408" s="40"/>
      <c r="I408" s="40"/>
      <c r="J408" s="41"/>
      <c r="K408" s="40"/>
      <c r="L408" s="42"/>
      <c r="M408" s="44"/>
      <c r="N408" s="40"/>
      <c r="O408" s="40"/>
      <c r="P408" s="40"/>
      <c r="Q408" s="40"/>
      <c r="R408" s="40"/>
      <c r="S408" s="40"/>
      <c r="T408" s="43"/>
      <c r="U408" s="40"/>
      <c r="V408" s="40"/>
      <c r="W408" s="40"/>
      <c r="X408" s="89"/>
      <c r="Y408" s="40"/>
      <c r="Z408" s="44"/>
      <c r="AA408" s="40"/>
      <c r="AB408" s="54"/>
      <c r="AC408" s="62"/>
      <c r="AD408" s="41"/>
      <c r="AE408" s="45"/>
      <c r="AF408" s="46"/>
      <c r="AG408" s="46"/>
      <c r="AH408" s="41"/>
      <c r="AI408" s="90"/>
      <c r="AJ408" s="79"/>
    </row>
    <row r="409" spans="1:36" s="55" customFormat="1" ht="20.100000000000001" customHeight="1">
      <c r="A409" s="109">
        <v>406</v>
      </c>
      <c r="B409" s="98" t="s">
        <v>446</v>
      </c>
      <c r="C409" s="106">
        <v>505</v>
      </c>
      <c r="D409" s="103">
        <v>41244</v>
      </c>
      <c r="E409" s="39"/>
      <c r="F409" s="99" t="str">
        <f t="shared" si="8"/>
        <v/>
      </c>
      <c r="G409" s="40"/>
      <c r="H409" s="40"/>
      <c r="I409" s="40"/>
      <c r="J409" s="41"/>
      <c r="K409" s="40"/>
      <c r="L409" s="42"/>
      <c r="M409" s="44"/>
      <c r="N409" s="40"/>
      <c r="O409" s="40"/>
      <c r="P409" s="40"/>
      <c r="Q409" s="40"/>
      <c r="R409" s="40"/>
      <c r="S409" s="40"/>
      <c r="T409" s="43"/>
      <c r="U409" s="40"/>
      <c r="V409" s="40"/>
      <c r="W409" s="40"/>
      <c r="X409" s="89"/>
      <c r="Y409" s="40"/>
      <c r="Z409" s="44"/>
      <c r="AA409" s="40"/>
      <c r="AB409" s="54"/>
      <c r="AC409" s="62"/>
      <c r="AD409" s="41"/>
      <c r="AE409" s="45"/>
      <c r="AF409" s="46"/>
      <c r="AG409" s="46"/>
      <c r="AH409" s="41"/>
      <c r="AI409" s="90"/>
      <c r="AJ409" s="79"/>
    </row>
    <row r="410" spans="1:36" s="55" customFormat="1" ht="20.100000000000001" customHeight="1">
      <c r="A410" s="109">
        <v>407</v>
      </c>
      <c r="B410" s="98" t="s">
        <v>447</v>
      </c>
      <c r="C410" s="106">
        <v>506</v>
      </c>
      <c r="D410" s="103">
        <v>41245</v>
      </c>
      <c r="E410" s="39"/>
      <c r="F410" s="99" t="str">
        <f t="shared" si="8"/>
        <v/>
      </c>
      <c r="G410" s="40"/>
      <c r="H410" s="40"/>
      <c r="I410" s="40"/>
      <c r="J410" s="41"/>
      <c r="K410" s="40"/>
      <c r="L410" s="42"/>
      <c r="M410" s="44"/>
      <c r="N410" s="40"/>
      <c r="O410" s="40"/>
      <c r="P410" s="40"/>
      <c r="Q410" s="40"/>
      <c r="R410" s="40"/>
      <c r="S410" s="40"/>
      <c r="T410" s="43"/>
      <c r="U410" s="40"/>
      <c r="V410" s="40"/>
      <c r="W410" s="40"/>
      <c r="X410" s="89"/>
      <c r="Y410" s="40"/>
      <c r="Z410" s="44"/>
      <c r="AA410" s="40"/>
      <c r="AB410" s="107"/>
      <c r="AC410" s="108"/>
      <c r="AD410" s="41"/>
      <c r="AE410" s="45"/>
      <c r="AF410" s="46"/>
      <c r="AG410" s="46"/>
      <c r="AH410" s="41"/>
      <c r="AI410" s="90"/>
      <c r="AJ410" s="110"/>
    </row>
    <row r="411" spans="1:36" s="55" customFormat="1" ht="20.100000000000001" customHeight="1">
      <c r="A411" s="109">
        <v>408</v>
      </c>
      <c r="B411" s="98" t="s">
        <v>448</v>
      </c>
      <c r="C411" s="106">
        <v>507</v>
      </c>
      <c r="D411" s="103">
        <v>41246</v>
      </c>
      <c r="E411" s="39"/>
      <c r="F411" s="99" t="str">
        <f t="shared" si="8"/>
        <v/>
      </c>
      <c r="G411" s="40"/>
      <c r="H411" s="40"/>
      <c r="I411" s="40"/>
      <c r="J411" s="41"/>
      <c r="K411" s="40"/>
      <c r="L411" s="42"/>
      <c r="M411" s="44"/>
      <c r="N411" s="40"/>
      <c r="O411" s="40"/>
      <c r="P411" s="40"/>
      <c r="Q411" s="40"/>
      <c r="R411" s="40"/>
      <c r="S411" s="40"/>
      <c r="T411" s="43"/>
      <c r="U411" s="40"/>
      <c r="V411" s="40"/>
      <c r="W411" s="40"/>
      <c r="X411" s="89"/>
      <c r="Y411" s="40"/>
      <c r="Z411" s="44"/>
      <c r="AA411" s="40"/>
      <c r="AB411" s="54"/>
      <c r="AC411" s="62"/>
      <c r="AD411" s="41"/>
      <c r="AE411" s="45"/>
      <c r="AF411" s="46"/>
      <c r="AG411" s="46"/>
      <c r="AH411" s="41"/>
      <c r="AI411" s="90"/>
      <c r="AJ411" s="79"/>
    </row>
    <row r="412" spans="1:36" s="55" customFormat="1" ht="20.100000000000001" customHeight="1">
      <c r="A412" s="109">
        <v>409</v>
      </c>
      <c r="B412" s="98" t="s">
        <v>449</v>
      </c>
      <c r="C412" s="106">
        <v>508</v>
      </c>
      <c r="D412" s="103">
        <v>41247</v>
      </c>
      <c r="E412" s="39"/>
      <c r="F412" s="99" t="str">
        <f t="shared" si="8"/>
        <v/>
      </c>
      <c r="G412" s="40"/>
      <c r="H412" s="40"/>
      <c r="I412" s="40"/>
      <c r="J412" s="41"/>
      <c r="K412" s="99"/>
      <c r="L412" s="42"/>
      <c r="M412" s="44"/>
      <c r="N412" s="40"/>
      <c r="O412" s="40"/>
      <c r="P412" s="40"/>
      <c r="Q412" s="40"/>
      <c r="R412" s="40"/>
      <c r="S412" s="40"/>
      <c r="T412" s="43"/>
      <c r="U412" s="40"/>
      <c r="V412" s="40"/>
      <c r="W412" s="40"/>
      <c r="X412" s="89"/>
      <c r="Y412" s="40"/>
      <c r="Z412" s="44"/>
      <c r="AA412" s="40"/>
      <c r="AB412" s="54"/>
      <c r="AC412" s="62"/>
      <c r="AD412" s="41"/>
      <c r="AE412" s="45"/>
      <c r="AF412" s="46"/>
      <c r="AG412" s="46"/>
      <c r="AH412" s="41"/>
      <c r="AI412" s="90"/>
      <c r="AJ412" s="79"/>
    </row>
    <row r="413" spans="1:36" s="55" customFormat="1" ht="20.100000000000001" customHeight="1">
      <c r="A413" s="109">
        <v>410</v>
      </c>
      <c r="B413" s="98" t="s">
        <v>450</v>
      </c>
      <c r="C413" s="106">
        <v>509</v>
      </c>
      <c r="D413" s="103">
        <v>41248</v>
      </c>
      <c r="E413" s="81"/>
      <c r="F413" s="99" t="str">
        <f t="shared" si="8"/>
        <v/>
      </c>
      <c r="G413" s="40"/>
      <c r="H413" s="40"/>
      <c r="I413" s="40"/>
      <c r="J413" s="41"/>
      <c r="K413" s="40"/>
      <c r="L413" s="42"/>
      <c r="M413" s="44"/>
      <c r="N413" s="40"/>
      <c r="O413" s="40"/>
      <c r="P413" s="40"/>
      <c r="Q413" s="40"/>
      <c r="R413" s="40"/>
      <c r="S413" s="40"/>
      <c r="T413" s="43"/>
      <c r="U413" s="40"/>
      <c r="V413" s="40"/>
      <c r="W413" s="40"/>
      <c r="X413" s="89"/>
      <c r="Y413" s="40"/>
      <c r="Z413" s="44"/>
      <c r="AA413" s="40"/>
      <c r="AB413" s="54"/>
      <c r="AC413" s="62"/>
      <c r="AD413" s="41"/>
      <c r="AE413" s="45"/>
      <c r="AF413" s="46"/>
      <c r="AG413" s="46"/>
      <c r="AH413" s="41"/>
      <c r="AI413" s="92"/>
      <c r="AJ413" s="79"/>
    </row>
    <row r="414" spans="1:36" s="55" customFormat="1" ht="20.100000000000001" customHeight="1">
      <c r="A414" s="109">
        <v>411</v>
      </c>
      <c r="B414" s="98" t="s">
        <v>451</v>
      </c>
      <c r="C414" s="106">
        <v>510</v>
      </c>
      <c r="D414" s="103">
        <v>41249</v>
      </c>
      <c r="E414" s="81"/>
      <c r="F414" s="99" t="str">
        <f t="shared" si="8"/>
        <v/>
      </c>
      <c r="G414" s="40"/>
      <c r="H414" s="40"/>
      <c r="I414" s="40"/>
      <c r="J414" s="41"/>
      <c r="K414" s="40"/>
      <c r="L414" s="42"/>
      <c r="M414" s="44"/>
      <c r="N414" s="40"/>
      <c r="O414" s="40"/>
      <c r="P414" s="40"/>
      <c r="Q414" s="40"/>
      <c r="R414" s="40"/>
      <c r="S414" s="40"/>
      <c r="T414" s="43"/>
      <c r="U414" s="40"/>
      <c r="V414" s="40"/>
      <c r="W414" s="40"/>
      <c r="X414" s="89"/>
      <c r="Y414" s="40"/>
      <c r="Z414" s="44"/>
      <c r="AA414" s="40"/>
      <c r="AB414" s="54"/>
      <c r="AC414" s="62"/>
      <c r="AD414" s="41"/>
      <c r="AE414" s="45"/>
      <c r="AF414" s="46"/>
      <c r="AG414" s="46"/>
      <c r="AH414" s="41"/>
      <c r="AI414" s="92"/>
      <c r="AJ414" s="79"/>
    </row>
    <row r="415" spans="1:36" s="55" customFormat="1" ht="20.100000000000001" customHeight="1">
      <c r="A415" s="109">
        <v>412</v>
      </c>
      <c r="B415" s="98" t="s">
        <v>452</v>
      </c>
      <c r="C415" s="106">
        <v>511</v>
      </c>
      <c r="D415" s="103">
        <v>41250</v>
      </c>
      <c r="E415" s="81"/>
      <c r="F415" s="99" t="str">
        <f t="shared" si="8"/>
        <v/>
      </c>
      <c r="G415" s="40"/>
      <c r="H415" s="40"/>
      <c r="I415" s="40"/>
      <c r="J415" s="41"/>
      <c r="K415" s="40"/>
      <c r="L415" s="42"/>
      <c r="M415" s="44"/>
      <c r="N415" s="40"/>
      <c r="O415" s="40"/>
      <c r="P415" s="40"/>
      <c r="Q415" s="40"/>
      <c r="R415" s="40"/>
      <c r="S415" s="40"/>
      <c r="T415" s="43"/>
      <c r="U415" s="40"/>
      <c r="V415" s="40"/>
      <c r="W415" s="40"/>
      <c r="X415" s="89"/>
      <c r="Y415" s="40"/>
      <c r="Z415" s="44"/>
      <c r="AA415" s="40"/>
      <c r="AB415" s="54"/>
      <c r="AC415" s="62"/>
      <c r="AD415" s="41"/>
      <c r="AE415" s="45"/>
      <c r="AF415" s="46"/>
      <c r="AG415" s="46"/>
      <c r="AH415" s="41"/>
      <c r="AI415" s="92"/>
      <c r="AJ415" s="79"/>
    </row>
    <row r="416" spans="1:36" s="55" customFormat="1" ht="20.100000000000001" customHeight="1">
      <c r="A416" s="109">
        <v>413</v>
      </c>
      <c r="B416" s="98" t="s">
        <v>453</v>
      </c>
      <c r="C416" s="106">
        <v>512</v>
      </c>
      <c r="D416" s="103">
        <v>41251</v>
      </c>
      <c r="E416" s="39"/>
      <c r="F416" s="99" t="str">
        <f t="shared" si="8"/>
        <v/>
      </c>
      <c r="G416" s="40"/>
      <c r="H416" s="40"/>
      <c r="I416" s="40"/>
      <c r="J416" s="41"/>
      <c r="K416" s="40"/>
      <c r="L416" s="42"/>
      <c r="M416" s="44"/>
      <c r="N416" s="40"/>
      <c r="O416" s="40"/>
      <c r="P416" s="40"/>
      <c r="Q416" s="40"/>
      <c r="R416" s="40"/>
      <c r="S416" s="40"/>
      <c r="T416" s="43"/>
      <c r="U416" s="40"/>
      <c r="V416" s="40"/>
      <c r="W416" s="40"/>
      <c r="X416" s="89"/>
      <c r="Y416" s="40"/>
      <c r="Z416" s="44"/>
      <c r="AA416" s="40"/>
      <c r="AB416" s="54"/>
      <c r="AC416" s="62"/>
      <c r="AD416" s="41"/>
      <c r="AE416" s="45"/>
      <c r="AF416" s="46"/>
      <c r="AG416" s="46"/>
      <c r="AH416" s="41"/>
      <c r="AI416" s="90"/>
      <c r="AJ416" s="79"/>
    </row>
    <row r="417" spans="1:36" s="55" customFormat="1" ht="20.100000000000001" customHeight="1">
      <c r="A417" s="109">
        <v>414</v>
      </c>
      <c r="B417" s="98" t="s">
        <v>454</v>
      </c>
      <c r="C417" s="106">
        <v>513</v>
      </c>
      <c r="D417" s="103">
        <v>41252</v>
      </c>
      <c r="E417" s="81"/>
      <c r="F417" s="99" t="str">
        <f t="shared" si="8"/>
        <v/>
      </c>
      <c r="G417" s="40"/>
      <c r="H417" s="40"/>
      <c r="I417" s="40"/>
      <c r="J417" s="41"/>
      <c r="K417" s="40"/>
      <c r="L417" s="42"/>
      <c r="M417" s="44"/>
      <c r="N417" s="40"/>
      <c r="O417" s="40"/>
      <c r="P417" s="40"/>
      <c r="Q417" s="40"/>
      <c r="R417" s="40"/>
      <c r="S417" s="40"/>
      <c r="T417" s="43"/>
      <c r="U417" s="40"/>
      <c r="V417" s="40"/>
      <c r="W417" s="40"/>
      <c r="X417" s="89"/>
      <c r="Y417" s="40"/>
      <c r="Z417" s="44"/>
      <c r="AA417" s="40"/>
      <c r="AB417" s="54"/>
      <c r="AC417" s="62"/>
      <c r="AD417" s="41"/>
      <c r="AE417" s="45"/>
      <c r="AF417" s="46"/>
      <c r="AG417" s="46"/>
      <c r="AH417" s="41"/>
      <c r="AI417" s="92"/>
      <c r="AJ417" s="79"/>
    </row>
    <row r="418" spans="1:36" s="65" customFormat="1" ht="20.100000000000001" customHeight="1">
      <c r="A418" s="109">
        <v>415</v>
      </c>
      <c r="B418" s="98" t="s">
        <v>455</v>
      </c>
      <c r="C418" s="106">
        <v>514</v>
      </c>
      <c r="D418" s="103">
        <v>41253</v>
      </c>
      <c r="E418" s="39"/>
      <c r="F418" s="99" t="str">
        <f t="shared" si="8"/>
        <v/>
      </c>
      <c r="G418" s="40"/>
      <c r="H418" s="40"/>
      <c r="I418" s="40"/>
      <c r="J418" s="41"/>
      <c r="K418" s="40"/>
      <c r="L418" s="42"/>
      <c r="M418" s="44"/>
      <c r="N418" s="40"/>
      <c r="O418" s="40"/>
      <c r="P418" s="40"/>
      <c r="Q418" s="40"/>
      <c r="R418" s="40"/>
      <c r="S418" s="40"/>
      <c r="T418" s="43"/>
      <c r="U418" s="40"/>
      <c r="V418" s="40"/>
      <c r="W418" s="40"/>
      <c r="X418" s="89"/>
      <c r="Y418" s="40"/>
      <c r="Z418" s="44"/>
      <c r="AA418" s="40"/>
      <c r="AB418" s="54"/>
      <c r="AC418" s="62"/>
      <c r="AD418" s="41"/>
      <c r="AE418" s="45"/>
      <c r="AF418" s="46"/>
      <c r="AG418" s="46"/>
      <c r="AH418" s="41"/>
      <c r="AI418" s="90"/>
      <c r="AJ418" s="79"/>
    </row>
    <row r="419" spans="1:36" s="55" customFormat="1" ht="20.100000000000001" customHeight="1">
      <c r="A419" s="109">
        <v>416</v>
      </c>
      <c r="B419" s="98" t="s">
        <v>456</v>
      </c>
      <c r="C419" s="106">
        <v>515</v>
      </c>
      <c r="D419" s="103">
        <v>41254</v>
      </c>
      <c r="E419" s="39"/>
      <c r="F419" s="99" t="str">
        <f t="shared" si="8"/>
        <v/>
      </c>
      <c r="G419" s="40"/>
      <c r="H419" s="40"/>
      <c r="I419" s="40"/>
      <c r="J419" s="41"/>
      <c r="K419" s="40"/>
      <c r="L419" s="42"/>
      <c r="M419" s="44"/>
      <c r="N419" s="40"/>
      <c r="O419" s="40"/>
      <c r="P419" s="40"/>
      <c r="Q419" s="40"/>
      <c r="R419" s="40"/>
      <c r="S419" s="40"/>
      <c r="T419" s="43"/>
      <c r="U419" s="40"/>
      <c r="V419" s="40"/>
      <c r="W419" s="40"/>
      <c r="X419" s="89"/>
      <c r="Y419" s="40"/>
      <c r="Z419" s="44"/>
      <c r="AA419" s="40"/>
      <c r="AB419" s="54"/>
      <c r="AC419" s="62"/>
      <c r="AD419" s="41"/>
      <c r="AE419" s="45"/>
      <c r="AF419" s="46"/>
      <c r="AG419" s="46"/>
      <c r="AH419" s="41"/>
      <c r="AI419" s="90"/>
      <c r="AJ419" s="79"/>
    </row>
    <row r="420" spans="1:36" s="55" customFormat="1" ht="20.100000000000001" customHeight="1">
      <c r="A420" s="109">
        <v>417</v>
      </c>
      <c r="B420" s="98" t="s">
        <v>457</v>
      </c>
      <c r="C420" s="106">
        <v>516</v>
      </c>
      <c r="D420" s="103">
        <v>41255</v>
      </c>
      <c r="E420" s="39"/>
      <c r="F420" s="99" t="str">
        <f t="shared" si="8"/>
        <v/>
      </c>
      <c r="G420" s="40"/>
      <c r="H420" s="40"/>
      <c r="I420" s="40"/>
      <c r="J420" s="41"/>
      <c r="K420" s="40"/>
      <c r="L420" s="42"/>
      <c r="M420" s="44"/>
      <c r="N420" s="40"/>
      <c r="O420" s="40"/>
      <c r="P420" s="40"/>
      <c r="Q420" s="40"/>
      <c r="R420" s="40"/>
      <c r="S420" s="40"/>
      <c r="T420" s="43"/>
      <c r="U420" s="40"/>
      <c r="V420" s="40"/>
      <c r="W420" s="40"/>
      <c r="X420" s="89"/>
      <c r="Y420" s="40"/>
      <c r="Z420" s="44"/>
      <c r="AA420" s="40"/>
      <c r="AB420" s="54"/>
      <c r="AC420" s="62"/>
      <c r="AD420" s="41"/>
      <c r="AE420" s="45"/>
      <c r="AF420" s="46"/>
      <c r="AG420" s="46"/>
      <c r="AH420" s="41"/>
      <c r="AI420" s="87"/>
      <c r="AJ420" s="79"/>
    </row>
    <row r="421" spans="1:36" s="55" customFormat="1" ht="20.100000000000001" customHeight="1">
      <c r="A421" s="109">
        <v>418</v>
      </c>
      <c r="B421" s="98" t="s">
        <v>458</v>
      </c>
      <c r="C421" s="106">
        <v>517</v>
      </c>
      <c r="D421" s="103">
        <v>41256</v>
      </c>
      <c r="E421" s="39"/>
      <c r="F421" s="99" t="str">
        <f t="shared" si="8"/>
        <v/>
      </c>
      <c r="G421" s="40"/>
      <c r="H421" s="40"/>
      <c r="I421" s="40"/>
      <c r="J421" s="41"/>
      <c r="K421" s="40"/>
      <c r="L421" s="42"/>
      <c r="M421" s="44"/>
      <c r="N421" s="40"/>
      <c r="O421" s="40"/>
      <c r="P421" s="40"/>
      <c r="Q421" s="40"/>
      <c r="R421" s="40"/>
      <c r="S421" s="40"/>
      <c r="T421" s="43"/>
      <c r="U421" s="40"/>
      <c r="V421" s="40"/>
      <c r="W421" s="40"/>
      <c r="X421" s="89"/>
      <c r="Y421" s="40"/>
      <c r="Z421" s="44"/>
      <c r="AA421" s="40"/>
      <c r="AB421" s="54"/>
      <c r="AC421" s="62"/>
      <c r="AD421" s="41"/>
      <c r="AE421" s="45"/>
      <c r="AF421" s="46"/>
      <c r="AG421" s="46"/>
      <c r="AH421" s="41"/>
      <c r="AI421" s="90"/>
      <c r="AJ421" s="79"/>
    </row>
    <row r="422" spans="1:36" s="55" customFormat="1" ht="20.100000000000001" customHeight="1">
      <c r="A422" s="109">
        <v>419</v>
      </c>
      <c r="B422" s="98" t="s">
        <v>459</v>
      </c>
      <c r="C422" s="106">
        <v>518</v>
      </c>
      <c r="D422" s="103">
        <v>41257</v>
      </c>
      <c r="E422" s="39"/>
      <c r="F422" s="99" t="str">
        <f t="shared" si="8"/>
        <v/>
      </c>
      <c r="G422" s="40"/>
      <c r="H422" s="40"/>
      <c r="I422" s="40"/>
      <c r="J422" s="41"/>
      <c r="K422" s="40"/>
      <c r="L422" s="42"/>
      <c r="M422" s="44"/>
      <c r="N422" s="40"/>
      <c r="O422" s="40"/>
      <c r="P422" s="40"/>
      <c r="Q422" s="40"/>
      <c r="R422" s="40"/>
      <c r="S422" s="40"/>
      <c r="T422" s="43"/>
      <c r="U422" s="40"/>
      <c r="V422" s="40"/>
      <c r="W422" s="40"/>
      <c r="X422" s="89"/>
      <c r="Y422" s="40"/>
      <c r="Z422" s="44"/>
      <c r="AA422" s="40"/>
      <c r="AB422" s="54"/>
      <c r="AC422" s="62"/>
      <c r="AD422" s="41"/>
      <c r="AE422" s="45"/>
      <c r="AF422" s="46"/>
      <c r="AG422" s="46"/>
      <c r="AH422" s="41"/>
      <c r="AI422" s="90"/>
      <c r="AJ422" s="79"/>
    </row>
    <row r="423" spans="1:36" s="55" customFormat="1" ht="20.100000000000001" customHeight="1">
      <c r="A423" s="109">
        <v>420</v>
      </c>
      <c r="B423" s="98" t="s">
        <v>460</v>
      </c>
      <c r="C423" s="106">
        <v>519</v>
      </c>
      <c r="D423" s="103">
        <v>41258</v>
      </c>
      <c r="E423" s="39"/>
      <c r="F423" s="99" t="str">
        <f t="shared" si="8"/>
        <v/>
      </c>
      <c r="G423" s="40"/>
      <c r="H423" s="40"/>
      <c r="I423" s="40"/>
      <c r="J423" s="41"/>
      <c r="K423" s="40"/>
      <c r="L423" s="42"/>
      <c r="M423" s="44"/>
      <c r="N423" s="40"/>
      <c r="O423" s="40"/>
      <c r="P423" s="40"/>
      <c r="Q423" s="40"/>
      <c r="R423" s="40"/>
      <c r="S423" s="40"/>
      <c r="T423" s="43"/>
      <c r="U423" s="40"/>
      <c r="V423" s="40"/>
      <c r="W423" s="40"/>
      <c r="X423" s="89"/>
      <c r="Y423" s="40"/>
      <c r="Z423" s="44"/>
      <c r="AA423" s="40"/>
      <c r="AB423" s="54"/>
      <c r="AC423" s="62"/>
      <c r="AD423" s="41"/>
      <c r="AE423" s="45"/>
      <c r="AF423" s="46"/>
      <c r="AG423" s="46"/>
      <c r="AH423" s="41"/>
      <c r="AI423" s="87"/>
      <c r="AJ423" s="79"/>
    </row>
    <row r="424" spans="1:36" s="55" customFormat="1" ht="20.100000000000001" customHeight="1">
      <c r="A424" s="109">
        <v>421</v>
      </c>
      <c r="B424" s="98" t="s">
        <v>461</v>
      </c>
      <c r="C424" s="106">
        <v>520</v>
      </c>
      <c r="D424" s="103">
        <v>41259</v>
      </c>
      <c r="E424" s="39"/>
      <c r="F424" s="99" t="str">
        <f t="shared" si="8"/>
        <v/>
      </c>
      <c r="G424" s="40"/>
      <c r="H424" s="40"/>
      <c r="I424" s="40"/>
      <c r="J424" s="41"/>
      <c r="K424" s="40"/>
      <c r="L424" s="42"/>
      <c r="M424" s="44"/>
      <c r="N424" s="40"/>
      <c r="O424" s="40"/>
      <c r="P424" s="40"/>
      <c r="Q424" s="40"/>
      <c r="R424" s="40"/>
      <c r="S424" s="40"/>
      <c r="T424" s="43"/>
      <c r="U424" s="40"/>
      <c r="V424" s="40"/>
      <c r="W424" s="40"/>
      <c r="X424" s="89"/>
      <c r="Y424" s="40"/>
      <c r="Z424" s="44"/>
      <c r="AA424" s="40"/>
      <c r="AB424" s="54"/>
      <c r="AC424" s="62"/>
      <c r="AD424" s="41"/>
      <c r="AE424" s="45"/>
      <c r="AF424" s="46"/>
      <c r="AG424" s="46"/>
      <c r="AH424" s="41"/>
      <c r="AI424" s="90"/>
      <c r="AJ424" s="79"/>
    </row>
    <row r="425" spans="1:36" s="55" customFormat="1" ht="20.100000000000001" customHeight="1">
      <c r="A425" s="109">
        <v>422</v>
      </c>
      <c r="B425" s="98" t="s">
        <v>462</v>
      </c>
      <c r="C425" s="106">
        <v>521</v>
      </c>
      <c r="D425" s="103">
        <v>41260</v>
      </c>
      <c r="E425" s="39"/>
      <c r="F425" s="99" t="str">
        <f t="shared" si="8"/>
        <v/>
      </c>
      <c r="G425" s="40"/>
      <c r="H425" s="40"/>
      <c r="I425" s="40"/>
      <c r="J425" s="41"/>
      <c r="K425" s="40"/>
      <c r="L425" s="42"/>
      <c r="M425" s="44"/>
      <c r="N425" s="40"/>
      <c r="O425" s="40"/>
      <c r="P425" s="40"/>
      <c r="Q425" s="40"/>
      <c r="R425" s="40"/>
      <c r="S425" s="40"/>
      <c r="T425" s="43"/>
      <c r="U425" s="40"/>
      <c r="V425" s="40"/>
      <c r="W425" s="40"/>
      <c r="X425" s="89"/>
      <c r="Y425" s="40"/>
      <c r="Z425" s="44"/>
      <c r="AA425" s="40"/>
      <c r="AB425" s="54"/>
      <c r="AC425" s="62"/>
      <c r="AD425" s="41"/>
      <c r="AE425" s="45"/>
      <c r="AF425" s="46"/>
      <c r="AG425" s="46"/>
      <c r="AH425" s="41"/>
      <c r="AI425" s="90"/>
      <c r="AJ425" s="79"/>
    </row>
    <row r="426" spans="1:36" s="55" customFormat="1" ht="20.100000000000001" customHeight="1">
      <c r="A426" s="109">
        <v>423</v>
      </c>
      <c r="B426" s="98" t="s">
        <v>463</v>
      </c>
      <c r="C426" s="106">
        <v>522</v>
      </c>
      <c r="D426" s="103">
        <v>41261</v>
      </c>
      <c r="E426" s="39"/>
      <c r="F426" s="99" t="str">
        <f t="shared" si="8"/>
        <v/>
      </c>
      <c r="G426" s="40"/>
      <c r="H426" s="40"/>
      <c r="I426" s="40"/>
      <c r="J426" s="41"/>
      <c r="K426" s="40"/>
      <c r="L426" s="42"/>
      <c r="M426" s="44"/>
      <c r="N426" s="40"/>
      <c r="O426" s="40"/>
      <c r="P426" s="40"/>
      <c r="Q426" s="40"/>
      <c r="R426" s="40"/>
      <c r="S426" s="40"/>
      <c r="T426" s="43"/>
      <c r="U426" s="40"/>
      <c r="V426" s="40"/>
      <c r="W426" s="40"/>
      <c r="X426" s="89"/>
      <c r="Y426" s="40"/>
      <c r="Z426" s="44"/>
      <c r="AA426" s="40"/>
      <c r="AB426" s="54"/>
      <c r="AC426" s="62"/>
      <c r="AD426" s="41"/>
      <c r="AE426" s="45"/>
      <c r="AF426" s="46"/>
      <c r="AG426" s="46"/>
      <c r="AH426" s="41"/>
      <c r="AI426" s="90"/>
      <c r="AJ426" s="79"/>
    </row>
    <row r="427" spans="1:36" s="55" customFormat="1" ht="20.100000000000001" customHeight="1">
      <c r="A427" s="109">
        <v>424</v>
      </c>
      <c r="B427" s="98" t="s">
        <v>464</v>
      </c>
      <c r="C427" s="106">
        <v>523</v>
      </c>
      <c r="D427" s="103">
        <v>41262</v>
      </c>
      <c r="E427" s="81"/>
      <c r="F427" s="99" t="str">
        <f t="shared" si="8"/>
        <v/>
      </c>
      <c r="G427" s="40"/>
      <c r="H427" s="40"/>
      <c r="I427" s="40"/>
      <c r="J427" s="41"/>
      <c r="K427" s="40"/>
      <c r="L427" s="42"/>
      <c r="M427" s="44"/>
      <c r="N427" s="40"/>
      <c r="O427" s="40"/>
      <c r="P427" s="40"/>
      <c r="Q427" s="40"/>
      <c r="R427" s="40"/>
      <c r="S427" s="40"/>
      <c r="T427" s="43"/>
      <c r="U427" s="40"/>
      <c r="V427" s="40"/>
      <c r="W427" s="40"/>
      <c r="X427" s="89"/>
      <c r="Y427" s="40"/>
      <c r="Z427" s="44"/>
      <c r="AA427" s="40"/>
      <c r="AB427" s="54"/>
      <c r="AC427" s="62"/>
      <c r="AD427" s="41"/>
      <c r="AE427" s="45"/>
      <c r="AF427" s="46"/>
      <c r="AG427" s="46"/>
      <c r="AH427" s="41"/>
      <c r="AI427" s="92"/>
      <c r="AJ427" s="79"/>
    </row>
    <row r="428" spans="1:36" s="55" customFormat="1" ht="20.100000000000001" customHeight="1">
      <c r="A428" s="109">
        <v>425</v>
      </c>
      <c r="B428" s="98" t="s">
        <v>465</v>
      </c>
      <c r="C428" s="106">
        <v>524</v>
      </c>
      <c r="D428" s="103">
        <v>41263</v>
      </c>
      <c r="E428" s="39"/>
      <c r="F428" s="99" t="str">
        <f t="shared" si="8"/>
        <v/>
      </c>
      <c r="G428" s="40"/>
      <c r="H428" s="40"/>
      <c r="I428" s="40"/>
      <c r="J428" s="41"/>
      <c r="K428" s="40"/>
      <c r="L428" s="42"/>
      <c r="M428" s="44"/>
      <c r="N428" s="40"/>
      <c r="O428" s="40"/>
      <c r="P428" s="40"/>
      <c r="Q428" s="40"/>
      <c r="R428" s="40"/>
      <c r="S428" s="40"/>
      <c r="T428" s="43"/>
      <c r="U428" s="40"/>
      <c r="V428" s="40"/>
      <c r="W428" s="40"/>
      <c r="X428" s="89"/>
      <c r="Y428" s="40"/>
      <c r="Z428" s="44"/>
      <c r="AA428" s="40"/>
      <c r="AB428" s="54"/>
      <c r="AC428" s="62"/>
      <c r="AD428" s="41"/>
      <c r="AE428" s="45"/>
      <c r="AF428" s="46"/>
      <c r="AG428" s="46"/>
      <c r="AH428" s="41"/>
      <c r="AI428" s="92"/>
      <c r="AJ428" s="79"/>
    </row>
    <row r="429" spans="1:36" s="55" customFormat="1" ht="20.100000000000001" customHeight="1">
      <c r="A429" s="109">
        <v>426</v>
      </c>
      <c r="B429" s="98" t="s">
        <v>466</v>
      </c>
      <c r="C429" s="106">
        <v>525</v>
      </c>
      <c r="D429" s="103">
        <v>41264</v>
      </c>
      <c r="E429" s="81"/>
      <c r="F429" s="99" t="str">
        <f t="shared" si="8"/>
        <v/>
      </c>
      <c r="G429" s="40"/>
      <c r="H429" s="40"/>
      <c r="I429" s="40"/>
      <c r="J429" s="41"/>
      <c r="K429" s="40"/>
      <c r="L429" s="42"/>
      <c r="M429" s="44"/>
      <c r="N429" s="40"/>
      <c r="O429" s="40"/>
      <c r="P429" s="40"/>
      <c r="Q429" s="40"/>
      <c r="R429" s="40"/>
      <c r="S429" s="40"/>
      <c r="T429" s="43"/>
      <c r="U429" s="40"/>
      <c r="V429" s="40"/>
      <c r="W429" s="40"/>
      <c r="X429" s="89"/>
      <c r="Y429" s="40"/>
      <c r="Z429" s="44"/>
      <c r="AA429" s="40"/>
      <c r="AB429" s="54"/>
      <c r="AC429" s="62"/>
      <c r="AD429" s="41"/>
      <c r="AE429" s="45"/>
      <c r="AF429" s="46"/>
      <c r="AG429" s="46"/>
      <c r="AH429" s="41"/>
      <c r="AI429" s="92"/>
      <c r="AJ429" s="79"/>
    </row>
    <row r="430" spans="1:36" s="55" customFormat="1" ht="20.100000000000001" customHeight="1">
      <c r="A430" s="109">
        <v>427</v>
      </c>
      <c r="B430" s="98" t="s">
        <v>467</v>
      </c>
      <c r="C430" s="106">
        <v>526</v>
      </c>
      <c r="D430" s="103">
        <v>41265</v>
      </c>
      <c r="E430" s="81"/>
      <c r="F430" s="99" t="str">
        <f t="shared" si="8"/>
        <v/>
      </c>
      <c r="G430" s="40"/>
      <c r="H430" s="40"/>
      <c r="I430" s="40"/>
      <c r="J430" s="41"/>
      <c r="K430" s="40"/>
      <c r="L430" s="42"/>
      <c r="M430" s="44"/>
      <c r="N430" s="40"/>
      <c r="O430" s="40"/>
      <c r="P430" s="40"/>
      <c r="Q430" s="40"/>
      <c r="R430" s="40"/>
      <c r="S430" s="40"/>
      <c r="T430" s="43"/>
      <c r="U430" s="40"/>
      <c r="V430" s="40"/>
      <c r="W430" s="40"/>
      <c r="X430" s="89"/>
      <c r="Y430" s="40"/>
      <c r="Z430" s="44"/>
      <c r="AA430" s="40"/>
      <c r="AB430" s="54"/>
      <c r="AC430" s="62"/>
      <c r="AD430" s="41"/>
      <c r="AE430" s="45"/>
      <c r="AF430" s="46"/>
      <c r="AG430" s="46"/>
      <c r="AH430" s="41"/>
      <c r="AI430" s="92"/>
      <c r="AJ430" s="79"/>
    </row>
    <row r="431" spans="1:36" s="55" customFormat="1" ht="20.100000000000001" customHeight="1">
      <c r="A431" s="109">
        <v>428</v>
      </c>
      <c r="B431" s="98" t="s">
        <v>468</v>
      </c>
      <c r="C431" s="106">
        <v>527</v>
      </c>
      <c r="D431" s="103">
        <v>41266</v>
      </c>
      <c r="E431" s="39"/>
      <c r="F431" s="99" t="str">
        <f t="shared" si="8"/>
        <v/>
      </c>
      <c r="G431" s="40"/>
      <c r="H431" s="40"/>
      <c r="I431" s="40"/>
      <c r="J431" s="41"/>
      <c r="K431" s="40"/>
      <c r="L431" s="42"/>
      <c r="M431" s="44"/>
      <c r="N431" s="40"/>
      <c r="O431" s="40"/>
      <c r="P431" s="40"/>
      <c r="Q431" s="40"/>
      <c r="R431" s="40"/>
      <c r="S431" s="40"/>
      <c r="T431" s="43"/>
      <c r="U431" s="40"/>
      <c r="V431" s="40"/>
      <c r="W431" s="40"/>
      <c r="X431" s="89"/>
      <c r="Y431" s="40"/>
      <c r="Z431" s="44"/>
      <c r="AA431" s="40"/>
      <c r="AB431" s="54"/>
      <c r="AC431" s="62"/>
      <c r="AD431" s="41"/>
      <c r="AE431" s="45"/>
      <c r="AF431" s="46"/>
      <c r="AG431" s="46"/>
      <c r="AH431" s="41"/>
      <c r="AI431" s="90"/>
      <c r="AJ431" s="79"/>
    </row>
    <row r="432" spans="1:36" s="55" customFormat="1" ht="20.100000000000001" customHeight="1">
      <c r="A432" s="109">
        <v>429</v>
      </c>
      <c r="B432" s="98" t="s">
        <v>469</v>
      </c>
      <c r="C432" s="106">
        <v>528</v>
      </c>
      <c r="D432" s="103">
        <v>41267</v>
      </c>
      <c r="E432" s="39"/>
      <c r="F432" s="99" t="str">
        <f t="shared" si="8"/>
        <v/>
      </c>
      <c r="G432" s="40"/>
      <c r="H432" s="40"/>
      <c r="I432" s="40"/>
      <c r="J432" s="41"/>
      <c r="K432" s="40"/>
      <c r="L432" s="42"/>
      <c r="M432" s="44"/>
      <c r="N432" s="40"/>
      <c r="O432" s="40"/>
      <c r="P432" s="40"/>
      <c r="Q432" s="40"/>
      <c r="R432" s="40"/>
      <c r="S432" s="40"/>
      <c r="T432" s="43"/>
      <c r="U432" s="40"/>
      <c r="V432" s="40"/>
      <c r="W432" s="40"/>
      <c r="X432" s="89"/>
      <c r="Y432" s="40"/>
      <c r="Z432" s="44"/>
      <c r="AA432" s="40"/>
      <c r="AB432" s="54"/>
      <c r="AC432" s="62"/>
      <c r="AD432" s="41"/>
      <c r="AE432" s="45"/>
      <c r="AF432" s="46"/>
      <c r="AG432" s="46"/>
      <c r="AH432" s="41"/>
      <c r="AI432" s="90"/>
      <c r="AJ432" s="79"/>
    </row>
    <row r="433" spans="1:36" s="55" customFormat="1" ht="20.100000000000001" customHeight="1">
      <c r="A433" s="109">
        <v>430</v>
      </c>
      <c r="B433" s="98" t="s">
        <v>470</v>
      </c>
      <c r="C433" s="106">
        <v>529</v>
      </c>
      <c r="D433" s="103">
        <v>41268</v>
      </c>
      <c r="E433" s="39"/>
      <c r="F433" s="99" t="str">
        <f t="shared" si="8"/>
        <v/>
      </c>
      <c r="G433" s="40"/>
      <c r="H433" s="40"/>
      <c r="I433" s="40"/>
      <c r="J433" s="41"/>
      <c r="K433" s="40"/>
      <c r="L433" s="42"/>
      <c r="M433" s="44"/>
      <c r="N433" s="40"/>
      <c r="O433" s="40"/>
      <c r="P433" s="40"/>
      <c r="Q433" s="40"/>
      <c r="R433" s="40"/>
      <c r="S433" s="40"/>
      <c r="T433" s="43"/>
      <c r="U433" s="40"/>
      <c r="V433" s="40"/>
      <c r="W433" s="40"/>
      <c r="X433" s="89"/>
      <c r="Y433" s="40"/>
      <c r="Z433" s="44"/>
      <c r="AA433" s="40"/>
      <c r="AB433" s="54"/>
      <c r="AC433" s="62"/>
      <c r="AD433" s="41"/>
      <c r="AE433" s="45"/>
      <c r="AF433" s="46"/>
      <c r="AG433" s="46"/>
      <c r="AH433" s="41"/>
      <c r="AI433" s="90"/>
      <c r="AJ433" s="79"/>
    </row>
    <row r="434" spans="1:36" s="55" customFormat="1" ht="20.100000000000001" customHeight="1">
      <c r="A434" s="109">
        <v>431</v>
      </c>
      <c r="B434" s="98" t="s">
        <v>471</v>
      </c>
      <c r="C434" s="106">
        <v>530</v>
      </c>
      <c r="D434" s="103">
        <v>41269</v>
      </c>
      <c r="E434" s="39"/>
      <c r="F434" s="99" t="str">
        <f t="shared" si="8"/>
        <v/>
      </c>
      <c r="G434" s="40"/>
      <c r="H434" s="40"/>
      <c r="I434" s="40"/>
      <c r="J434" s="41"/>
      <c r="K434" s="40"/>
      <c r="L434" s="42"/>
      <c r="M434" s="44"/>
      <c r="N434" s="40"/>
      <c r="O434" s="40"/>
      <c r="P434" s="40"/>
      <c r="Q434" s="40"/>
      <c r="R434" s="40"/>
      <c r="S434" s="40"/>
      <c r="T434" s="102"/>
      <c r="U434" s="40"/>
      <c r="V434" s="40"/>
      <c r="W434" s="40"/>
      <c r="X434" s="89"/>
      <c r="Y434" s="40"/>
      <c r="Z434" s="44"/>
      <c r="AA434" s="40"/>
      <c r="AB434" s="54"/>
      <c r="AC434" s="62"/>
      <c r="AD434" s="41"/>
      <c r="AE434" s="45"/>
      <c r="AF434" s="46"/>
      <c r="AG434" s="46"/>
      <c r="AH434" s="41"/>
      <c r="AI434" s="90"/>
      <c r="AJ434" s="79"/>
    </row>
    <row r="435" spans="1:36" s="55" customFormat="1" ht="20.100000000000001" customHeight="1">
      <c r="A435" s="109">
        <v>432</v>
      </c>
      <c r="B435" s="98" t="s">
        <v>472</v>
      </c>
      <c r="C435" s="106">
        <v>531</v>
      </c>
      <c r="D435" s="103">
        <v>41270</v>
      </c>
      <c r="E435" s="39"/>
      <c r="F435" s="99" t="str">
        <f t="shared" si="8"/>
        <v/>
      </c>
      <c r="G435" s="40"/>
      <c r="H435" s="40"/>
      <c r="I435" s="40"/>
      <c r="J435" s="41"/>
      <c r="K435" s="99"/>
      <c r="L435" s="42"/>
      <c r="M435" s="44"/>
      <c r="N435" s="40"/>
      <c r="O435" s="40"/>
      <c r="P435" s="40"/>
      <c r="Q435" s="40"/>
      <c r="R435" s="40"/>
      <c r="S435" s="40"/>
      <c r="T435" s="43"/>
      <c r="U435" s="40"/>
      <c r="V435" s="40"/>
      <c r="W435" s="40"/>
      <c r="X435" s="89"/>
      <c r="Y435" s="40"/>
      <c r="Z435" s="44"/>
      <c r="AA435" s="40"/>
      <c r="AB435" s="54"/>
      <c r="AC435" s="62"/>
      <c r="AD435" s="41"/>
      <c r="AE435" s="45"/>
      <c r="AF435" s="46"/>
      <c r="AG435" s="46"/>
      <c r="AH435" s="41"/>
      <c r="AI435" s="90"/>
      <c r="AJ435" s="79"/>
    </row>
    <row r="436" spans="1:36" s="55" customFormat="1" ht="20.100000000000001" customHeight="1">
      <c r="A436" s="109">
        <v>433</v>
      </c>
      <c r="B436" s="98" t="s">
        <v>473</v>
      </c>
      <c r="C436" s="106">
        <v>532</v>
      </c>
      <c r="D436" s="103">
        <v>41271</v>
      </c>
      <c r="E436" s="39"/>
      <c r="F436" s="99" t="str">
        <f t="shared" si="8"/>
        <v/>
      </c>
      <c r="G436" s="40"/>
      <c r="H436" s="40"/>
      <c r="I436" s="40"/>
      <c r="J436" s="41"/>
      <c r="K436" s="40"/>
      <c r="L436" s="42"/>
      <c r="M436" s="44"/>
      <c r="N436" s="40"/>
      <c r="O436" s="40"/>
      <c r="P436" s="40"/>
      <c r="Q436" s="40"/>
      <c r="R436" s="40"/>
      <c r="S436" s="40"/>
      <c r="T436" s="43"/>
      <c r="U436" s="40"/>
      <c r="V436" s="40"/>
      <c r="W436" s="40"/>
      <c r="X436" s="89"/>
      <c r="Y436" s="40"/>
      <c r="Z436" s="44"/>
      <c r="AA436" s="40"/>
      <c r="AB436" s="54"/>
      <c r="AC436" s="62"/>
      <c r="AD436" s="41"/>
      <c r="AE436" s="45"/>
      <c r="AF436" s="46"/>
      <c r="AG436" s="46"/>
      <c r="AH436" s="41"/>
      <c r="AI436" s="90"/>
      <c r="AJ436" s="79"/>
    </row>
    <row r="437" spans="1:36" s="55" customFormat="1" ht="20.100000000000001" customHeight="1">
      <c r="A437" s="109">
        <v>434</v>
      </c>
      <c r="B437" s="98" t="s">
        <v>474</v>
      </c>
      <c r="C437" s="106">
        <v>533</v>
      </c>
      <c r="D437" s="103">
        <v>41272</v>
      </c>
      <c r="E437" s="39"/>
      <c r="F437" s="99" t="str">
        <f t="shared" si="8"/>
        <v/>
      </c>
      <c r="G437" s="40"/>
      <c r="H437" s="40"/>
      <c r="I437" s="40"/>
      <c r="J437" s="41"/>
      <c r="K437" s="40"/>
      <c r="L437" s="42"/>
      <c r="M437" s="44"/>
      <c r="N437" s="40"/>
      <c r="O437" s="40"/>
      <c r="P437" s="40"/>
      <c r="Q437" s="40"/>
      <c r="R437" s="40"/>
      <c r="S437" s="40"/>
      <c r="T437" s="43"/>
      <c r="U437" s="40"/>
      <c r="V437" s="40"/>
      <c r="W437" s="40"/>
      <c r="X437" s="89"/>
      <c r="Y437" s="40"/>
      <c r="Z437" s="44"/>
      <c r="AA437" s="40"/>
      <c r="AB437" s="54"/>
      <c r="AC437" s="62"/>
      <c r="AD437" s="41"/>
      <c r="AE437" s="45"/>
      <c r="AF437" s="46"/>
      <c r="AG437" s="46"/>
      <c r="AH437" s="41"/>
      <c r="AI437" s="90"/>
      <c r="AJ437" s="79"/>
    </row>
    <row r="438" spans="1:36" s="55" customFormat="1" ht="20.100000000000001" customHeight="1">
      <c r="A438" s="109">
        <v>435</v>
      </c>
      <c r="B438" s="98" t="s">
        <v>475</v>
      </c>
      <c r="C438" s="106">
        <v>534</v>
      </c>
      <c r="D438" s="103">
        <v>41273</v>
      </c>
      <c r="E438" s="39"/>
      <c r="F438" s="99" t="str">
        <f t="shared" si="8"/>
        <v/>
      </c>
      <c r="G438" s="40"/>
      <c r="H438" s="40"/>
      <c r="I438" s="40"/>
      <c r="J438" s="41"/>
      <c r="K438" s="40"/>
      <c r="L438" s="42"/>
      <c r="M438" s="44"/>
      <c r="N438" s="40"/>
      <c r="O438" s="40"/>
      <c r="P438" s="40"/>
      <c r="Q438" s="40"/>
      <c r="R438" s="40"/>
      <c r="S438" s="40"/>
      <c r="T438" s="43"/>
      <c r="U438" s="40"/>
      <c r="V438" s="40"/>
      <c r="W438" s="40"/>
      <c r="X438" s="89"/>
      <c r="Y438" s="40"/>
      <c r="Z438" s="44"/>
      <c r="AA438" s="40"/>
      <c r="AB438" s="54"/>
      <c r="AC438" s="62"/>
      <c r="AD438" s="41"/>
      <c r="AE438" s="45"/>
      <c r="AF438" s="46"/>
      <c r="AG438" s="46"/>
      <c r="AH438" s="41"/>
      <c r="AI438" s="90"/>
      <c r="AJ438" s="79"/>
    </row>
    <row r="439" spans="1:36" s="55" customFormat="1" ht="32.25" customHeight="1">
      <c r="A439" s="109">
        <v>436</v>
      </c>
      <c r="B439" s="98" t="s">
        <v>476</v>
      </c>
      <c r="C439" s="106">
        <v>535</v>
      </c>
      <c r="D439" s="103">
        <v>41274</v>
      </c>
      <c r="E439" s="39"/>
      <c r="F439" s="99" t="str">
        <f t="shared" si="8"/>
        <v/>
      </c>
      <c r="G439" s="40"/>
      <c r="H439" s="40"/>
      <c r="I439" s="40"/>
      <c r="J439" s="41"/>
      <c r="K439" s="40"/>
      <c r="L439" s="42"/>
      <c r="M439" s="44"/>
      <c r="N439" s="40"/>
      <c r="O439" s="40"/>
      <c r="P439" s="40"/>
      <c r="Q439" s="40"/>
      <c r="R439" s="40"/>
      <c r="S439" s="40"/>
      <c r="T439" s="43"/>
      <c r="U439" s="40"/>
      <c r="V439" s="40"/>
      <c r="W439" s="40"/>
      <c r="X439" s="89"/>
      <c r="Y439" s="40"/>
      <c r="Z439" s="44"/>
      <c r="AA439" s="40"/>
      <c r="AB439" s="54"/>
      <c r="AC439" s="62"/>
      <c r="AD439" s="41"/>
      <c r="AE439" s="45"/>
      <c r="AF439" s="46"/>
      <c r="AG439" s="46"/>
      <c r="AH439" s="41"/>
      <c r="AI439" s="90"/>
      <c r="AJ439" s="79"/>
    </row>
    <row r="440" spans="1:36" s="55" customFormat="1" ht="19.5" customHeight="1">
      <c r="A440" s="109">
        <v>437</v>
      </c>
      <c r="B440" s="98" t="s">
        <v>477</v>
      </c>
      <c r="C440" s="106">
        <v>536</v>
      </c>
      <c r="D440" s="44">
        <v>41275</v>
      </c>
      <c r="E440" s="39"/>
      <c r="F440" s="99" t="str">
        <f t="shared" si="8"/>
        <v/>
      </c>
      <c r="G440" s="40"/>
      <c r="H440" s="40"/>
      <c r="I440" s="40"/>
      <c r="J440" s="41"/>
      <c r="K440" s="40"/>
      <c r="L440" s="42"/>
      <c r="M440" s="44"/>
      <c r="N440" s="40"/>
      <c r="O440" s="40"/>
      <c r="P440" s="40"/>
      <c r="Q440" s="40"/>
      <c r="R440" s="40"/>
      <c r="S440" s="40"/>
      <c r="T440" s="43"/>
      <c r="U440" s="40"/>
      <c r="V440" s="40"/>
      <c r="W440" s="40"/>
      <c r="X440" s="89"/>
      <c r="Y440" s="40"/>
      <c r="Z440" s="44"/>
      <c r="AA440" s="40"/>
      <c r="AB440" s="54"/>
      <c r="AC440" s="62"/>
      <c r="AD440" s="41"/>
      <c r="AE440" s="45"/>
      <c r="AF440" s="46"/>
      <c r="AG440" s="46"/>
      <c r="AH440" s="41"/>
      <c r="AI440" s="90"/>
      <c r="AJ440" s="79"/>
    </row>
    <row r="441" spans="1:36" s="55" customFormat="1" ht="20.100000000000001" customHeight="1">
      <c r="A441" s="75"/>
      <c r="B441" s="38"/>
      <c r="C441" s="53"/>
      <c r="D441" s="44"/>
      <c r="E441" s="39"/>
      <c r="F441" s="40"/>
      <c r="G441" s="40"/>
      <c r="H441" s="40"/>
      <c r="I441" s="40"/>
      <c r="J441" s="41"/>
      <c r="K441" s="40"/>
      <c r="L441" s="42"/>
      <c r="M441" s="44"/>
      <c r="N441" s="40"/>
      <c r="O441" s="40"/>
      <c r="P441" s="40"/>
      <c r="Q441" s="40"/>
      <c r="R441" s="40"/>
      <c r="S441" s="40"/>
      <c r="T441" s="43"/>
      <c r="U441" s="40"/>
      <c r="V441" s="40"/>
      <c r="W441" s="40"/>
      <c r="X441" s="89"/>
      <c r="Y441" s="40"/>
      <c r="Z441" s="44"/>
      <c r="AA441" s="40"/>
      <c r="AB441" s="54"/>
      <c r="AC441" s="62"/>
      <c r="AD441" s="41"/>
      <c r="AE441" s="45"/>
      <c r="AF441" s="46"/>
      <c r="AG441" s="46"/>
      <c r="AH441" s="41"/>
      <c r="AI441" s="90"/>
      <c r="AJ441" s="79"/>
    </row>
    <row r="442" spans="1:36" s="55" customFormat="1" ht="20.100000000000001" customHeight="1">
      <c r="A442" s="75"/>
      <c r="B442" s="38"/>
      <c r="C442" s="53"/>
      <c r="D442" s="44"/>
      <c r="E442" s="39"/>
      <c r="F442" s="40"/>
      <c r="G442" s="40"/>
      <c r="H442" s="40"/>
      <c r="I442" s="40"/>
      <c r="J442" s="41"/>
      <c r="K442" s="40"/>
      <c r="L442" s="42"/>
      <c r="M442" s="44"/>
      <c r="N442" s="40"/>
      <c r="O442" s="40"/>
      <c r="P442" s="40"/>
      <c r="Q442" s="40"/>
      <c r="R442" s="40"/>
      <c r="S442" s="40"/>
      <c r="T442" s="43"/>
      <c r="U442" s="40"/>
      <c r="V442" s="40"/>
      <c r="W442" s="40"/>
      <c r="X442" s="89"/>
      <c r="Y442" s="40"/>
      <c r="Z442" s="44"/>
      <c r="AA442" s="40"/>
      <c r="AB442" s="54"/>
      <c r="AC442" s="62"/>
      <c r="AD442" s="41"/>
      <c r="AE442" s="45"/>
      <c r="AF442" s="46"/>
      <c r="AG442" s="46"/>
      <c r="AH442" s="41"/>
      <c r="AI442" s="87"/>
      <c r="AJ442" s="79"/>
    </row>
    <row r="443" spans="1:36" s="55" customFormat="1" ht="20.100000000000001" customHeight="1">
      <c r="A443" s="75"/>
      <c r="B443" s="38"/>
      <c r="C443" s="53"/>
      <c r="D443" s="44"/>
      <c r="E443" s="39"/>
      <c r="F443" s="40"/>
      <c r="G443" s="40"/>
      <c r="H443" s="40"/>
      <c r="I443" s="40"/>
      <c r="J443" s="41"/>
      <c r="K443" s="40"/>
      <c r="L443" s="42"/>
      <c r="M443" s="44"/>
      <c r="N443" s="40"/>
      <c r="O443" s="40"/>
      <c r="P443" s="40"/>
      <c r="Q443" s="40"/>
      <c r="R443" s="40"/>
      <c r="S443" s="40"/>
      <c r="T443" s="43"/>
      <c r="U443" s="40"/>
      <c r="V443" s="40"/>
      <c r="W443" s="40"/>
      <c r="X443" s="89"/>
      <c r="Y443" s="40"/>
      <c r="Z443" s="44"/>
      <c r="AA443" s="40"/>
      <c r="AB443" s="54"/>
      <c r="AC443" s="62"/>
      <c r="AD443" s="41"/>
      <c r="AE443" s="45"/>
      <c r="AF443" s="46"/>
      <c r="AG443" s="46"/>
      <c r="AH443" s="41"/>
      <c r="AI443" s="90"/>
      <c r="AJ443" s="79"/>
    </row>
    <row r="444" spans="1:36" s="55" customFormat="1" ht="20.100000000000001" customHeight="1">
      <c r="A444" s="75"/>
      <c r="B444" s="38"/>
      <c r="C444" s="53"/>
      <c r="D444" s="44"/>
      <c r="E444" s="39"/>
      <c r="F444" s="40"/>
      <c r="G444" s="40"/>
      <c r="H444" s="40"/>
      <c r="I444" s="40"/>
      <c r="J444" s="41"/>
      <c r="K444" s="40"/>
      <c r="L444" s="42"/>
      <c r="M444" s="44"/>
      <c r="N444" s="40"/>
      <c r="O444" s="40"/>
      <c r="P444" s="40"/>
      <c r="Q444" s="40"/>
      <c r="R444" s="40"/>
      <c r="S444" s="40"/>
      <c r="T444" s="43"/>
      <c r="U444" s="40"/>
      <c r="V444" s="40"/>
      <c r="W444" s="40"/>
      <c r="X444" s="89"/>
      <c r="Y444" s="40"/>
      <c r="Z444" s="44"/>
      <c r="AA444" s="40"/>
      <c r="AB444" s="54"/>
      <c r="AC444" s="62"/>
      <c r="AD444" s="41"/>
      <c r="AE444" s="45"/>
      <c r="AF444" s="46"/>
      <c r="AG444" s="46"/>
      <c r="AH444" s="41"/>
      <c r="AI444" s="90"/>
      <c r="AJ444" s="79"/>
    </row>
    <row r="445" spans="1:36" s="55" customFormat="1" ht="20.100000000000001" customHeight="1">
      <c r="A445" s="75"/>
      <c r="B445" s="38"/>
      <c r="C445" s="53"/>
      <c r="D445" s="44"/>
      <c r="E445" s="39"/>
      <c r="F445" s="40"/>
      <c r="G445" s="40"/>
      <c r="H445" s="40"/>
      <c r="I445" s="40"/>
      <c r="J445" s="41"/>
      <c r="K445" s="40"/>
      <c r="L445" s="42"/>
      <c r="M445" s="44"/>
      <c r="N445" s="40"/>
      <c r="O445" s="40"/>
      <c r="P445" s="40"/>
      <c r="Q445" s="40"/>
      <c r="R445" s="40"/>
      <c r="S445" s="40"/>
      <c r="T445" s="43"/>
      <c r="U445" s="40"/>
      <c r="V445" s="40"/>
      <c r="W445" s="40"/>
      <c r="X445" s="89"/>
      <c r="Y445" s="40"/>
      <c r="Z445" s="44"/>
      <c r="AA445" s="40"/>
      <c r="AB445" s="54"/>
      <c r="AC445" s="62"/>
      <c r="AD445" s="41"/>
      <c r="AE445" s="45"/>
      <c r="AF445" s="46"/>
      <c r="AG445" s="46"/>
      <c r="AH445" s="41"/>
      <c r="AI445" s="90"/>
      <c r="AJ445" s="79"/>
    </row>
    <row r="446" spans="1:36" s="55" customFormat="1" ht="20.100000000000001" customHeight="1">
      <c r="A446" s="75"/>
      <c r="B446" s="38"/>
      <c r="C446" s="53"/>
      <c r="D446" s="44"/>
      <c r="E446" s="39"/>
      <c r="F446" s="40"/>
      <c r="G446" s="40"/>
      <c r="H446" s="40"/>
      <c r="I446" s="40"/>
      <c r="J446" s="41"/>
      <c r="K446" s="40"/>
      <c r="L446" s="42"/>
      <c r="M446" s="44"/>
      <c r="N446" s="40"/>
      <c r="O446" s="40"/>
      <c r="P446" s="40"/>
      <c r="Q446" s="40"/>
      <c r="R446" s="40"/>
      <c r="S446" s="40"/>
      <c r="T446" s="43"/>
      <c r="U446" s="40"/>
      <c r="V446" s="40"/>
      <c r="W446" s="40"/>
      <c r="X446" s="89"/>
      <c r="Y446" s="40"/>
      <c r="Z446" s="44"/>
      <c r="AA446" s="40"/>
      <c r="AB446" s="54"/>
      <c r="AC446" s="62"/>
      <c r="AD446" s="41"/>
      <c r="AE446" s="45"/>
      <c r="AF446" s="46"/>
      <c r="AG446" s="46"/>
      <c r="AH446" s="41"/>
      <c r="AI446" s="90"/>
      <c r="AJ446" s="79"/>
    </row>
    <row r="447" spans="1:36" s="55" customFormat="1" ht="20.100000000000001" customHeight="1">
      <c r="A447" s="75"/>
      <c r="B447" s="38"/>
      <c r="C447" s="53"/>
      <c r="D447" s="44"/>
      <c r="E447" s="81"/>
      <c r="F447" s="40"/>
      <c r="G447" s="40"/>
      <c r="H447" s="40"/>
      <c r="I447" s="40"/>
      <c r="J447" s="41"/>
      <c r="K447" s="40"/>
      <c r="L447" s="42"/>
      <c r="M447" s="44"/>
      <c r="N447" s="40"/>
      <c r="O447" s="40"/>
      <c r="P447" s="40"/>
      <c r="Q447" s="40"/>
      <c r="R447" s="40"/>
      <c r="S447" s="40"/>
      <c r="T447" s="43"/>
      <c r="U447" s="40"/>
      <c r="V447" s="40"/>
      <c r="W447" s="40"/>
      <c r="X447" s="89"/>
      <c r="Y447" s="40"/>
      <c r="Z447" s="44"/>
      <c r="AA447" s="40"/>
      <c r="AB447" s="54"/>
      <c r="AC447" s="62"/>
      <c r="AD447" s="41"/>
      <c r="AE447" s="45"/>
      <c r="AF447" s="46"/>
      <c r="AG447" s="46"/>
      <c r="AH447" s="41"/>
      <c r="AI447" s="92"/>
      <c r="AJ447" s="79"/>
    </row>
    <row r="448" spans="1:36" s="55" customFormat="1" ht="20.100000000000001" customHeight="1">
      <c r="A448" s="75"/>
      <c r="B448" s="38"/>
      <c r="C448" s="53"/>
      <c r="D448" s="44"/>
      <c r="E448" s="39"/>
      <c r="F448" s="40"/>
      <c r="G448" s="40"/>
      <c r="H448" s="40"/>
      <c r="I448" s="40"/>
      <c r="J448" s="41"/>
      <c r="K448" s="40"/>
      <c r="L448" s="42"/>
      <c r="M448" s="44"/>
      <c r="N448" s="40"/>
      <c r="O448" s="40"/>
      <c r="P448" s="40"/>
      <c r="Q448" s="40"/>
      <c r="R448" s="40"/>
      <c r="S448" s="40"/>
      <c r="T448" s="43"/>
      <c r="U448" s="40"/>
      <c r="V448" s="40"/>
      <c r="W448" s="40"/>
      <c r="X448" s="89"/>
      <c r="Y448" s="40"/>
      <c r="Z448" s="44"/>
      <c r="AA448" s="40"/>
      <c r="AB448" s="54"/>
      <c r="AC448" s="62"/>
      <c r="AD448" s="41"/>
      <c r="AE448" s="45"/>
      <c r="AF448" s="46"/>
      <c r="AG448" s="46"/>
      <c r="AH448" s="41"/>
      <c r="AI448" s="90"/>
      <c r="AJ448" s="79"/>
    </row>
    <row r="449" spans="1:36" s="55" customFormat="1" ht="20.100000000000001" customHeight="1">
      <c r="A449" s="75"/>
      <c r="B449" s="38"/>
      <c r="C449" s="53"/>
      <c r="D449" s="44"/>
      <c r="E449" s="81"/>
      <c r="F449" s="40"/>
      <c r="G449" s="40"/>
      <c r="H449" s="40"/>
      <c r="I449" s="40"/>
      <c r="J449" s="41"/>
      <c r="K449" s="40"/>
      <c r="L449" s="42"/>
      <c r="M449" s="44"/>
      <c r="N449" s="40"/>
      <c r="O449" s="40"/>
      <c r="P449" s="40"/>
      <c r="Q449" s="40"/>
      <c r="R449" s="40"/>
      <c r="S449" s="40"/>
      <c r="T449" s="43"/>
      <c r="U449" s="40"/>
      <c r="V449" s="40"/>
      <c r="W449" s="40"/>
      <c r="X449" s="89"/>
      <c r="Y449" s="40"/>
      <c r="Z449" s="44"/>
      <c r="AA449" s="40"/>
      <c r="AB449" s="54"/>
      <c r="AC449" s="62"/>
      <c r="AD449" s="41"/>
      <c r="AE449" s="45"/>
      <c r="AF449" s="46"/>
      <c r="AG449" s="46"/>
      <c r="AH449" s="41"/>
      <c r="AI449" s="92"/>
      <c r="AJ449" s="79"/>
    </row>
    <row r="450" spans="1:36" s="55" customFormat="1" ht="20.100000000000001" customHeight="1">
      <c r="A450" s="75"/>
      <c r="B450" s="38"/>
      <c r="C450" s="53"/>
      <c r="D450" s="44"/>
      <c r="E450" s="39"/>
      <c r="F450" s="40"/>
      <c r="G450" s="40"/>
      <c r="H450" s="40"/>
      <c r="I450" s="40"/>
      <c r="J450" s="41"/>
      <c r="K450" s="40"/>
      <c r="L450" s="42"/>
      <c r="M450" s="44"/>
      <c r="N450" s="40"/>
      <c r="O450" s="40"/>
      <c r="P450" s="40"/>
      <c r="Q450" s="40"/>
      <c r="R450" s="40"/>
      <c r="S450" s="40"/>
      <c r="T450" s="43"/>
      <c r="U450" s="40"/>
      <c r="V450" s="40"/>
      <c r="W450" s="40"/>
      <c r="X450" s="89"/>
      <c r="Y450" s="40"/>
      <c r="Z450" s="44"/>
      <c r="AA450" s="40"/>
      <c r="AB450" s="54"/>
      <c r="AC450" s="62"/>
      <c r="AD450" s="41"/>
      <c r="AE450" s="45"/>
      <c r="AF450" s="46"/>
      <c r="AG450" s="46"/>
      <c r="AH450" s="41"/>
      <c r="AI450" s="90"/>
      <c r="AJ450" s="79"/>
    </row>
    <row r="451" spans="1:36" s="55" customFormat="1" ht="20.100000000000001" customHeight="1">
      <c r="A451" s="75"/>
      <c r="B451" s="38"/>
      <c r="C451" s="53"/>
      <c r="D451" s="44"/>
      <c r="E451" s="39"/>
      <c r="F451" s="40"/>
      <c r="G451" s="40"/>
      <c r="H451" s="40"/>
      <c r="I451" s="40"/>
      <c r="J451" s="41"/>
      <c r="K451" s="40"/>
      <c r="L451" s="42"/>
      <c r="M451" s="44"/>
      <c r="N451" s="40"/>
      <c r="O451" s="40"/>
      <c r="P451" s="40"/>
      <c r="Q451" s="40"/>
      <c r="R451" s="40"/>
      <c r="S451" s="40"/>
      <c r="T451" s="43"/>
      <c r="U451" s="40"/>
      <c r="V451" s="40"/>
      <c r="W451" s="40"/>
      <c r="X451" s="89"/>
      <c r="Y451" s="40"/>
      <c r="Z451" s="44"/>
      <c r="AA451" s="40"/>
      <c r="AB451" s="54"/>
      <c r="AC451" s="62"/>
      <c r="AD451" s="41"/>
      <c r="AE451" s="45"/>
      <c r="AF451" s="46"/>
      <c r="AG451" s="46"/>
      <c r="AH451" s="41"/>
      <c r="AI451" s="90"/>
      <c r="AJ451" s="79"/>
    </row>
    <row r="452" spans="1:36" s="55" customFormat="1" ht="20.100000000000001" customHeight="1">
      <c r="A452" s="75"/>
      <c r="B452" s="38"/>
      <c r="C452" s="53"/>
      <c r="D452" s="44"/>
      <c r="E452" s="39"/>
      <c r="F452" s="40"/>
      <c r="G452" s="40"/>
      <c r="H452" s="40"/>
      <c r="I452" s="40"/>
      <c r="J452" s="41"/>
      <c r="K452" s="40"/>
      <c r="L452" s="42"/>
      <c r="M452" s="44"/>
      <c r="N452" s="40"/>
      <c r="O452" s="40"/>
      <c r="P452" s="40"/>
      <c r="Q452" s="40"/>
      <c r="R452" s="40"/>
      <c r="S452" s="40"/>
      <c r="T452" s="43"/>
      <c r="U452" s="40"/>
      <c r="V452" s="40"/>
      <c r="W452" s="40"/>
      <c r="X452" s="89"/>
      <c r="Y452" s="40"/>
      <c r="Z452" s="44"/>
      <c r="AA452" s="40"/>
      <c r="AB452" s="54"/>
      <c r="AC452" s="62"/>
      <c r="AD452" s="41"/>
      <c r="AE452" s="45"/>
      <c r="AF452" s="46"/>
      <c r="AG452" s="46"/>
      <c r="AH452" s="41"/>
      <c r="AI452" s="90"/>
      <c r="AJ452" s="79"/>
    </row>
    <row r="453" spans="1:36" s="55" customFormat="1" ht="20.100000000000001" customHeight="1">
      <c r="A453" s="75"/>
      <c r="B453" s="38"/>
      <c r="C453" s="53"/>
      <c r="D453" s="44"/>
      <c r="E453" s="39"/>
      <c r="F453" s="40"/>
      <c r="G453" s="40"/>
      <c r="H453" s="40"/>
      <c r="I453" s="40"/>
      <c r="J453" s="41"/>
      <c r="K453" s="40"/>
      <c r="L453" s="42"/>
      <c r="M453" s="44"/>
      <c r="N453" s="40"/>
      <c r="O453" s="40"/>
      <c r="P453" s="40"/>
      <c r="Q453" s="40"/>
      <c r="R453" s="40"/>
      <c r="S453" s="40"/>
      <c r="T453" s="43"/>
      <c r="U453" s="40"/>
      <c r="V453" s="40"/>
      <c r="W453" s="40"/>
      <c r="X453" s="89"/>
      <c r="Y453" s="40"/>
      <c r="Z453" s="44"/>
      <c r="AA453" s="40"/>
      <c r="AB453" s="54"/>
      <c r="AC453" s="62"/>
      <c r="AD453" s="41"/>
      <c r="AE453" s="45"/>
      <c r="AF453" s="46"/>
      <c r="AG453" s="46"/>
      <c r="AH453" s="41"/>
      <c r="AI453" s="90"/>
      <c r="AJ453" s="79"/>
    </row>
    <row r="454" spans="1:36" s="55" customFormat="1" ht="20.100000000000001" customHeight="1">
      <c r="A454" s="75"/>
      <c r="B454" s="38"/>
      <c r="C454" s="53"/>
      <c r="D454" s="44"/>
      <c r="E454" s="39"/>
      <c r="F454" s="40"/>
      <c r="G454" s="40"/>
      <c r="H454" s="40"/>
      <c r="I454" s="40"/>
      <c r="J454" s="100"/>
      <c r="K454" s="99"/>
      <c r="L454" s="42"/>
      <c r="M454" s="44"/>
      <c r="N454" s="40"/>
      <c r="O454" s="40"/>
      <c r="P454" s="40"/>
      <c r="Q454" s="40"/>
      <c r="R454" s="40"/>
      <c r="S454" s="40"/>
      <c r="T454" s="43"/>
      <c r="U454" s="40"/>
      <c r="V454" s="40"/>
      <c r="W454" s="40"/>
      <c r="X454" s="89"/>
      <c r="Y454" s="40"/>
      <c r="Z454" s="44"/>
      <c r="AA454" s="40"/>
      <c r="AB454" s="54"/>
      <c r="AC454" s="62"/>
      <c r="AD454" s="41"/>
      <c r="AE454" s="45"/>
      <c r="AF454" s="46"/>
      <c r="AG454" s="46"/>
      <c r="AH454" s="41"/>
      <c r="AI454" s="90"/>
      <c r="AJ454" s="79"/>
    </row>
    <row r="455" spans="1:36" s="55" customFormat="1" ht="20.100000000000001" customHeight="1">
      <c r="A455" s="75"/>
      <c r="B455" s="38"/>
      <c r="C455" s="53"/>
      <c r="D455" s="44"/>
      <c r="E455" s="39"/>
      <c r="F455" s="40"/>
      <c r="G455" s="40"/>
      <c r="H455" s="40"/>
      <c r="I455" s="40"/>
      <c r="J455" s="41"/>
      <c r="K455" s="40"/>
      <c r="L455" s="42"/>
      <c r="M455" s="44"/>
      <c r="N455" s="40"/>
      <c r="O455" s="40"/>
      <c r="P455" s="40"/>
      <c r="Q455" s="40"/>
      <c r="R455" s="40"/>
      <c r="S455" s="40"/>
      <c r="T455" s="43"/>
      <c r="U455" s="40"/>
      <c r="V455" s="40"/>
      <c r="W455" s="40"/>
      <c r="X455" s="89"/>
      <c r="Y455" s="40"/>
      <c r="Z455" s="44"/>
      <c r="AA455" s="40"/>
      <c r="AB455" s="54"/>
      <c r="AC455" s="62"/>
      <c r="AD455" s="41"/>
      <c r="AE455" s="45"/>
      <c r="AF455" s="46"/>
      <c r="AG455" s="46"/>
      <c r="AH455" s="41"/>
      <c r="AI455" s="90"/>
      <c r="AJ455" s="79"/>
    </row>
    <row r="456" spans="1:36" s="55" customFormat="1" ht="20.100000000000001" customHeight="1">
      <c r="A456" s="75"/>
      <c r="B456" s="38"/>
      <c r="C456" s="53"/>
      <c r="D456" s="44"/>
      <c r="E456" s="39"/>
      <c r="F456" s="40"/>
      <c r="G456" s="40"/>
      <c r="H456" s="40"/>
      <c r="I456" s="40"/>
      <c r="J456" s="41"/>
      <c r="K456" s="40"/>
      <c r="L456" s="42"/>
      <c r="M456" s="44"/>
      <c r="N456" s="40"/>
      <c r="O456" s="40"/>
      <c r="P456" s="40"/>
      <c r="Q456" s="40"/>
      <c r="R456" s="40"/>
      <c r="S456" s="40"/>
      <c r="T456" s="43"/>
      <c r="U456" s="40"/>
      <c r="V456" s="40"/>
      <c r="W456" s="40"/>
      <c r="X456" s="89"/>
      <c r="Y456" s="40"/>
      <c r="Z456" s="44"/>
      <c r="AA456" s="40"/>
      <c r="AB456" s="54"/>
      <c r="AC456" s="62"/>
      <c r="AD456" s="41"/>
      <c r="AE456" s="45"/>
      <c r="AF456" s="46"/>
      <c r="AG456" s="46"/>
      <c r="AH456" s="41"/>
      <c r="AI456" s="111"/>
      <c r="AJ456" s="79"/>
    </row>
    <row r="457" spans="1:36" s="55" customFormat="1" ht="20.100000000000001" customHeight="1">
      <c r="A457" s="75"/>
      <c r="B457" s="38"/>
      <c r="C457" s="53"/>
      <c r="D457" s="44"/>
      <c r="E457" s="39"/>
      <c r="F457" s="40"/>
      <c r="G457" s="40"/>
      <c r="H457" s="40"/>
      <c r="I457" s="40"/>
      <c r="J457" s="41"/>
      <c r="K457" s="40"/>
      <c r="L457" s="42"/>
      <c r="M457" s="44"/>
      <c r="N457" s="40"/>
      <c r="O457" s="40"/>
      <c r="P457" s="40"/>
      <c r="Q457" s="40"/>
      <c r="R457" s="40"/>
      <c r="S457" s="40"/>
      <c r="T457" s="43"/>
      <c r="U457" s="40"/>
      <c r="V457" s="40"/>
      <c r="W457" s="40"/>
      <c r="X457" s="89"/>
      <c r="Y457" s="40"/>
      <c r="Z457" s="44"/>
      <c r="AA457" s="40"/>
      <c r="AB457" s="54"/>
      <c r="AC457" s="62"/>
      <c r="AD457" s="41"/>
      <c r="AE457" s="45"/>
      <c r="AF457" s="46"/>
      <c r="AG457" s="46"/>
      <c r="AH457" s="41"/>
      <c r="AI457" s="90"/>
      <c r="AJ457" s="79"/>
    </row>
    <row r="458" spans="1:36" s="55" customFormat="1" ht="20.100000000000001" customHeight="1">
      <c r="A458" s="75"/>
      <c r="B458" s="38"/>
      <c r="C458" s="53"/>
      <c r="D458" s="44"/>
      <c r="E458" s="39"/>
      <c r="F458" s="40"/>
      <c r="G458" s="40"/>
      <c r="H458" s="40"/>
      <c r="I458" s="40"/>
      <c r="J458" s="41"/>
      <c r="K458" s="40"/>
      <c r="L458" s="42"/>
      <c r="M458" s="44"/>
      <c r="N458" s="40"/>
      <c r="O458" s="40"/>
      <c r="P458" s="40"/>
      <c r="Q458" s="40"/>
      <c r="R458" s="40"/>
      <c r="S458" s="40"/>
      <c r="T458" s="43"/>
      <c r="U458" s="40"/>
      <c r="V458" s="40"/>
      <c r="W458" s="40"/>
      <c r="X458" s="89"/>
      <c r="Y458" s="40"/>
      <c r="Z458" s="44"/>
      <c r="AA458" s="40"/>
      <c r="AB458" s="54"/>
      <c r="AC458" s="62"/>
      <c r="AD458" s="41"/>
      <c r="AE458" s="45"/>
      <c r="AF458" s="46"/>
      <c r="AG458" s="46"/>
      <c r="AH458" s="41"/>
      <c r="AI458" s="90"/>
      <c r="AJ458" s="79"/>
    </row>
    <row r="459" spans="1:36" s="55" customFormat="1" ht="20.100000000000001" customHeight="1">
      <c r="A459" s="75"/>
      <c r="B459" s="38"/>
      <c r="C459" s="53"/>
      <c r="D459" s="44"/>
      <c r="E459" s="39"/>
      <c r="F459" s="40"/>
      <c r="G459" s="40"/>
      <c r="H459" s="40"/>
      <c r="I459" s="40"/>
      <c r="J459" s="41"/>
      <c r="K459" s="40"/>
      <c r="L459" s="42"/>
      <c r="M459" s="44"/>
      <c r="N459" s="40"/>
      <c r="O459" s="40"/>
      <c r="P459" s="40"/>
      <c r="Q459" s="40"/>
      <c r="R459" s="40"/>
      <c r="S459" s="40"/>
      <c r="T459" s="43"/>
      <c r="U459" s="40"/>
      <c r="V459" s="40"/>
      <c r="W459" s="40"/>
      <c r="X459" s="89"/>
      <c r="Y459" s="40"/>
      <c r="Z459" s="44"/>
      <c r="AA459" s="40"/>
      <c r="AB459" s="54"/>
      <c r="AC459" s="62"/>
      <c r="AD459" s="41"/>
      <c r="AE459" s="45"/>
      <c r="AF459" s="46"/>
      <c r="AG459" s="46"/>
      <c r="AH459" s="41"/>
      <c r="AI459" s="90"/>
      <c r="AJ459" s="79"/>
    </row>
    <row r="460" spans="1:36" s="55" customFormat="1" ht="20.100000000000001" customHeight="1">
      <c r="A460" s="75"/>
      <c r="B460" s="38"/>
      <c r="C460" s="53"/>
      <c r="D460" s="44"/>
      <c r="E460" s="39"/>
      <c r="F460" s="40"/>
      <c r="G460" s="40"/>
      <c r="H460" s="40"/>
      <c r="I460" s="40"/>
      <c r="J460" s="41"/>
      <c r="K460" s="40"/>
      <c r="L460" s="42"/>
      <c r="M460" s="44"/>
      <c r="N460" s="40"/>
      <c r="O460" s="40"/>
      <c r="P460" s="40"/>
      <c r="Q460" s="40"/>
      <c r="R460" s="40"/>
      <c r="S460" s="40"/>
      <c r="T460" s="43"/>
      <c r="U460" s="40"/>
      <c r="V460" s="40"/>
      <c r="W460" s="40"/>
      <c r="X460" s="89"/>
      <c r="Y460" s="40"/>
      <c r="Z460" s="44"/>
      <c r="AA460" s="40"/>
      <c r="AB460" s="54"/>
      <c r="AC460" s="62"/>
      <c r="AD460" s="41"/>
      <c r="AE460" s="45"/>
      <c r="AF460" s="46"/>
      <c r="AG460" s="46"/>
      <c r="AH460" s="41"/>
      <c r="AI460" s="111"/>
      <c r="AJ460" s="79"/>
    </row>
    <row r="461" spans="1:36" s="55" customFormat="1" ht="20.100000000000001" customHeight="1">
      <c r="A461" s="75"/>
      <c r="B461" s="38"/>
      <c r="C461" s="53"/>
      <c r="D461" s="44"/>
      <c r="E461" s="81"/>
      <c r="F461" s="40"/>
      <c r="G461" s="40"/>
      <c r="H461" s="40"/>
      <c r="I461" s="40"/>
      <c r="J461" s="41"/>
      <c r="K461" s="40"/>
      <c r="L461" s="42"/>
      <c r="M461" s="44"/>
      <c r="N461" s="40"/>
      <c r="O461" s="40"/>
      <c r="P461" s="40"/>
      <c r="Q461" s="40"/>
      <c r="R461" s="40"/>
      <c r="S461" s="40"/>
      <c r="T461" s="43"/>
      <c r="U461" s="40"/>
      <c r="V461" s="40"/>
      <c r="W461" s="40"/>
      <c r="X461" s="89"/>
      <c r="Y461" s="40"/>
      <c r="Z461" s="44"/>
      <c r="AA461" s="40"/>
      <c r="AB461" s="54"/>
      <c r="AC461" s="62"/>
      <c r="AD461" s="41"/>
      <c r="AE461" s="45"/>
      <c r="AF461" s="46"/>
      <c r="AG461" s="46"/>
      <c r="AH461" s="41"/>
      <c r="AI461" s="92"/>
      <c r="AJ461" s="79"/>
    </row>
    <row r="462" spans="1:36" s="55" customFormat="1" ht="20.100000000000001" customHeight="1">
      <c r="A462" s="75"/>
      <c r="B462" s="38"/>
      <c r="C462" s="53"/>
      <c r="D462" s="44"/>
      <c r="E462" s="39"/>
      <c r="F462" s="40"/>
      <c r="G462" s="40"/>
      <c r="H462" s="40"/>
      <c r="I462" s="40"/>
      <c r="J462" s="41"/>
      <c r="K462" s="40"/>
      <c r="L462" s="42"/>
      <c r="M462" s="44"/>
      <c r="N462" s="40"/>
      <c r="O462" s="40"/>
      <c r="P462" s="40"/>
      <c r="Q462" s="40"/>
      <c r="R462" s="40"/>
      <c r="S462" s="40"/>
      <c r="T462" s="43"/>
      <c r="U462" s="40"/>
      <c r="V462" s="40"/>
      <c r="W462" s="40"/>
      <c r="X462" s="89"/>
      <c r="Y462" s="40"/>
      <c r="Z462" s="44"/>
      <c r="AA462" s="40"/>
      <c r="AB462" s="54"/>
      <c r="AC462" s="62"/>
      <c r="AD462" s="41"/>
      <c r="AE462" s="45"/>
      <c r="AF462" s="46"/>
      <c r="AG462" s="46"/>
      <c r="AH462" s="41"/>
      <c r="AI462" s="90"/>
      <c r="AJ462" s="79"/>
    </row>
    <row r="463" spans="1:36" s="55" customFormat="1" ht="20.100000000000001" customHeight="1">
      <c r="A463" s="75"/>
      <c r="B463" s="38"/>
      <c r="C463" s="53"/>
      <c r="D463" s="44"/>
      <c r="E463" s="81"/>
      <c r="F463" s="40"/>
      <c r="G463" s="40"/>
      <c r="H463" s="40"/>
      <c r="I463" s="40"/>
      <c r="J463" s="41"/>
      <c r="K463" s="40"/>
      <c r="L463" s="42"/>
      <c r="M463" s="44"/>
      <c r="N463" s="40"/>
      <c r="O463" s="40"/>
      <c r="P463" s="40"/>
      <c r="Q463" s="40"/>
      <c r="R463" s="40"/>
      <c r="S463" s="40"/>
      <c r="T463" s="43"/>
      <c r="U463" s="40"/>
      <c r="V463" s="40"/>
      <c r="W463" s="40"/>
      <c r="X463" s="89"/>
      <c r="Y463" s="40"/>
      <c r="Z463" s="44"/>
      <c r="AA463" s="40"/>
      <c r="AB463" s="54"/>
      <c r="AC463" s="62"/>
      <c r="AD463" s="41"/>
      <c r="AE463" s="45"/>
      <c r="AF463" s="46"/>
      <c r="AG463" s="46"/>
      <c r="AH463" s="41"/>
      <c r="AI463" s="92"/>
      <c r="AJ463" s="79"/>
    </row>
    <row r="464" spans="1:36" s="55" customFormat="1" ht="20.100000000000001" customHeight="1">
      <c r="A464" s="75"/>
      <c r="B464" s="38"/>
      <c r="C464" s="53"/>
      <c r="D464" s="44"/>
      <c r="E464" s="39"/>
      <c r="F464" s="40"/>
      <c r="G464" s="40"/>
      <c r="H464" s="40"/>
      <c r="I464" s="40"/>
      <c r="J464" s="41"/>
      <c r="K464" s="40"/>
      <c r="L464" s="42"/>
      <c r="M464" s="44"/>
      <c r="N464" s="40"/>
      <c r="O464" s="40"/>
      <c r="P464" s="40"/>
      <c r="Q464" s="40"/>
      <c r="R464" s="40"/>
      <c r="S464" s="40"/>
      <c r="T464" s="43"/>
      <c r="U464" s="40"/>
      <c r="V464" s="40"/>
      <c r="W464" s="40"/>
      <c r="X464" s="89"/>
      <c r="Y464" s="40"/>
      <c r="Z464" s="44"/>
      <c r="AA464" s="40"/>
      <c r="AB464" s="54"/>
      <c r="AC464" s="62"/>
      <c r="AD464" s="41"/>
      <c r="AE464" s="45"/>
      <c r="AF464" s="46"/>
      <c r="AG464" s="46"/>
      <c r="AH464" s="41"/>
      <c r="AI464" s="90"/>
      <c r="AJ464" s="79"/>
    </row>
    <row r="465" spans="1:37" s="55" customFormat="1" ht="20.100000000000001" customHeight="1">
      <c r="A465" s="75"/>
      <c r="B465" s="38"/>
      <c r="C465" s="53"/>
      <c r="D465" s="44"/>
      <c r="E465" s="81"/>
      <c r="F465" s="40"/>
      <c r="G465" s="40"/>
      <c r="H465" s="40"/>
      <c r="I465" s="40"/>
      <c r="J465" s="41"/>
      <c r="K465" s="40"/>
      <c r="L465" s="42"/>
      <c r="M465" s="44"/>
      <c r="N465" s="40"/>
      <c r="O465" s="40"/>
      <c r="P465" s="40"/>
      <c r="Q465" s="40"/>
      <c r="R465" s="40"/>
      <c r="S465" s="40"/>
      <c r="T465" s="43"/>
      <c r="U465" s="40"/>
      <c r="V465" s="40"/>
      <c r="W465" s="40"/>
      <c r="X465" s="89"/>
      <c r="Y465" s="40"/>
      <c r="Z465" s="44"/>
      <c r="AA465" s="40"/>
      <c r="AB465" s="54"/>
      <c r="AC465" s="62"/>
      <c r="AD465" s="41"/>
      <c r="AE465" s="45"/>
      <c r="AF465" s="46"/>
      <c r="AG465" s="46"/>
      <c r="AH465" s="41"/>
      <c r="AI465" s="92"/>
      <c r="AJ465" s="79"/>
    </row>
    <row r="466" spans="1:37" s="55" customFormat="1" ht="20.100000000000001" customHeight="1">
      <c r="A466" s="75"/>
      <c r="B466" s="38"/>
      <c r="C466" s="53"/>
      <c r="D466" s="44"/>
      <c r="E466" s="39"/>
      <c r="F466" s="40"/>
      <c r="G466" s="40"/>
      <c r="H466" s="40"/>
      <c r="I466" s="40"/>
      <c r="J466" s="41"/>
      <c r="K466" s="99"/>
      <c r="L466" s="42"/>
      <c r="M466" s="44"/>
      <c r="N466" s="40"/>
      <c r="O466" s="40"/>
      <c r="P466" s="40"/>
      <c r="Q466" s="40"/>
      <c r="R466" s="40"/>
      <c r="S466" s="40"/>
      <c r="T466" s="43"/>
      <c r="U466" s="40"/>
      <c r="V466" s="40"/>
      <c r="W466" s="40"/>
      <c r="X466" s="89"/>
      <c r="Y466" s="40"/>
      <c r="Z466" s="44"/>
      <c r="AA466" s="40"/>
      <c r="AB466" s="54"/>
      <c r="AC466" s="62"/>
      <c r="AD466" s="41"/>
      <c r="AE466" s="45"/>
      <c r="AF466" s="46"/>
      <c r="AG466" s="46"/>
      <c r="AH466" s="41"/>
      <c r="AI466" s="111"/>
      <c r="AJ466" s="79"/>
    </row>
    <row r="467" spans="1:37" s="55" customFormat="1" ht="20.100000000000001" customHeight="1">
      <c r="A467" s="75"/>
      <c r="B467" s="38"/>
      <c r="C467" s="53"/>
      <c r="D467" s="44"/>
      <c r="E467" s="39"/>
      <c r="F467" s="40"/>
      <c r="G467" s="40"/>
      <c r="H467" s="40"/>
      <c r="I467" s="40"/>
      <c r="J467" s="41"/>
      <c r="K467" s="40"/>
      <c r="L467" s="42"/>
      <c r="M467" s="44"/>
      <c r="N467" s="40"/>
      <c r="O467" s="40"/>
      <c r="P467" s="40"/>
      <c r="Q467" s="40"/>
      <c r="R467" s="40"/>
      <c r="S467" s="40"/>
      <c r="T467" s="43"/>
      <c r="U467" s="40"/>
      <c r="V467" s="40"/>
      <c r="W467" s="40"/>
      <c r="X467" s="89"/>
      <c r="Y467" s="40"/>
      <c r="Z467" s="44"/>
      <c r="AA467" s="40"/>
      <c r="AB467" s="54"/>
      <c r="AC467" s="62"/>
      <c r="AD467" s="41"/>
      <c r="AE467" s="45"/>
      <c r="AF467" s="46"/>
      <c r="AG467" s="46"/>
      <c r="AH467" s="41"/>
      <c r="AI467" s="111"/>
      <c r="AJ467" s="79"/>
    </row>
    <row r="468" spans="1:37" s="55" customFormat="1" ht="20.100000000000001" customHeight="1">
      <c r="A468" s="75"/>
      <c r="B468" s="38"/>
      <c r="C468" s="53"/>
      <c r="D468" s="44"/>
      <c r="E468" s="39"/>
      <c r="F468" s="40"/>
      <c r="G468" s="40"/>
      <c r="H468" s="40"/>
      <c r="I468" s="40"/>
      <c r="J468" s="41"/>
      <c r="K468" s="40"/>
      <c r="L468" s="42"/>
      <c r="M468" s="44"/>
      <c r="N468" s="40"/>
      <c r="O468" s="40"/>
      <c r="P468" s="40"/>
      <c r="Q468" s="40"/>
      <c r="R468" s="40"/>
      <c r="S468" s="40"/>
      <c r="T468" s="43"/>
      <c r="U468" s="40"/>
      <c r="V468" s="40"/>
      <c r="W468" s="40"/>
      <c r="X468" s="89"/>
      <c r="Y468" s="40"/>
      <c r="Z468" s="44"/>
      <c r="AA468" s="40"/>
      <c r="AB468" s="54"/>
      <c r="AC468" s="62"/>
      <c r="AD468" s="41"/>
      <c r="AE468" s="45"/>
      <c r="AF468" s="46"/>
      <c r="AG468" s="46"/>
      <c r="AH468" s="41"/>
      <c r="AI468" s="111"/>
      <c r="AJ468" s="79"/>
    </row>
    <row r="469" spans="1:37" s="55" customFormat="1" ht="20.100000000000001" customHeight="1">
      <c r="A469" s="75"/>
      <c r="B469" s="38"/>
      <c r="C469" s="53"/>
      <c r="D469" s="44"/>
      <c r="E469" s="39"/>
      <c r="F469" s="40"/>
      <c r="G469" s="40"/>
      <c r="H469" s="40"/>
      <c r="I469" s="40"/>
      <c r="J469" s="41"/>
      <c r="K469" s="40"/>
      <c r="L469" s="42"/>
      <c r="M469" s="44"/>
      <c r="N469" s="40"/>
      <c r="O469" s="40"/>
      <c r="P469" s="40"/>
      <c r="Q469" s="40"/>
      <c r="R469" s="40"/>
      <c r="S469" s="40"/>
      <c r="T469" s="43"/>
      <c r="U469" s="40"/>
      <c r="V469" s="40"/>
      <c r="W469" s="40"/>
      <c r="X469" s="89"/>
      <c r="Y469" s="40"/>
      <c r="Z469" s="44"/>
      <c r="AA469" s="40"/>
      <c r="AB469" s="54"/>
      <c r="AC469" s="62"/>
      <c r="AD469" s="41"/>
      <c r="AE469" s="45"/>
      <c r="AF469" s="46"/>
      <c r="AG469" s="46"/>
      <c r="AH469" s="41"/>
      <c r="AI469" s="90"/>
      <c r="AJ469" s="79"/>
    </row>
    <row r="470" spans="1:37" s="55" customFormat="1" ht="20.100000000000001" customHeight="1">
      <c r="A470" s="75"/>
      <c r="B470" s="38"/>
      <c r="C470" s="53"/>
      <c r="D470" s="44"/>
      <c r="E470" s="39"/>
      <c r="F470" s="40"/>
      <c r="G470" s="40"/>
      <c r="H470" s="40"/>
      <c r="I470" s="40"/>
      <c r="J470" s="41"/>
      <c r="K470" s="40"/>
      <c r="L470" s="42"/>
      <c r="M470" s="44"/>
      <c r="N470" s="40"/>
      <c r="O470" s="40"/>
      <c r="P470" s="40"/>
      <c r="Q470" s="40"/>
      <c r="R470" s="40"/>
      <c r="S470" s="40"/>
      <c r="T470" s="43"/>
      <c r="U470" s="40"/>
      <c r="V470" s="40"/>
      <c r="W470" s="40"/>
      <c r="X470" s="89"/>
      <c r="Y470" s="40"/>
      <c r="Z470" s="44"/>
      <c r="AA470" s="40"/>
      <c r="AB470" s="54"/>
      <c r="AC470" s="62"/>
      <c r="AD470" s="41"/>
      <c r="AE470" s="77"/>
      <c r="AF470" s="46"/>
      <c r="AG470" s="46"/>
      <c r="AH470" s="41"/>
      <c r="AI470" s="90"/>
      <c r="AJ470" s="79"/>
    </row>
    <row r="471" spans="1:37" s="55" customFormat="1" ht="20.100000000000001" customHeight="1">
      <c r="A471" s="75"/>
      <c r="B471" s="38"/>
      <c r="C471" s="53"/>
      <c r="D471" s="44"/>
      <c r="E471" s="39"/>
      <c r="F471" s="40"/>
      <c r="G471" s="40"/>
      <c r="H471" s="40"/>
      <c r="I471" s="40"/>
      <c r="J471" s="41"/>
      <c r="K471" s="40"/>
      <c r="L471" s="42"/>
      <c r="M471" s="44"/>
      <c r="N471" s="40"/>
      <c r="O471" s="40"/>
      <c r="P471" s="40"/>
      <c r="Q471" s="40"/>
      <c r="R471" s="40"/>
      <c r="S471" s="40"/>
      <c r="T471" s="43"/>
      <c r="U471" s="40"/>
      <c r="V471" s="40"/>
      <c r="W471" s="40"/>
      <c r="X471" s="89"/>
      <c r="Y471" s="40"/>
      <c r="Z471" s="44"/>
      <c r="AA471" s="40"/>
      <c r="AB471" s="54"/>
      <c r="AC471" s="62"/>
      <c r="AD471" s="41"/>
      <c r="AE471" s="45"/>
      <c r="AF471" s="46"/>
      <c r="AG471" s="46"/>
      <c r="AH471" s="41"/>
      <c r="AI471" s="90"/>
      <c r="AJ471" s="79"/>
    </row>
    <row r="472" spans="1:37" s="55" customFormat="1" ht="20.100000000000001" customHeight="1">
      <c r="A472" s="75"/>
      <c r="B472" s="38"/>
      <c r="C472" s="53"/>
      <c r="D472" s="44"/>
      <c r="E472" s="39"/>
      <c r="F472" s="40"/>
      <c r="G472" s="40"/>
      <c r="H472" s="40"/>
      <c r="I472" s="40"/>
      <c r="J472" s="41"/>
      <c r="K472" s="40"/>
      <c r="L472" s="42"/>
      <c r="M472" s="44"/>
      <c r="N472" s="40"/>
      <c r="O472" s="40"/>
      <c r="P472" s="40"/>
      <c r="Q472" s="40"/>
      <c r="R472" s="40"/>
      <c r="S472" s="40"/>
      <c r="T472" s="43"/>
      <c r="U472" s="40"/>
      <c r="V472" s="40"/>
      <c r="W472" s="40"/>
      <c r="X472" s="89"/>
      <c r="Y472" s="40"/>
      <c r="Z472" s="44"/>
      <c r="AA472" s="40"/>
      <c r="AB472" s="54"/>
      <c r="AC472" s="62"/>
      <c r="AD472" s="41"/>
      <c r="AE472" s="45"/>
      <c r="AF472" s="46"/>
      <c r="AG472" s="46"/>
      <c r="AH472" s="41"/>
      <c r="AI472" s="90"/>
      <c r="AJ472" s="79"/>
    </row>
    <row r="473" spans="1:37" s="55" customFormat="1" ht="20.100000000000001" customHeight="1">
      <c r="A473" s="75"/>
      <c r="B473" s="38"/>
      <c r="C473" s="53"/>
      <c r="D473" s="44"/>
      <c r="E473" s="39"/>
      <c r="F473" s="40"/>
      <c r="G473" s="40"/>
      <c r="H473" s="40"/>
      <c r="I473" s="40"/>
      <c r="J473" s="41"/>
      <c r="K473" s="99"/>
      <c r="L473" s="42"/>
      <c r="M473" s="44"/>
      <c r="N473" s="40"/>
      <c r="O473" s="40"/>
      <c r="P473" s="40"/>
      <c r="Q473" s="40"/>
      <c r="R473" s="40"/>
      <c r="S473" s="40"/>
      <c r="T473" s="43"/>
      <c r="U473" s="40"/>
      <c r="V473" s="40"/>
      <c r="W473" s="40"/>
      <c r="X473" s="89"/>
      <c r="Y473" s="40"/>
      <c r="Z473" s="44"/>
      <c r="AA473" s="40"/>
      <c r="AB473" s="54"/>
      <c r="AC473" s="62"/>
      <c r="AD473" s="41"/>
      <c r="AE473" s="45"/>
      <c r="AF473" s="46"/>
      <c r="AG473" s="46"/>
      <c r="AH473" s="41"/>
      <c r="AI473" s="90"/>
      <c r="AJ473" s="79"/>
    </row>
    <row r="474" spans="1:37" s="55" customFormat="1" ht="20.100000000000001" customHeight="1">
      <c r="A474" s="75"/>
      <c r="B474" s="38"/>
      <c r="C474" s="53"/>
      <c r="D474" s="44"/>
      <c r="E474" s="39"/>
      <c r="F474" s="40"/>
      <c r="G474" s="40"/>
      <c r="H474" s="40"/>
      <c r="I474" s="40"/>
      <c r="J474" s="41"/>
      <c r="K474" s="40"/>
      <c r="L474" s="42"/>
      <c r="M474" s="44"/>
      <c r="N474" s="40"/>
      <c r="O474" s="40"/>
      <c r="P474" s="40"/>
      <c r="Q474" s="40"/>
      <c r="R474" s="40"/>
      <c r="S474" s="40"/>
      <c r="T474" s="43"/>
      <c r="U474" s="40"/>
      <c r="V474" s="40"/>
      <c r="W474" s="40"/>
      <c r="X474" s="89"/>
      <c r="Y474" s="40"/>
      <c r="Z474" s="44"/>
      <c r="AA474" s="40"/>
      <c r="AB474" s="54"/>
      <c r="AC474" s="62"/>
      <c r="AD474" s="41"/>
      <c r="AE474" s="45"/>
      <c r="AF474" s="46"/>
      <c r="AG474" s="46"/>
      <c r="AH474" s="41"/>
      <c r="AI474" s="90"/>
      <c r="AJ474" s="79"/>
    </row>
    <row r="475" spans="1:37" s="55" customFormat="1" ht="20.100000000000001" customHeight="1">
      <c r="A475" s="75"/>
      <c r="B475" s="38"/>
      <c r="C475" s="53"/>
      <c r="D475" s="44"/>
      <c r="E475" s="39"/>
      <c r="F475" s="40"/>
      <c r="G475" s="40"/>
      <c r="H475" s="40"/>
      <c r="I475" s="40"/>
      <c r="J475" s="41"/>
      <c r="K475" s="40"/>
      <c r="L475" s="42"/>
      <c r="M475" s="44"/>
      <c r="N475" s="40"/>
      <c r="O475" s="40"/>
      <c r="P475" s="40"/>
      <c r="Q475" s="40"/>
      <c r="R475" s="40"/>
      <c r="S475" s="40"/>
      <c r="T475" s="43"/>
      <c r="U475" s="40"/>
      <c r="V475" s="40"/>
      <c r="W475" s="40"/>
      <c r="X475" s="89"/>
      <c r="Y475" s="40"/>
      <c r="Z475" s="44"/>
      <c r="AA475" s="40"/>
      <c r="AB475" s="54"/>
      <c r="AC475" s="62"/>
      <c r="AD475" s="41"/>
      <c r="AE475" s="45"/>
      <c r="AF475" s="46"/>
      <c r="AG475" s="46"/>
      <c r="AH475" s="41"/>
      <c r="AI475" s="90"/>
      <c r="AJ475" s="79"/>
    </row>
    <row r="476" spans="1:37" s="55" customFormat="1" ht="20.100000000000001" customHeight="1">
      <c r="A476" s="75"/>
      <c r="B476" s="38"/>
      <c r="C476" s="53"/>
      <c r="D476" s="44"/>
      <c r="E476" s="39"/>
      <c r="F476" s="40"/>
      <c r="G476" s="40"/>
      <c r="H476" s="40"/>
      <c r="I476" s="40"/>
      <c r="J476" s="41"/>
      <c r="K476" s="40"/>
      <c r="L476" s="42"/>
      <c r="M476" s="44"/>
      <c r="N476" s="40"/>
      <c r="O476" s="40"/>
      <c r="P476" s="40"/>
      <c r="Q476" s="40"/>
      <c r="R476" s="40"/>
      <c r="S476" s="40"/>
      <c r="T476" s="43"/>
      <c r="U476" s="40"/>
      <c r="V476" s="40"/>
      <c r="W476" s="40"/>
      <c r="X476" s="89"/>
      <c r="Y476" s="40"/>
      <c r="Z476" s="44"/>
      <c r="AA476" s="40"/>
      <c r="AB476" s="54"/>
      <c r="AC476" s="62"/>
      <c r="AD476" s="41"/>
      <c r="AE476" s="45"/>
      <c r="AF476" s="46"/>
      <c r="AG476" s="46"/>
      <c r="AH476" s="41"/>
      <c r="AI476" s="90"/>
      <c r="AJ476" s="79"/>
    </row>
    <row r="477" spans="1:37" s="55" customFormat="1" ht="20.100000000000001" customHeight="1">
      <c r="A477" s="75"/>
      <c r="B477" s="38"/>
      <c r="C477" s="53"/>
      <c r="D477" s="44"/>
      <c r="E477" s="39"/>
      <c r="F477" s="40"/>
      <c r="G477" s="40"/>
      <c r="H477" s="40"/>
      <c r="I477" s="40"/>
      <c r="J477" s="41"/>
      <c r="K477" s="40"/>
      <c r="L477" s="42"/>
      <c r="M477" s="44"/>
      <c r="N477" s="40"/>
      <c r="O477" s="40"/>
      <c r="P477" s="40"/>
      <c r="Q477" s="40"/>
      <c r="R477" s="40"/>
      <c r="S477" s="40"/>
      <c r="T477" s="43"/>
      <c r="U477" s="40"/>
      <c r="V477" s="40"/>
      <c r="W477" s="40"/>
      <c r="X477" s="89"/>
      <c r="Y477" s="40"/>
      <c r="Z477" s="44"/>
      <c r="AA477" s="40"/>
      <c r="AB477" s="54"/>
      <c r="AC477" s="62"/>
      <c r="AD477" s="41"/>
      <c r="AE477" s="45"/>
      <c r="AF477" s="46"/>
      <c r="AG477" s="46"/>
      <c r="AH477" s="41"/>
      <c r="AI477" s="90"/>
      <c r="AJ477" s="79"/>
    </row>
    <row r="478" spans="1:37" s="55" customFormat="1" ht="20.100000000000001" customHeight="1">
      <c r="A478" s="75"/>
      <c r="B478" s="38"/>
      <c r="C478" s="53"/>
      <c r="D478" s="44"/>
      <c r="E478" s="39"/>
      <c r="F478" s="40"/>
      <c r="G478" s="40"/>
      <c r="H478" s="40"/>
      <c r="I478" s="40"/>
      <c r="J478" s="41"/>
      <c r="K478" s="40"/>
      <c r="L478" s="42"/>
      <c r="M478" s="44"/>
      <c r="N478" s="40"/>
      <c r="O478" s="40"/>
      <c r="P478" s="40"/>
      <c r="Q478" s="40"/>
      <c r="R478" s="40"/>
      <c r="S478" s="40"/>
      <c r="T478" s="43"/>
      <c r="U478" s="40"/>
      <c r="V478" s="40"/>
      <c r="W478" s="40"/>
      <c r="X478" s="89"/>
      <c r="Y478" s="40"/>
      <c r="Z478" s="44"/>
      <c r="AA478" s="40"/>
      <c r="AB478" s="54"/>
      <c r="AC478" s="62"/>
      <c r="AD478" s="41"/>
      <c r="AE478" s="45"/>
      <c r="AF478" s="46"/>
      <c r="AG478" s="46"/>
      <c r="AH478" s="41"/>
      <c r="AI478" s="90"/>
      <c r="AJ478" s="79"/>
    </row>
    <row r="479" spans="1:37" s="55" customFormat="1" ht="20.100000000000001" customHeight="1">
      <c r="A479" s="75"/>
      <c r="B479" s="38"/>
      <c r="C479" s="53"/>
      <c r="D479" s="44"/>
      <c r="E479" s="39"/>
      <c r="F479" s="40"/>
      <c r="G479" s="40"/>
      <c r="H479" s="40"/>
      <c r="I479" s="40"/>
      <c r="J479" s="41"/>
      <c r="K479" s="40"/>
      <c r="L479" s="42"/>
      <c r="M479" s="44"/>
      <c r="N479" s="40"/>
      <c r="O479" s="40"/>
      <c r="P479" s="40"/>
      <c r="Q479" s="40"/>
      <c r="R479" s="40"/>
      <c r="S479" s="40"/>
      <c r="T479" s="102"/>
      <c r="U479" s="40"/>
      <c r="V479" s="40"/>
      <c r="W479" s="40"/>
      <c r="X479" s="89"/>
      <c r="Y479" s="40"/>
      <c r="Z479" s="44"/>
      <c r="AA479" s="40"/>
      <c r="AB479" s="54"/>
      <c r="AC479" s="62"/>
      <c r="AD479" s="41"/>
      <c r="AE479" s="45"/>
      <c r="AF479" s="46"/>
      <c r="AG479" s="46"/>
      <c r="AH479" s="41"/>
      <c r="AI479" s="90"/>
      <c r="AJ479" s="79"/>
    </row>
    <row r="480" spans="1:37" s="55" customFormat="1" ht="27.75" customHeight="1">
      <c r="A480" s="75"/>
      <c r="B480" s="38"/>
      <c r="C480" s="53"/>
      <c r="D480" s="44"/>
      <c r="E480" s="39"/>
      <c r="F480" s="40"/>
      <c r="G480" s="40"/>
      <c r="H480" s="40"/>
      <c r="I480" s="40"/>
      <c r="J480" s="41"/>
      <c r="K480" s="40"/>
      <c r="L480" s="42"/>
      <c r="M480" s="44"/>
      <c r="N480" s="40"/>
      <c r="O480" s="40"/>
      <c r="P480" s="40"/>
      <c r="Q480" s="40"/>
      <c r="R480" s="40"/>
      <c r="S480" s="40"/>
      <c r="T480" s="102"/>
      <c r="U480" s="40"/>
      <c r="V480" s="40"/>
      <c r="W480" s="40"/>
      <c r="X480" s="89"/>
      <c r="Y480" s="40"/>
      <c r="Z480" s="44"/>
      <c r="AA480" s="40"/>
      <c r="AB480" s="54"/>
      <c r="AC480" s="62"/>
      <c r="AD480" s="41"/>
      <c r="AE480" s="45"/>
      <c r="AF480" s="46"/>
      <c r="AG480" s="46"/>
      <c r="AH480" s="41"/>
      <c r="AI480" s="90"/>
      <c r="AJ480" s="79"/>
      <c r="AK480" s="78" t="s">
        <v>31</v>
      </c>
    </row>
    <row r="481" spans="1:36" s="55" customFormat="1" ht="20.100000000000001" customHeight="1">
      <c r="A481" s="75"/>
      <c r="B481" s="38"/>
      <c r="C481" s="53"/>
      <c r="D481" s="44"/>
      <c r="E481" s="81"/>
      <c r="F481" s="40"/>
      <c r="G481" s="40"/>
      <c r="H481" s="40"/>
      <c r="I481" s="40"/>
      <c r="J481" s="41"/>
      <c r="K481" s="40"/>
      <c r="L481" s="42"/>
      <c r="M481" s="44"/>
      <c r="N481" s="40"/>
      <c r="O481" s="40"/>
      <c r="P481" s="40"/>
      <c r="Q481" s="40"/>
      <c r="R481" s="40"/>
      <c r="S481" s="40"/>
      <c r="T481" s="102"/>
      <c r="U481" s="40"/>
      <c r="V481" s="40"/>
      <c r="W481" s="40"/>
      <c r="X481" s="89"/>
      <c r="Y481" s="40"/>
      <c r="Z481" s="44"/>
      <c r="AA481" s="40"/>
      <c r="AB481" s="54"/>
      <c r="AC481" s="62"/>
      <c r="AD481" s="41"/>
      <c r="AE481" s="45"/>
      <c r="AF481" s="46"/>
      <c r="AG481" s="46"/>
      <c r="AH481" s="41"/>
      <c r="AI481" s="90"/>
      <c r="AJ481" s="79"/>
    </row>
    <row r="482" spans="1:36" s="55" customFormat="1" ht="21.75" customHeight="1">
      <c r="A482" s="75"/>
      <c r="B482" s="38"/>
      <c r="C482" s="53"/>
      <c r="D482" s="44"/>
      <c r="E482" s="39"/>
      <c r="F482" s="40"/>
      <c r="G482" s="40"/>
      <c r="H482" s="40"/>
      <c r="I482" s="40"/>
      <c r="J482" s="41"/>
      <c r="K482" s="40"/>
      <c r="L482" s="42"/>
      <c r="M482" s="44"/>
      <c r="N482" s="40"/>
      <c r="O482" s="40"/>
      <c r="P482" s="40"/>
      <c r="Q482" s="40"/>
      <c r="R482" s="40"/>
      <c r="S482" s="40"/>
      <c r="T482" s="43"/>
      <c r="U482" s="40"/>
      <c r="V482" s="40"/>
      <c r="W482" s="40"/>
      <c r="X482" s="89"/>
      <c r="Y482" s="40"/>
      <c r="Z482" s="44"/>
      <c r="AA482" s="40"/>
      <c r="AB482" s="54"/>
      <c r="AC482" s="62"/>
      <c r="AD482" s="41"/>
      <c r="AE482" s="45"/>
      <c r="AF482" s="46"/>
      <c r="AG482" s="46"/>
      <c r="AH482" s="41"/>
      <c r="AI482" s="90"/>
      <c r="AJ482" s="79"/>
    </row>
    <row r="483" spans="1:36" s="55" customFormat="1" ht="20.100000000000001" customHeight="1">
      <c r="A483" s="75"/>
      <c r="B483" s="38"/>
      <c r="C483" s="53"/>
      <c r="D483" s="44"/>
      <c r="E483" s="39"/>
      <c r="F483" s="40"/>
      <c r="G483" s="40"/>
      <c r="H483" s="40"/>
      <c r="I483" s="40"/>
      <c r="J483" s="41"/>
      <c r="K483" s="40"/>
      <c r="L483" s="42"/>
      <c r="M483" s="44"/>
      <c r="N483" s="40"/>
      <c r="O483" s="40"/>
      <c r="P483" s="40"/>
      <c r="Q483" s="40"/>
      <c r="R483" s="40"/>
      <c r="S483" s="40"/>
      <c r="T483" s="43"/>
      <c r="U483" s="40"/>
      <c r="V483" s="40"/>
      <c r="W483" s="40"/>
      <c r="X483" s="89"/>
      <c r="Y483" s="40"/>
      <c r="Z483" s="44"/>
      <c r="AA483" s="40"/>
      <c r="AB483" s="54"/>
      <c r="AC483" s="62"/>
      <c r="AD483" s="41"/>
      <c r="AE483" s="45"/>
      <c r="AF483" s="46"/>
      <c r="AG483" s="46"/>
      <c r="AH483" s="41"/>
      <c r="AI483" s="90"/>
      <c r="AJ483" s="79"/>
    </row>
    <row r="484" spans="1:36" s="55" customFormat="1" ht="20.100000000000001" customHeight="1">
      <c r="A484" s="75"/>
      <c r="B484" s="38"/>
      <c r="C484" s="53"/>
      <c r="D484" s="44"/>
      <c r="E484" s="39"/>
      <c r="F484" s="40"/>
      <c r="G484" s="40"/>
      <c r="H484" s="40"/>
      <c r="I484" s="40"/>
      <c r="J484" s="41"/>
      <c r="K484" s="40"/>
      <c r="L484" s="42"/>
      <c r="M484" s="44"/>
      <c r="N484" s="40"/>
      <c r="O484" s="40"/>
      <c r="P484" s="40"/>
      <c r="Q484" s="40"/>
      <c r="R484" s="40"/>
      <c r="S484" s="40"/>
      <c r="T484" s="43"/>
      <c r="U484" s="40"/>
      <c r="V484" s="40"/>
      <c r="W484" s="40"/>
      <c r="X484" s="89"/>
      <c r="Y484" s="40"/>
      <c r="Z484" s="44"/>
      <c r="AA484" s="40"/>
      <c r="AB484" s="54"/>
      <c r="AC484" s="62"/>
      <c r="AD484" s="41"/>
      <c r="AE484" s="45"/>
      <c r="AF484" s="46"/>
      <c r="AG484" s="46"/>
      <c r="AH484" s="41"/>
      <c r="AI484" s="90"/>
      <c r="AJ484" s="79"/>
    </row>
    <row r="485" spans="1:36" s="55" customFormat="1" ht="20.100000000000001" customHeight="1">
      <c r="A485" s="109"/>
      <c r="B485" s="38"/>
      <c r="C485" s="53"/>
      <c r="D485" s="44"/>
      <c r="E485" s="39"/>
      <c r="F485" s="40"/>
      <c r="G485" s="40"/>
      <c r="H485" s="40"/>
      <c r="I485" s="40"/>
      <c r="J485" s="41"/>
      <c r="K485" s="40"/>
      <c r="L485" s="42"/>
      <c r="M485" s="44"/>
      <c r="N485" s="40"/>
      <c r="O485" s="40"/>
      <c r="P485" s="40"/>
      <c r="Q485" s="40"/>
      <c r="R485" s="40"/>
      <c r="S485" s="40"/>
      <c r="T485" s="43"/>
      <c r="U485" s="40"/>
      <c r="V485" s="40"/>
      <c r="W485" s="40"/>
      <c r="X485" s="89"/>
      <c r="Y485" s="40"/>
      <c r="Z485" s="44"/>
      <c r="AA485" s="40"/>
      <c r="AB485" s="107"/>
      <c r="AC485" s="108"/>
      <c r="AD485" s="41"/>
      <c r="AE485" s="45"/>
      <c r="AF485" s="46"/>
      <c r="AG485" s="46"/>
      <c r="AH485" s="41"/>
      <c r="AI485" s="90"/>
      <c r="AJ485" s="110"/>
    </row>
    <row r="486" spans="1:36" s="55" customFormat="1" ht="20.100000000000001" customHeight="1">
      <c r="A486" s="75"/>
      <c r="B486" s="38"/>
      <c r="C486" s="53"/>
      <c r="D486" s="44"/>
      <c r="E486" s="39"/>
      <c r="F486" s="40"/>
      <c r="G486" s="40"/>
      <c r="H486" s="40"/>
      <c r="I486" s="40"/>
      <c r="J486" s="41"/>
      <c r="K486" s="40"/>
      <c r="L486" s="42"/>
      <c r="M486" s="44"/>
      <c r="N486" s="40"/>
      <c r="O486" s="40"/>
      <c r="P486" s="40"/>
      <c r="Q486" s="40"/>
      <c r="R486" s="40"/>
      <c r="S486" s="40"/>
      <c r="T486" s="43"/>
      <c r="U486" s="40"/>
      <c r="V486" s="40"/>
      <c r="W486" s="40"/>
      <c r="X486" s="89"/>
      <c r="Y486" s="40"/>
      <c r="Z486" s="44"/>
      <c r="AA486" s="40"/>
      <c r="AB486" s="54"/>
      <c r="AC486" s="62"/>
      <c r="AD486" s="41"/>
      <c r="AE486" s="45"/>
      <c r="AF486" s="46"/>
      <c r="AG486" s="46"/>
      <c r="AH486" s="41"/>
      <c r="AI486" s="90"/>
      <c r="AJ486" s="79"/>
    </row>
    <row r="487" spans="1:36" s="55" customFormat="1" ht="20.100000000000001" customHeight="1">
      <c r="A487" s="75"/>
      <c r="B487" s="38"/>
      <c r="C487" s="53"/>
      <c r="D487" s="44"/>
      <c r="E487" s="81"/>
      <c r="F487" s="40"/>
      <c r="G487" s="40"/>
      <c r="H487" s="40"/>
      <c r="I487" s="40"/>
      <c r="J487" s="41"/>
      <c r="K487" s="40"/>
      <c r="L487" s="42"/>
      <c r="M487" s="44"/>
      <c r="N487" s="40"/>
      <c r="O487" s="40"/>
      <c r="P487" s="40"/>
      <c r="Q487" s="40"/>
      <c r="R487" s="40"/>
      <c r="S487" s="40"/>
      <c r="T487" s="43"/>
      <c r="U487" s="40"/>
      <c r="V487" s="40"/>
      <c r="W487" s="40"/>
      <c r="X487" s="89"/>
      <c r="Y487" s="40"/>
      <c r="Z487" s="44"/>
      <c r="AA487" s="40"/>
      <c r="AB487" s="54"/>
      <c r="AC487" s="62"/>
      <c r="AD487" s="41"/>
      <c r="AE487" s="45"/>
      <c r="AF487" s="46"/>
      <c r="AG487" s="46"/>
      <c r="AH487" s="41"/>
      <c r="AI487" s="92"/>
      <c r="AJ487" s="79"/>
    </row>
    <row r="488" spans="1:36" s="55" customFormat="1" ht="20.100000000000001" customHeight="1">
      <c r="A488" s="75"/>
      <c r="B488" s="38"/>
      <c r="C488" s="53"/>
      <c r="D488" s="44"/>
      <c r="E488" s="39"/>
      <c r="F488" s="40"/>
      <c r="G488" s="40"/>
      <c r="H488" s="40"/>
      <c r="I488" s="40"/>
      <c r="J488" s="41"/>
      <c r="K488" s="40"/>
      <c r="L488" s="42"/>
      <c r="M488" s="44"/>
      <c r="N488" s="40"/>
      <c r="O488" s="40"/>
      <c r="P488" s="40"/>
      <c r="Q488" s="40"/>
      <c r="R488" s="40"/>
      <c r="S488" s="40"/>
      <c r="T488" s="43"/>
      <c r="U488" s="40"/>
      <c r="V488" s="40"/>
      <c r="W488" s="40"/>
      <c r="X488" s="89"/>
      <c r="Y488" s="40"/>
      <c r="Z488" s="44"/>
      <c r="AA488" s="40"/>
      <c r="AB488" s="54"/>
      <c r="AC488" s="62"/>
      <c r="AD488" s="41"/>
      <c r="AE488" s="45"/>
      <c r="AF488" s="46"/>
      <c r="AG488" s="46"/>
      <c r="AH488" s="41"/>
      <c r="AI488" s="90"/>
      <c r="AJ488" s="79"/>
    </row>
    <row r="489" spans="1:36" s="55" customFormat="1" ht="20.100000000000001" customHeight="1">
      <c r="A489" s="75"/>
      <c r="B489" s="38"/>
      <c r="C489" s="53"/>
      <c r="D489" s="44"/>
      <c r="E489" s="39"/>
      <c r="F489" s="40"/>
      <c r="G489" s="40"/>
      <c r="H489" s="40"/>
      <c r="I489" s="40"/>
      <c r="J489" s="41"/>
      <c r="K489" s="40"/>
      <c r="L489" s="42"/>
      <c r="M489" s="44"/>
      <c r="N489" s="40"/>
      <c r="O489" s="40"/>
      <c r="P489" s="40"/>
      <c r="Q489" s="40"/>
      <c r="R489" s="40"/>
      <c r="S489" s="40"/>
      <c r="T489" s="43"/>
      <c r="U489" s="40"/>
      <c r="V489" s="40"/>
      <c r="W489" s="40"/>
      <c r="X489" s="89"/>
      <c r="Y489" s="40"/>
      <c r="Z489" s="44"/>
      <c r="AA489" s="40"/>
      <c r="AB489" s="54"/>
      <c r="AC489" s="62"/>
      <c r="AD489" s="41"/>
      <c r="AE489" s="45"/>
      <c r="AF489" s="46"/>
      <c r="AG489" s="46"/>
      <c r="AH489" s="41"/>
      <c r="AI489" s="87"/>
      <c r="AJ489" s="79"/>
    </row>
    <row r="490" spans="1:36" s="55" customFormat="1" ht="20.100000000000001" customHeight="1">
      <c r="A490" s="75"/>
      <c r="B490" s="38"/>
      <c r="C490" s="53"/>
      <c r="D490" s="44"/>
      <c r="E490" s="39"/>
      <c r="F490" s="40"/>
      <c r="G490" s="40"/>
      <c r="H490" s="40"/>
      <c r="I490" s="40"/>
      <c r="J490" s="100"/>
      <c r="K490" s="40"/>
      <c r="L490" s="42"/>
      <c r="M490" s="44"/>
      <c r="N490" s="40"/>
      <c r="O490" s="40"/>
      <c r="P490" s="40"/>
      <c r="Q490" s="40"/>
      <c r="R490" s="40"/>
      <c r="S490" s="40"/>
      <c r="T490" s="43"/>
      <c r="U490" s="40"/>
      <c r="V490" s="40"/>
      <c r="W490" s="40"/>
      <c r="X490" s="89"/>
      <c r="Y490" s="40"/>
      <c r="Z490" s="44"/>
      <c r="AA490" s="40"/>
      <c r="AB490" s="54"/>
      <c r="AC490" s="62"/>
      <c r="AD490" s="41"/>
      <c r="AE490" s="45"/>
      <c r="AF490" s="46"/>
      <c r="AG490" s="46"/>
      <c r="AH490" s="41"/>
      <c r="AI490" s="90"/>
      <c r="AJ490" s="79"/>
    </row>
    <row r="491" spans="1:36" s="55" customFormat="1" ht="20.100000000000001" customHeight="1">
      <c r="A491" s="75"/>
      <c r="B491" s="38"/>
      <c r="C491" s="53"/>
      <c r="D491" s="44"/>
      <c r="E491" s="39"/>
      <c r="F491" s="40"/>
      <c r="G491" s="40"/>
      <c r="H491" s="40"/>
      <c r="I491" s="40"/>
      <c r="J491" s="41"/>
      <c r="K491" s="40"/>
      <c r="L491" s="42"/>
      <c r="M491" s="44"/>
      <c r="N491" s="40"/>
      <c r="O491" s="40"/>
      <c r="P491" s="40"/>
      <c r="Q491" s="40"/>
      <c r="R491" s="40"/>
      <c r="S491" s="40"/>
      <c r="T491" s="43"/>
      <c r="U491" s="40"/>
      <c r="V491" s="40"/>
      <c r="W491" s="40"/>
      <c r="X491" s="89"/>
      <c r="Y491" s="40"/>
      <c r="Z491" s="44"/>
      <c r="AA491" s="40"/>
      <c r="AB491" s="54"/>
      <c r="AC491" s="62"/>
      <c r="AD491" s="41"/>
      <c r="AE491" s="45"/>
      <c r="AF491" s="46"/>
      <c r="AG491" s="46"/>
      <c r="AH491" s="41"/>
      <c r="AI491" s="90"/>
      <c r="AJ491" s="79"/>
    </row>
    <row r="492" spans="1:36" s="55" customFormat="1" ht="20.100000000000001" customHeight="1">
      <c r="A492" s="75"/>
      <c r="B492" s="38"/>
      <c r="C492" s="53"/>
      <c r="D492" s="44"/>
      <c r="E492" s="39"/>
      <c r="F492" s="40"/>
      <c r="G492" s="40"/>
      <c r="H492" s="40"/>
      <c r="I492" s="40"/>
      <c r="J492" s="41"/>
      <c r="K492" s="40"/>
      <c r="L492" s="42"/>
      <c r="M492" s="44"/>
      <c r="N492" s="40"/>
      <c r="O492" s="40"/>
      <c r="P492" s="40"/>
      <c r="Q492" s="40"/>
      <c r="R492" s="40"/>
      <c r="S492" s="40"/>
      <c r="T492" s="43"/>
      <c r="U492" s="40"/>
      <c r="V492" s="40"/>
      <c r="W492" s="40"/>
      <c r="X492" s="89"/>
      <c r="Y492" s="40"/>
      <c r="Z492" s="44"/>
      <c r="AA492" s="40"/>
      <c r="AB492" s="54"/>
      <c r="AC492" s="62"/>
      <c r="AD492" s="41"/>
      <c r="AE492" s="45"/>
      <c r="AF492" s="46"/>
      <c r="AG492" s="46"/>
      <c r="AH492" s="41"/>
      <c r="AI492" s="90"/>
      <c r="AJ492" s="79"/>
    </row>
    <row r="493" spans="1:36" s="55" customFormat="1" ht="20.100000000000001" customHeight="1">
      <c r="A493" s="75"/>
      <c r="B493" s="38"/>
      <c r="C493" s="53"/>
      <c r="D493" s="44"/>
      <c r="E493" s="39"/>
      <c r="F493" s="40"/>
      <c r="G493" s="40"/>
      <c r="H493" s="40"/>
      <c r="I493" s="40"/>
      <c r="J493" s="41"/>
      <c r="K493" s="40"/>
      <c r="L493" s="42"/>
      <c r="M493" s="44"/>
      <c r="N493" s="40"/>
      <c r="O493" s="40"/>
      <c r="P493" s="40"/>
      <c r="Q493" s="40"/>
      <c r="R493" s="40"/>
      <c r="S493" s="40"/>
      <c r="T493" s="43"/>
      <c r="U493" s="40"/>
      <c r="V493" s="40"/>
      <c r="W493" s="40"/>
      <c r="X493" s="89"/>
      <c r="Y493" s="40"/>
      <c r="Z493" s="44"/>
      <c r="AA493" s="40"/>
      <c r="AB493" s="54"/>
      <c r="AC493" s="62"/>
      <c r="AD493" s="41"/>
      <c r="AE493" s="45"/>
      <c r="AF493" s="46"/>
      <c r="AG493" s="46"/>
      <c r="AH493" s="41"/>
      <c r="AI493" s="90"/>
      <c r="AJ493" s="79"/>
    </row>
    <row r="494" spans="1:36" s="55" customFormat="1" ht="20.100000000000001" customHeight="1">
      <c r="A494" s="75"/>
      <c r="B494" s="38"/>
      <c r="C494" s="53"/>
      <c r="D494" s="44"/>
      <c r="E494" s="39"/>
      <c r="F494" s="40"/>
      <c r="G494" s="40"/>
      <c r="H494" s="40"/>
      <c r="I494" s="40"/>
      <c r="J494" s="41"/>
      <c r="K494" s="40"/>
      <c r="L494" s="42"/>
      <c r="M494" s="44"/>
      <c r="N494" s="40"/>
      <c r="O494" s="40"/>
      <c r="P494" s="40"/>
      <c r="Q494" s="40"/>
      <c r="R494" s="40"/>
      <c r="S494" s="40"/>
      <c r="T494" s="43"/>
      <c r="U494" s="40"/>
      <c r="V494" s="40"/>
      <c r="W494" s="40"/>
      <c r="X494" s="89"/>
      <c r="Y494" s="40"/>
      <c r="Z494" s="44"/>
      <c r="AA494" s="40"/>
      <c r="AB494" s="54"/>
      <c r="AC494" s="62"/>
      <c r="AD494" s="41"/>
      <c r="AE494" s="45"/>
      <c r="AF494" s="46"/>
      <c r="AG494" s="46"/>
      <c r="AH494" s="41"/>
      <c r="AI494" s="90"/>
      <c r="AJ494" s="79"/>
    </row>
    <row r="495" spans="1:36" s="55" customFormat="1" ht="20.100000000000001" customHeight="1">
      <c r="A495" s="75"/>
      <c r="B495" s="38"/>
      <c r="C495" s="53"/>
      <c r="D495" s="44"/>
      <c r="E495" s="39"/>
      <c r="F495" s="40"/>
      <c r="G495" s="40"/>
      <c r="H495" s="40"/>
      <c r="I495" s="40"/>
      <c r="J495" s="41"/>
      <c r="K495" s="40"/>
      <c r="L495" s="42"/>
      <c r="M495" s="44"/>
      <c r="N495" s="40"/>
      <c r="O495" s="40"/>
      <c r="P495" s="40"/>
      <c r="Q495" s="40"/>
      <c r="R495" s="40"/>
      <c r="S495" s="40"/>
      <c r="T495" s="43"/>
      <c r="U495" s="40"/>
      <c r="V495" s="40"/>
      <c r="W495" s="40"/>
      <c r="X495" s="89"/>
      <c r="Y495" s="40"/>
      <c r="Z495" s="44"/>
      <c r="AA495" s="40"/>
      <c r="AB495" s="54"/>
      <c r="AC495" s="62"/>
      <c r="AD495" s="41"/>
      <c r="AE495" s="45"/>
      <c r="AF495" s="46"/>
      <c r="AG495" s="46"/>
      <c r="AH495" s="41"/>
      <c r="AI495" s="90"/>
      <c r="AJ495" s="79"/>
    </row>
    <row r="496" spans="1:36" s="55" customFormat="1" ht="20.100000000000001" customHeight="1">
      <c r="A496" s="75"/>
      <c r="B496" s="38"/>
      <c r="C496" s="53"/>
      <c r="D496" s="44"/>
      <c r="E496" s="39"/>
      <c r="F496" s="40"/>
      <c r="G496" s="40"/>
      <c r="H496" s="40"/>
      <c r="I496" s="40"/>
      <c r="J496" s="41"/>
      <c r="K496" s="99"/>
      <c r="L496" s="42"/>
      <c r="M496" s="44"/>
      <c r="N496" s="40"/>
      <c r="O496" s="40"/>
      <c r="P496" s="40"/>
      <c r="Q496" s="40"/>
      <c r="R496" s="40"/>
      <c r="S496" s="40"/>
      <c r="T496" s="43"/>
      <c r="U496" s="40"/>
      <c r="V496" s="40"/>
      <c r="W496" s="40"/>
      <c r="X496" s="89"/>
      <c r="Y496" s="40"/>
      <c r="Z496" s="44"/>
      <c r="AA496" s="40"/>
      <c r="AB496" s="54"/>
      <c r="AC496" s="62"/>
      <c r="AD496" s="41"/>
      <c r="AE496" s="45"/>
      <c r="AF496" s="46"/>
      <c r="AG496" s="46"/>
      <c r="AH496" s="41"/>
      <c r="AI496" s="90"/>
      <c r="AJ496" s="79"/>
    </row>
    <row r="497" spans="1:36" s="55" customFormat="1" ht="20.100000000000001" customHeight="1">
      <c r="A497" s="75"/>
      <c r="B497" s="38"/>
      <c r="C497" s="53"/>
      <c r="D497" s="44"/>
      <c r="E497" s="39"/>
      <c r="F497" s="40"/>
      <c r="G497" s="40"/>
      <c r="H497" s="40"/>
      <c r="I497" s="40"/>
      <c r="J497" s="41"/>
      <c r="K497" s="40"/>
      <c r="L497" s="42"/>
      <c r="M497" s="44"/>
      <c r="N497" s="40"/>
      <c r="O497" s="40"/>
      <c r="P497" s="40"/>
      <c r="Q497" s="40"/>
      <c r="R497" s="40"/>
      <c r="S497" s="40"/>
      <c r="T497" s="43"/>
      <c r="U497" s="40"/>
      <c r="V497" s="40"/>
      <c r="W497" s="40"/>
      <c r="X497" s="89"/>
      <c r="Y497" s="40"/>
      <c r="Z497" s="44"/>
      <c r="AA497" s="40"/>
      <c r="AB497" s="54"/>
      <c r="AC497" s="62"/>
      <c r="AD497" s="41"/>
      <c r="AE497" s="45"/>
      <c r="AF497" s="46"/>
      <c r="AG497" s="46"/>
      <c r="AH497" s="41"/>
      <c r="AI497" s="90"/>
      <c r="AJ497" s="79"/>
    </row>
    <row r="498" spans="1:36" s="55" customFormat="1" ht="20.100000000000001" customHeight="1">
      <c r="A498" s="75"/>
      <c r="B498" s="38"/>
      <c r="C498" s="53"/>
      <c r="D498" s="44"/>
      <c r="E498" s="39"/>
      <c r="F498" s="40"/>
      <c r="G498" s="40"/>
      <c r="H498" s="40"/>
      <c r="I498" s="40"/>
      <c r="J498" s="41"/>
      <c r="K498" s="40"/>
      <c r="L498" s="42"/>
      <c r="M498" s="44"/>
      <c r="N498" s="40"/>
      <c r="O498" s="40"/>
      <c r="P498" s="40"/>
      <c r="Q498" s="40"/>
      <c r="R498" s="40"/>
      <c r="S498" s="40"/>
      <c r="T498" s="43"/>
      <c r="U498" s="40"/>
      <c r="V498" s="40"/>
      <c r="W498" s="40"/>
      <c r="X498" s="89"/>
      <c r="Y498" s="40"/>
      <c r="Z498" s="44"/>
      <c r="AA498" s="40"/>
      <c r="AB498" s="54"/>
      <c r="AC498" s="62"/>
      <c r="AD498" s="41"/>
      <c r="AE498" s="45"/>
      <c r="AF498" s="46"/>
      <c r="AG498" s="46"/>
      <c r="AH498" s="41"/>
      <c r="AI498" s="90"/>
      <c r="AJ498" s="79"/>
    </row>
    <row r="499" spans="1:36" s="55" customFormat="1" ht="20.100000000000001" customHeight="1">
      <c r="A499" s="75"/>
      <c r="B499" s="38"/>
      <c r="C499" s="53"/>
      <c r="D499" s="44"/>
      <c r="E499" s="39"/>
      <c r="F499" s="40"/>
      <c r="G499" s="40"/>
      <c r="H499" s="40"/>
      <c r="I499" s="40"/>
      <c r="J499" s="41"/>
      <c r="K499" s="40"/>
      <c r="L499" s="42"/>
      <c r="M499" s="44"/>
      <c r="N499" s="40"/>
      <c r="O499" s="40"/>
      <c r="P499" s="40"/>
      <c r="Q499" s="40"/>
      <c r="R499" s="40"/>
      <c r="S499" s="40"/>
      <c r="T499" s="43"/>
      <c r="U499" s="40"/>
      <c r="V499" s="40"/>
      <c r="W499" s="40"/>
      <c r="X499" s="89"/>
      <c r="Y499" s="40"/>
      <c r="Z499" s="44"/>
      <c r="AA499" s="40"/>
      <c r="AB499" s="54"/>
      <c r="AC499" s="62"/>
      <c r="AD499" s="41"/>
      <c r="AE499" s="45"/>
      <c r="AF499" s="46"/>
      <c r="AG499" s="46"/>
      <c r="AH499" s="41"/>
      <c r="AI499" s="90"/>
      <c r="AJ499" s="79"/>
    </row>
    <row r="500" spans="1:36" s="55" customFormat="1" ht="20.100000000000001" customHeight="1">
      <c r="A500" s="75"/>
      <c r="B500" s="38"/>
      <c r="C500" s="53"/>
      <c r="D500" s="44"/>
      <c r="E500" s="39"/>
      <c r="F500" s="40"/>
      <c r="G500" s="40"/>
      <c r="H500" s="40"/>
      <c r="I500" s="40"/>
      <c r="J500" s="41"/>
      <c r="K500" s="40"/>
      <c r="L500" s="42"/>
      <c r="M500" s="44"/>
      <c r="N500" s="40"/>
      <c r="O500" s="40"/>
      <c r="P500" s="40"/>
      <c r="Q500" s="40"/>
      <c r="R500" s="40"/>
      <c r="S500" s="40"/>
      <c r="T500" s="43"/>
      <c r="U500" s="40"/>
      <c r="V500" s="40"/>
      <c r="W500" s="40"/>
      <c r="X500" s="89"/>
      <c r="Y500" s="40"/>
      <c r="Z500" s="44"/>
      <c r="AA500" s="40"/>
      <c r="AB500" s="54"/>
      <c r="AC500" s="62"/>
      <c r="AD500" s="41"/>
      <c r="AE500" s="45"/>
      <c r="AF500" s="46"/>
      <c r="AG500" s="46"/>
      <c r="AH500" s="41"/>
      <c r="AI500" s="87"/>
      <c r="AJ500" s="79"/>
    </row>
    <row r="501" spans="1:36" s="55" customFormat="1" ht="20.100000000000001" customHeight="1">
      <c r="A501" s="75"/>
      <c r="B501" s="38"/>
      <c r="C501" s="53"/>
      <c r="D501" s="44"/>
      <c r="E501" s="39"/>
      <c r="F501" s="40"/>
      <c r="G501" s="40"/>
      <c r="H501" s="40"/>
      <c r="I501" s="40"/>
      <c r="J501" s="41"/>
      <c r="K501" s="40"/>
      <c r="L501" s="42"/>
      <c r="M501" s="44"/>
      <c r="N501" s="40"/>
      <c r="O501" s="40"/>
      <c r="P501" s="40"/>
      <c r="Q501" s="40"/>
      <c r="R501" s="40"/>
      <c r="S501" s="40"/>
      <c r="T501" s="43"/>
      <c r="U501" s="40"/>
      <c r="V501" s="40"/>
      <c r="W501" s="40"/>
      <c r="X501" s="89"/>
      <c r="Y501" s="40"/>
      <c r="Z501" s="44"/>
      <c r="AA501" s="40"/>
      <c r="AB501" s="54"/>
      <c r="AC501" s="62"/>
      <c r="AD501" s="41"/>
      <c r="AE501" s="45"/>
      <c r="AF501" s="46"/>
      <c r="AG501" s="46"/>
      <c r="AH501" s="41"/>
      <c r="AI501" s="90"/>
      <c r="AJ501" s="79"/>
    </row>
    <row r="502" spans="1:36" s="55" customFormat="1" ht="20.100000000000001" customHeight="1">
      <c r="A502" s="75"/>
      <c r="B502" s="38"/>
      <c r="C502" s="53"/>
      <c r="D502" s="44"/>
      <c r="E502" s="39"/>
      <c r="F502" s="40"/>
      <c r="G502" s="40"/>
      <c r="H502" s="40"/>
      <c r="I502" s="40"/>
      <c r="J502" s="41"/>
      <c r="K502" s="40"/>
      <c r="L502" s="42"/>
      <c r="M502" s="44"/>
      <c r="N502" s="40"/>
      <c r="O502" s="40"/>
      <c r="P502" s="40"/>
      <c r="Q502" s="40"/>
      <c r="R502" s="40"/>
      <c r="S502" s="40"/>
      <c r="T502" s="43"/>
      <c r="U502" s="40"/>
      <c r="V502" s="40"/>
      <c r="W502" s="40"/>
      <c r="X502" s="89"/>
      <c r="Y502" s="40"/>
      <c r="Z502" s="44"/>
      <c r="AA502" s="40"/>
      <c r="AB502" s="54"/>
      <c r="AC502" s="62"/>
      <c r="AD502" s="41"/>
      <c r="AE502" s="45"/>
      <c r="AF502" s="46"/>
      <c r="AG502" s="46"/>
      <c r="AH502" s="41"/>
      <c r="AI502" s="90"/>
      <c r="AJ502" s="79"/>
    </row>
    <row r="503" spans="1:36" s="55" customFormat="1" ht="20.100000000000001" customHeight="1">
      <c r="A503" s="75"/>
      <c r="B503" s="38"/>
      <c r="C503" s="53"/>
      <c r="D503" s="44"/>
      <c r="E503" s="81"/>
      <c r="F503" s="91"/>
      <c r="G503" s="40"/>
      <c r="H503" s="40"/>
      <c r="I503" s="40"/>
      <c r="J503" s="41"/>
      <c r="K503" s="40"/>
      <c r="L503" s="42"/>
      <c r="M503" s="44"/>
      <c r="N503" s="40"/>
      <c r="O503" s="40"/>
      <c r="P503" s="40"/>
      <c r="Q503" s="40"/>
      <c r="R503" s="40"/>
      <c r="S503" s="40"/>
      <c r="T503" s="43"/>
      <c r="U503" s="40"/>
      <c r="V503" s="40"/>
      <c r="W503" s="40"/>
      <c r="X503" s="89"/>
      <c r="Y503" s="40"/>
      <c r="Z503" s="44"/>
      <c r="AA503" s="40"/>
      <c r="AB503" s="54"/>
      <c r="AC503" s="62"/>
      <c r="AD503" s="41"/>
      <c r="AE503" s="45"/>
      <c r="AF503" s="46"/>
      <c r="AG503" s="46"/>
      <c r="AH503" s="41"/>
      <c r="AI503" s="92"/>
      <c r="AJ503" s="79"/>
    </row>
    <row r="504" spans="1:36" s="55" customFormat="1" ht="20.100000000000001" customHeight="1">
      <c r="A504" s="75"/>
      <c r="B504" s="38"/>
      <c r="C504" s="53"/>
      <c r="D504" s="44"/>
      <c r="E504" s="39"/>
      <c r="F504" s="40"/>
      <c r="G504" s="99"/>
      <c r="H504" s="40"/>
      <c r="I504" s="40"/>
      <c r="J504" s="41"/>
      <c r="K504" s="40"/>
      <c r="L504" s="42"/>
      <c r="M504" s="44"/>
      <c r="N504" s="40"/>
      <c r="O504" s="40"/>
      <c r="P504" s="40"/>
      <c r="Q504" s="40"/>
      <c r="R504" s="40"/>
      <c r="S504" s="40"/>
      <c r="T504" s="43"/>
      <c r="U504" s="40"/>
      <c r="V504" s="40"/>
      <c r="W504" s="40"/>
      <c r="X504" s="89"/>
      <c r="Y504" s="40"/>
      <c r="Z504" s="44"/>
      <c r="AA504" s="40"/>
      <c r="AB504" s="54"/>
      <c r="AC504" s="62"/>
      <c r="AD504" s="41"/>
      <c r="AE504" s="45"/>
      <c r="AF504" s="46"/>
      <c r="AG504" s="46"/>
      <c r="AH504" s="41"/>
      <c r="AI504" s="90"/>
      <c r="AJ504" s="79"/>
    </row>
    <row r="505" spans="1:36" s="55" customFormat="1" ht="20.100000000000001" customHeight="1">
      <c r="A505" s="109"/>
      <c r="B505" s="38"/>
      <c r="C505" s="53"/>
      <c r="D505" s="44"/>
      <c r="E505" s="39"/>
      <c r="F505" s="40"/>
      <c r="G505" s="40"/>
      <c r="H505" s="40"/>
      <c r="I505" s="40"/>
      <c r="J505" s="41"/>
      <c r="K505" s="40"/>
      <c r="L505" s="42"/>
      <c r="M505" s="44"/>
      <c r="N505" s="40"/>
      <c r="O505" s="40"/>
      <c r="P505" s="40"/>
      <c r="Q505" s="40"/>
      <c r="R505" s="40"/>
      <c r="S505" s="40"/>
      <c r="T505" s="43"/>
      <c r="U505" s="40"/>
      <c r="V505" s="40"/>
      <c r="W505" s="40"/>
      <c r="X505" s="89"/>
      <c r="Y505" s="40"/>
      <c r="Z505" s="44"/>
      <c r="AA505" s="40"/>
      <c r="AB505" s="107"/>
      <c r="AC505" s="108"/>
      <c r="AD505" s="41"/>
      <c r="AE505" s="45"/>
      <c r="AF505" s="46"/>
      <c r="AG505" s="46"/>
      <c r="AH505" s="41"/>
      <c r="AI505" s="90"/>
      <c r="AJ505" s="110"/>
    </row>
    <row r="506" spans="1:36" s="55" customFormat="1" ht="20.100000000000001" customHeight="1">
      <c r="A506" s="75"/>
      <c r="B506" s="38"/>
      <c r="C506" s="53"/>
      <c r="D506" s="44"/>
      <c r="E506" s="39"/>
      <c r="F506" s="40"/>
      <c r="G506" s="40"/>
      <c r="H506" s="40"/>
      <c r="I506" s="40"/>
      <c r="J506" s="41"/>
      <c r="K506" s="40"/>
      <c r="L506" s="42"/>
      <c r="M506" s="44"/>
      <c r="N506" s="40"/>
      <c r="O506" s="40"/>
      <c r="P506" s="40"/>
      <c r="Q506" s="40"/>
      <c r="R506" s="40"/>
      <c r="S506" s="40"/>
      <c r="T506" s="43"/>
      <c r="U506" s="40"/>
      <c r="V506" s="40"/>
      <c r="W506" s="40"/>
      <c r="X506" s="89"/>
      <c r="Y506" s="40"/>
      <c r="Z506" s="44"/>
      <c r="AA506" s="40"/>
      <c r="AB506" s="54"/>
      <c r="AC506" s="62"/>
      <c r="AD506" s="41"/>
      <c r="AE506" s="45"/>
      <c r="AF506" s="46"/>
      <c r="AG506" s="46"/>
      <c r="AH506" s="41"/>
      <c r="AI506" s="90"/>
      <c r="AJ506" s="79"/>
    </row>
    <row r="507" spans="1:36" s="55" customFormat="1" ht="20.100000000000001" customHeight="1">
      <c r="A507" s="75"/>
      <c r="B507" s="38"/>
      <c r="C507" s="53"/>
      <c r="D507" s="44"/>
      <c r="E507" s="39"/>
      <c r="F507" s="40"/>
      <c r="G507" s="40"/>
      <c r="H507" s="40"/>
      <c r="I507" s="40"/>
      <c r="J507" s="41"/>
      <c r="K507" s="40"/>
      <c r="L507" s="42"/>
      <c r="M507" s="44"/>
      <c r="N507" s="40"/>
      <c r="O507" s="40"/>
      <c r="P507" s="40"/>
      <c r="Q507" s="40"/>
      <c r="R507" s="40"/>
      <c r="S507" s="40"/>
      <c r="T507" s="43"/>
      <c r="U507" s="40"/>
      <c r="V507" s="40"/>
      <c r="W507" s="40"/>
      <c r="X507" s="89"/>
      <c r="Y507" s="40"/>
      <c r="Z507" s="44"/>
      <c r="AA507" s="40"/>
      <c r="AB507" s="54"/>
      <c r="AC507" s="62"/>
      <c r="AD507" s="41"/>
      <c r="AE507" s="45"/>
      <c r="AF507" s="46"/>
      <c r="AG507" s="46"/>
      <c r="AH507" s="41"/>
      <c r="AI507" s="111"/>
      <c r="AJ507" s="79"/>
    </row>
    <row r="508" spans="1:36" s="55" customFormat="1" ht="20.100000000000001" customHeight="1">
      <c r="A508" s="75"/>
      <c r="B508" s="38"/>
      <c r="C508" s="53"/>
      <c r="D508" s="44"/>
      <c r="E508" s="39"/>
      <c r="F508" s="40"/>
      <c r="G508" s="40"/>
      <c r="H508" s="40"/>
      <c r="I508" s="40"/>
      <c r="J508" s="41"/>
      <c r="K508" s="40"/>
      <c r="L508" s="42"/>
      <c r="M508" s="44"/>
      <c r="N508" s="40"/>
      <c r="O508" s="40"/>
      <c r="P508" s="40"/>
      <c r="Q508" s="40"/>
      <c r="R508" s="40"/>
      <c r="S508" s="40"/>
      <c r="T508" s="43"/>
      <c r="U508" s="40"/>
      <c r="V508" s="40"/>
      <c r="W508" s="40"/>
      <c r="X508" s="89"/>
      <c r="Y508" s="40"/>
      <c r="Z508" s="44"/>
      <c r="AA508" s="40"/>
      <c r="AB508" s="54"/>
      <c r="AC508" s="62"/>
      <c r="AD508" s="41"/>
      <c r="AE508" s="45"/>
      <c r="AF508" s="46"/>
      <c r="AG508" s="46"/>
      <c r="AH508" s="41"/>
      <c r="AI508" s="90"/>
      <c r="AJ508" s="79"/>
    </row>
    <row r="509" spans="1:36" s="55" customFormat="1" ht="20.100000000000001" customHeight="1">
      <c r="A509" s="75"/>
      <c r="B509" s="38"/>
      <c r="C509" s="53"/>
      <c r="D509" s="44"/>
      <c r="E509" s="39"/>
      <c r="F509" s="40"/>
      <c r="G509" s="40"/>
      <c r="H509" s="40"/>
      <c r="I509" s="40"/>
      <c r="J509" s="41"/>
      <c r="K509" s="40"/>
      <c r="L509" s="42"/>
      <c r="M509" s="44"/>
      <c r="N509" s="40"/>
      <c r="O509" s="40"/>
      <c r="P509" s="40"/>
      <c r="Q509" s="40"/>
      <c r="R509" s="40"/>
      <c r="S509" s="40"/>
      <c r="T509" s="43"/>
      <c r="U509" s="40"/>
      <c r="V509" s="40"/>
      <c r="W509" s="40"/>
      <c r="X509" s="89"/>
      <c r="Y509" s="40"/>
      <c r="Z509" s="44"/>
      <c r="AA509" s="40"/>
      <c r="AB509" s="54"/>
      <c r="AC509" s="62"/>
      <c r="AD509" s="41"/>
      <c r="AE509" s="45"/>
      <c r="AF509" s="46"/>
      <c r="AG509" s="46"/>
      <c r="AH509" s="41"/>
      <c r="AI509" s="90"/>
      <c r="AJ509" s="79"/>
    </row>
    <row r="510" spans="1:36" s="55" customFormat="1" ht="20.100000000000001" customHeight="1">
      <c r="A510" s="75"/>
      <c r="B510" s="38"/>
      <c r="C510" s="53"/>
      <c r="D510" s="44"/>
      <c r="E510" s="39"/>
      <c r="F510" s="40"/>
      <c r="G510" s="40"/>
      <c r="H510" s="40"/>
      <c r="I510" s="40"/>
      <c r="J510" s="41"/>
      <c r="K510" s="99"/>
      <c r="L510" s="42"/>
      <c r="M510" s="44"/>
      <c r="N510" s="40"/>
      <c r="O510" s="40"/>
      <c r="P510" s="40"/>
      <c r="Q510" s="40"/>
      <c r="R510" s="40"/>
      <c r="S510" s="40"/>
      <c r="T510" s="43"/>
      <c r="U510" s="40"/>
      <c r="V510" s="40"/>
      <c r="W510" s="40"/>
      <c r="X510" s="89"/>
      <c r="Y510" s="40"/>
      <c r="Z510" s="44"/>
      <c r="AA510" s="40"/>
      <c r="AB510" s="54"/>
      <c r="AC510" s="62"/>
      <c r="AD510" s="41"/>
      <c r="AE510" s="45"/>
      <c r="AF510" s="46"/>
      <c r="AG510" s="46"/>
      <c r="AH510" s="41"/>
      <c r="AI510" s="90"/>
      <c r="AJ510" s="79"/>
    </row>
    <row r="511" spans="1:36" s="55" customFormat="1" ht="20.100000000000001" customHeight="1">
      <c r="A511" s="82"/>
      <c r="B511" s="38"/>
      <c r="C511" s="53"/>
      <c r="D511" s="44"/>
      <c r="E511" s="39"/>
      <c r="F511" s="40"/>
      <c r="G511" s="40"/>
      <c r="H511" s="40"/>
      <c r="I511" s="40"/>
      <c r="J511" s="41"/>
      <c r="K511" s="99"/>
      <c r="L511" s="42"/>
      <c r="M511" s="44"/>
      <c r="N511" s="40"/>
      <c r="O511" s="40"/>
      <c r="P511" s="40"/>
      <c r="Q511" s="40"/>
      <c r="R511" s="40"/>
      <c r="S511" s="40"/>
      <c r="T511" s="43"/>
      <c r="U511" s="40"/>
      <c r="V511" s="40"/>
      <c r="W511" s="40"/>
      <c r="X511" s="89"/>
      <c r="Y511" s="40"/>
      <c r="Z511" s="44"/>
      <c r="AA511" s="40"/>
      <c r="AB511" s="83"/>
      <c r="AC511" s="84"/>
      <c r="AD511" s="41"/>
      <c r="AE511" s="45"/>
      <c r="AF511" s="46"/>
      <c r="AG511" s="46"/>
      <c r="AH511" s="41"/>
      <c r="AI511" s="111"/>
      <c r="AJ511" s="85"/>
    </row>
    <row r="512" spans="1:36" s="65" customFormat="1" ht="20.100000000000001" customHeight="1">
      <c r="A512" s="109"/>
      <c r="B512" s="38"/>
      <c r="C512" s="53"/>
      <c r="D512" s="44"/>
      <c r="E512" s="39"/>
      <c r="F512" s="40"/>
      <c r="G512" s="40"/>
      <c r="H512" s="40"/>
      <c r="I512" s="40"/>
      <c r="J512" s="41"/>
      <c r="K512" s="40"/>
      <c r="L512" s="42"/>
      <c r="M512" s="44"/>
      <c r="N512" s="40"/>
      <c r="O512" s="40"/>
      <c r="P512" s="40"/>
      <c r="Q512" s="40"/>
      <c r="R512" s="40"/>
      <c r="S512" s="40"/>
      <c r="T512" s="43"/>
      <c r="U512" s="40"/>
      <c r="V512" s="40"/>
      <c r="W512" s="40"/>
      <c r="X512" s="89"/>
      <c r="Y512" s="40"/>
      <c r="Z512" s="44"/>
      <c r="AA512" s="40"/>
      <c r="AB512" s="107"/>
      <c r="AC512" s="108"/>
      <c r="AD512" s="41"/>
      <c r="AE512" s="45"/>
      <c r="AF512" s="46"/>
      <c r="AG512" s="46"/>
      <c r="AH512" s="41"/>
      <c r="AI512" s="90"/>
      <c r="AJ512" s="110"/>
    </row>
    <row r="513" spans="1:36" s="55" customFormat="1" ht="20.100000000000001" customHeight="1">
      <c r="A513" s="76"/>
      <c r="B513" s="47"/>
      <c r="C513" s="56"/>
      <c r="D513" s="57"/>
      <c r="E513" s="48"/>
      <c r="F513" s="49"/>
      <c r="G513" s="49"/>
      <c r="H513" s="49"/>
      <c r="I513" s="49"/>
      <c r="J513" s="49"/>
      <c r="K513" s="49"/>
      <c r="L513" s="49"/>
      <c r="M513" s="49"/>
      <c r="N513" s="49"/>
      <c r="O513" s="49"/>
      <c r="P513" s="49"/>
      <c r="Q513" s="49"/>
      <c r="R513" s="40"/>
      <c r="S513" s="40"/>
      <c r="T513" s="43"/>
      <c r="U513" s="49"/>
      <c r="V513" s="49"/>
      <c r="W513" s="40"/>
      <c r="X513" s="89"/>
      <c r="Y513" s="49"/>
      <c r="Z513" s="49"/>
      <c r="AA513" s="49"/>
      <c r="AB513" s="49"/>
      <c r="AC513" s="49"/>
      <c r="AD513" s="52"/>
      <c r="AE513" s="50"/>
      <c r="AF513" s="51"/>
      <c r="AG513" s="51"/>
      <c r="AH513" s="52"/>
      <c r="AI513" s="87"/>
      <c r="AJ513" s="79"/>
    </row>
    <row r="514" spans="1:36" s="4" customFormat="1" ht="17.25" customHeight="1">
      <c r="A514" s="74"/>
      <c r="B514" s="33"/>
      <c r="C514" s="34"/>
      <c r="D514" s="34"/>
      <c r="E514" s="35"/>
      <c r="F514" s="35"/>
      <c r="G514" s="35"/>
      <c r="H514" s="35"/>
      <c r="I514" s="35"/>
      <c r="J514" s="35"/>
      <c r="K514" s="35"/>
      <c r="L514" s="35"/>
      <c r="M514" s="35"/>
      <c r="N514" s="35"/>
      <c r="O514" s="35"/>
      <c r="P514" s="35"/>
      <c r="Q514" s="35"/>
      <c r="R514" s="36"/>
      <c r="S514" s="36"/>
      <c r="T514" s="37"/>
      <c r="U514" s="35"/>
      <c r="V514" s="35"/>
      <c r="W514" s="35"/>
      <c r="X514" s="35"/>
      <c r="Y514" s="35"/>
      <c r="Z514" s="35"/>
      <c r="AA514" s="35"/>
      <c r="AB514" s="35"/>
      <c r="AC514" s="60"/>
      <c r="AD514" s="7"/>
      <c r="AE514" s="18"/>
      <c r="AF514" s="20"/>
      <c r="AG514" s="20"/>
      <c r="AH514" s="6"/>
    </row>
    <row r="515" spans="1:36" s="4" customFormat="1" ht="20.25" customHeight="1">
      <c r="A515" s="74"/>
      <c r="B515" s="10"/>
      <c r="C515" s="10"/>
      <c r="D515" s="10"/>
      <c r="E515" s="11"/>
      <c r="F515" s="11"/>
      <c r="G515" s="11"/>
      <c r="H515" s="11"/>
      <c r="I515" s="11"/>
      <c r="J515" s="11"/>
      <c r="K515" s="11"/>
      <c r="L515" s="11"/>
      <c r="M515" s="11"/>
      <c r="N515" s="11"/>
      <c r="O515" s="11"/>
      <c r="P515" s="11"/>
      <c r="Q515" s="11"/>
      <c r="R515" s="12"/>
      <c r="S515" s="12"/>
      <c r="T515" s="13"/>
      <c r="U515" s="11"/>
      <c r="V515" s="11"/>
      <c r="W515" s="11"/>
      <c r="X515" s="11"/>
      <c r="Y515" s="11"/>
      <c r="Z515" s="11"/>
      <c r="AA515" s="11"/>
      <c r="AB515" s="11"/>
      <c r="AC515" s="61"/>
      <c r="AD515" s="7"/>
      <c r="AE515" s="18"/>
      <c r="AF515" s="20"/>
      <c r="AG515" s="20"/>
      <c r="AH515" s="6"/>
    </row>
    <row r="521" spans="1:36">
      <c r="L521" s="15"/>
      <c r="M521" s="15"/>
    </row>
  </sheetData>
  <autoFilter ref="A4:AJ513"/>
  <mergeCells count="1">
    <mergeCell ref="O2:S2"/>
  </mergeCells>
  <phoneticPr fontId="13" type="noConversion"/>
  <conditionalFormatting sqref="B5:B512">
    <cfRule type="expression" dxfId="3" priority="3">
      <formula>#REF!="PERDU"</formula>
    </cfRule>
    <cfRule type="expression" dxfId="2" priority="4">
      <formula>#REF!=0</formula>
    </cfRule>
  </conditionalFormatting>
  <pageMargins left="0.19685039370078741" right="0.23622047244094491" top="0.31496062992125984" bottom="0.35433070866141736" header="0.15748031496062992" footer="0.19685039370078741"/>
  <pageSetup paperSize="9" scale="35" orientation="landscape" r:id="rId1"/>
  <headerFooter alignWithMargins="0">
    <oddFooter>Page &amp;P</oddFooter>
  </headerFooter>
  <legacyDrawing r:id="rId2"/>
  <controls>
    <control shapeId="48968" r:id="rId3" name="CommandButton2"/>
    <control shapeId="1175" r:id="rId4" name="Label1"/>
  </controls>
</worksheet>
</file>

<file path=xl/worksheets/sheet2.xml><?xml version="1.0" encoding="utf-8"?>
<worksheet xmlns="http://schemas.openxmlformats.org/spreadsheetml/2006/main" xmlns:r="http://schemas.openxmlformats.org/officeDocument/2006/relationships">
  <sheetPr codeName="Feuil3">
    <tabColor theme="3" tint="0.59999389629810485"/>
    <pageSetUpPr fitToPage="1"/>
  </sheetPr>
  <dimension ref="A1:G511"/>
  <sheetViews>
    <sheetView zoomScale="70" zoomScaleNormal="70" workbookViewId="0">
      <pane ySplit="4" topLeftCell="A5" activePane="bottomLeft" state="frozen"/>
      <selection pane="bottomLeft" activeCell="B8" sqref="B8"/>
    </sheetView>
  </sheetViews>
  <sheetFormatPr baseColWidth="10" defaultRowHeight="12.75"/>
  <cols>
    <col min="1" max="1" width="12.140625" style="2" bestFit="1" customWidth="1"/>
    <col min="2" max="2" width="41.140625" style="2" bestFit="1" customWidth="1"/>
    <col min="3" max="3" width="17.85546875" style="119" bestFit="1" customWidth="1"/>
    <col min="4" max="4" width="28.5703125" style="119" bestFit="1" customWidth="1"/>
    <col min="5" max="5" width="54.140625" style="86" customWidth="1"/>
    <col min="6" max="6" width="22.140625" style="120" customWidth="1"/>
    <col min="7" max="7" width="26.28515625" bestFit="1" customWidth="1"/>
  </cols>
  <sheetData>
    <row r="1" spans="1:7" ht="0.95" customHeight="1"/>
    <row r="2" spans="1:7" ht="0.95" customHeight="1"/>
    <row r="3" spans="1:7" ht="30.75" customHeight="1" thickBot="1">
      <c r="A3" s="123" t="s">
        <v>41</v>
      </c>
      <c r="B3" s="123"/>
      <c r="C3" s="123"/>
      <c r="D3" s="123"/>
      <c r="E3" s="123"/>
      <c r="F3" s="123"/>
    </row>
    <row r="4" spans="1:7" s="2" customFormat="1" ht="66.75" customHeight="1" thickBot="1">
      <c r="A4" s="114" t="s">
        <v>38</v>
      </c>
      <c r="B4" s="114" t="s">
        <v>39</v>
      </c>
      <c r="C4" s="114" t="s">
        <v>11</v>
      </c>
      <c r="D4" s="114" t="s">
        <v>12</v>
      </c>
      <c r="E4" s="114" t="s">
        <v>13</v>
      </c>
      <c r="F4" s="115" t="s">
        <v>40</v>
      </c>
      <c r="G4" s="114" t="s">
        <v>23</v>
      </c>
    </row>
    <row r="5" spans="1:7" s="55" customFormat="1" ht="30.95" customHeight="1">
      <c r="A5" s="116">
        <f>IF(ISBLANK('Carnet de commandes'!E6),"",'Carnet de commandes'!E6)</f>
        <v>41579</v>
      </c>
      <c r="B5" s="117" t="str">
        <f>IF(ISBLANK('Carnet de commandes'!B6),"",('Carnet de commandes'!B6))</f>
        <v>test 3</v>
      </c>
      <c r="C5" s="104" t="str">
        <f>IF(ISBLANK('Carnet de commandes'!AE6),"",'Carnet de commandes'!AE6)</f>
        <v/>
      </c>
      <c r="D5" s="100" t="str">
        <f>IF(ISBLANK('Carnet de commandes'!AF6),"",'Carnet de commandes'!AF6)</f>
        <v/>
      </c>
      <c r="E5" s="100" t="str">
        <f>IF(ISBLANK('Carnet de commandes'!AG6),"",'Carnet de commandes'!AG6)</f>
        <v/>
      </c>
      <c r="F5" s="118">
        <f>IF(ISBLANK('Carnet de commandes'!E6),"",ROUNDUP('Carnet de commandes'!F6,0))</f>
        <v>102</v>
      </c>
      <c r="G5" s="116" t="str">
        <f>IF(ISBLANK('Carnet de commandes'!AD6),"",'Carnet de commandes'!AD6)</f>
        <v/>
      </c>
    </row>
    <row r="6" spans="1:7" s="55" customFormat="1" ht="30.95" customHeight="1">
      <c r="A6" s="116">
        <f>IF(ISBLANK('Carnet de commandes'!E7),"",'Carnet de commandes'!E7)</f>
        <v>41579</v>
      </c>
      <c r="B6" s="117" t="str">
        <f>IF(ISBLANK('Carnet de commandes'!B7),"",('Carnet de commandes'!B7))</f>
        <v>test 4</v>
      </c>
      <c r="C6" s="104" t="str">
        <f>IF(ISBLANK('Carnet de commandes'!AE7),"",'Carnet de commandes'!AE7)</f>
        <v/>
      </c>
      <c r="D6" s="100" t="str">
        <f>IF(ISBLANK('Carnet de commandes'!AF7),"",'Carnet de commandes'!AF7)</f>
        <v/>
      </c>
      <c r="E6" s="100" t="str">
        <f>IF(ISBLANK('Carnet de commandes'!AG7),"",'Carnet de commandes'!AG7)</f>
        <v/>
      </c>
      <c r="F6" s="118">
        <f>IF(ISBLANK('Carnet de commandes'!E7),"",ROUNDUP('Carnet de commandes'!F7,0))</f>
        <v>103</v>
      </c>
      <c r="G6" s="116" t="str">
        <f>IF(ISBLANK('Carnet de commandes'!AD7),"",'Carnet de commandes'!AD7)</f>
        <v/>
      </c>
    </row>
    <row r="7" spans="1:7" s="55" customFormat="1" ht="30.95" customHeight="1">
      <c r="A7" s="116">
        <f>IF(ISBLANK('Carnet de commandes'!E8),"",'Carnet de commandes'!E8)</f>
        <v>41580</v>
      </c>
      <c r="B7" s="117" t="str">
        <f>IF(ISBLANK('Carnet de commandes'!B8),"",('Carnet de commandes'!B8))</f>
        <v>test 5</v>
      </c>
      <c r="C7" s="104" t="str">
        <f>IF(ISBLANK('Carnet de commandes'!AE8),"",'Carnet de commandes'!AE8)</f>
        <v/>
      </c>
      <c r="D7" s="100" t="str">
        <f>IF(ISBLANK('Carnet de commandes'!AF8),"",'Carnet de commandes'!AF8)</f>
        <v/>
      </c>
      <c r="E7" s="100" t="str">
        <f>IF(ISBLANK('Carnet de commandes'!AG8),"",'Carnet de commandes'!AG8)</f>
        <v/>
      </c>
      <c r="F7" s="118">
        <f>IF(ISBLANK('Carnet de commandes'!E8),"",ROUNDUP('Carnet de commandes'!F8,0))</f>
        <v>104</v>
      </c>
      <c r="G7" s="116" t="str">
        <f>IF(ISBLANK('Carnet de commandes'!AD8),"",'Carnet de commandes'!AD8)</f>
        <v/>
      </c>
    </row>
    <row r="8" spans="1:7" s="55" customFormat="1" ht="30.95" customHeight="1">
      <c r="A8" s="116">
        <f>IF(ISBLANK('Carnet de commandes'!E9),"",'Carnet de commandes'!E9)</f>
        <v>41581</v>
      </c>
      <c r="B8" s="117" t="str">
        <f>IF(ISBLANK('Carnet de commandes'!B9),"",('Carnet de commandes'!B9))</f>
        <v>test 6</v>
      </c>
      <c r="C8" s="104" t="str">
        <f>IF(ISBLANK('Carnet de commandes'!AE9),"",'Carnet de commandes'!AE9)</f>
        <v/>
      </c>
      <c r="D8" s="100" t="str">
        <f>IF(ISBLANK('Carnet de commandes'!AF9),"",'Carnet de commandes'!AF9)</f>
        <v/>
      </c>
      <c r="E8" s="100" t="str">
        <f>IF(ISBLANK('Carnet de commandes'!AG9),"",'Carnet de commandes'!AG9)</f>
        <v/>
      </c>
      <c r="F8" s="118">
        <f>IF(ISBLANK('Carnet de commandes'!E9),"",ROUNDUP('Carnet de commandes'!F9,0))</f>
        <v>105</v>
      </c>
      <c r="G8" s="116" t="str">
        <f>IF(ISBLANK('Carnet de commandes'!AD9),"",'Carnet de commandes'!AD9)</f>
        <v/>
      </c>
    </row>
    <row r="9" spans="1:7" s="55" customFormat="1" ht="30.95" customHeight="1">
      <c r="A9" s="116">
        <f>IF(ISBLANK('Carnet de commandes'!E10),"",'Carnet de commandes'!E10)</f>
        <v>41582</v>
      </c>
      <c r="B9" s="117" t="str">
        <f>IF(ISBLANK('Carnet de commandes'!B10),"",('Carnet de commandes'!B10))</f>
        <v>test 7</v>
      </c>
      <c r="C9" s="104" t="str">
        <f>IF(ISBLANK('Carnet de commandes'!AE10),"",'Carnet de commandes'!AE10)</f>
        <v/>
      </c>
      <c r="D9" s="100" t="str">
        <f>IF(ISBLANK('Carnet de commandes'!AF10),"",'Carnet de commandes'!AF10)</f>
        <v/>
      </c>
      <c r="E9" s="100" t="str">
        <f>IF(ISBLANK('Carnet de commandes'!AG10),"",'Carnet de commandes'!AG10)</f>
        <v/>
      </c>
      <c r="F9" s="118">
        <f>IF(ISBLANK('Carnet de commandes'!E10),"",ROUNDUP('Carnet de commandes'!F10,0))</f>
        <v>106</v>
      </c>
      <c r="G9" s="116" t="str">
        <f>IF(ISBLANK('Carnet de commandes'!AD10),"",'Carnet de commandes'!AD10)</f>
        <v/>
      </c>
    </row>
    <row r="10" spans="1:7" s="55" customFormat="1" ht="30.95" customHeight="1">
      <c r="A10" s="116">
        <f>IF(ISBLANK('Carnet de commandes'!E11),"",'Carnet de commandes'!E11)</f>
        <v>41583</v>
      </c>
      <c r="B10" s="117" t="str">
        <f>IF(ISBLANK('Carnet de commandes'!B11),"",('Carnet de commandes'!B11))</f>
        <v>test 8</v>
      </c>
      <c r="C10" s="104" t="str">
        <f>IF(ISBLANK('Carnet de commandes'!AE11),"",'Carnet de commandes'!AE11)</f>
        <v/>
      </c>
      <c r="D10" s="100" t="str">
        <f>IF(ISBLANK('Carnet de commandes'!AF11),"",'Carnet de commandes'!AF11)</f>
        <v/>
      </c>
      <c r="E10" s="100" t="str">
        <f>IF(ISBLANK('Carnet de commandes'!AG11),"",'Carnet de commandes'!AG11)</f>
        <v/>
      </c>
      <c r="F10" s="118">
        <f>IF(ISBLANK('Carnet de commandes'!E11),"",ROUNDUP('Carnet de commandes'!F11,0))</f>
        <v>107</v>
      </c>
      <c r="G10" s="116" t="str">
        <f>IF(ISBLANK('Carnet de commandes'!AD11),"",'Carnet de commandes'!AD11)</f>
        <v/>
      </c>
    </row>
    <row r="11" spans="1:7" s="55" customFormat="1" ht="30.95" customHeight="1">
      <c r="A11" s="116">
        <f>IF(ISBLANK('Carnet de commandes'!E12),"",'Carnet de commandes'!E12)</f>
        <v>41584</v>
      </c>
      <c r="B11" s="117" t="str">
        <f>IF(ISBLANK('Carnet de commandes'!B12),"",('Carnet de commandes'!B12))</f>
        <v>test 9</v>
      </c>
      <c r="C11" s="104" t="str">
        <f>IF(ISBLANK('Carnet de commandes'!AE12),"",'Carnet de commandes'!AE12)</f>
        <v/>
      </c>
      <c r="D11" s="100" t="str">
        <f>IF(ISBLANK('Carnet de commandes'!AF12),"",'Carnet de commandes'!AF12)</f>
        <v/>
      </c>
      <c r="E11" s="100" t="str">
        <f>IF(ISBLANK('Carnet de commandes'!AG12),"",'Carnet de commandes'!AG12)</f>
        <v/>
      </c>
      <c r="F11" s="118">
        <f>IF(ISBLANK('Carnet de commandes'!E12),"",ROUNDUP('Carnet de commandes'!F12,0))</f>
        <v>108</v>
      </c>
      <c r="G11" s="116" t="str">
        <f>IF(ISBLANK('Carnet de commandes'!AD12),"",'Carnet de commandes'!AD12)</f>
        <v/>
      </c>
    </row>
    <row r="12" spans="1:7" s="55" customFormat="1" ht="30.95" customHeight="1">
      <c r="A12" s="116">
        <f>IF(ISBLANK('Carnet de commandes'!E13),"",'Carnet de commandes'!E13)</f>
        <v>41585</v>
      </c>
      <c r="B12" s="117" t="str">
        <f>IF(ISBLANK('Carnet de commandes'!B13),"",('Carnet de commandes'!B13))</f>
        <v>test 10</v>
      </c>
      <c r="C12" s="104" t="str">
        <f>IF(ISBLANK('Carnet de commandes'!AE13),"",'Carnet de commandes'!AE13)</f>
        <v/>
      </c>
      <c r="D12" s="100" t="str">
        <f>IF(ISBLANK('Carnet de commandes'!AF13),"",'Carnet de commandes'!AF13)</f>
        <v/>
      </c>
      <c r="E12" s="100" t="str">
        <f>IF(ISBLANK('Carnet de commandes'!AG13),"",'Carnet de commandes'!AG13)</f>
        <v/>
      </c>
      <c r="F12" s="118">
        <f>IF(ISBLANK('Carnet de commandes'!E13),"",ROUNDUP('Carnet de commandes'!F13,0))</f>
        <v>109</v>
      </c>
      <c r="G12" s="116" t="str">
        <f>IF(ISBLANK('Carnet de commandes'!AD13),"",'Carnet de commandes'!AD13)</f>
        <v/>
      </c>
    </row>
    <row r="13" spans="1:7" s="55" customFormat="1" ht="30.95" customHeight="1">
      <c r="A13" s="116">
        <f>IF(ISBLANK('Carnet de commandes'!E14),"",'Carnet de commandes'!E14)</f>
        <v>41586</v>
      </c>
      <c r="B13" s="117" t="str">
        <f>IF(ISBLANK('Carnet de commandes'!B14),"",('Carnet de commandes'!B14))</f>
        <v>test 11</v>
      </c>
      <c r="C13" s="104" t="str">
        <f>IF(ISBLANK('Carnet de commandes'!AE14),"",'Carnet de commandes'!AE14)</f>
        <v/>
      </c>
      <c r="D13" s="100" t="str">
        <f>IF(ISBLANK('Carnet de commandes'!AF14),"",'Carnet de commandes'!AF14)</f>
        <v/>
      </c>
      <c r="E13" s="100" t="str">
        <f>IF(ISBLANK('Carnet de commandes'!AG14),"",'Carnet de commandes'!AG14)</f>
        <v/>
      </c>
      <c r="F13" s="118">
        <f>IF(ISBLANK('Carnet de commandes'!E14),"",ROUNDUP('Carnet de commandes'!F14,0))</f>
        <v>110</v>
      </c>
      <c r="G13" s="116" t="str">
        <f>IF(ISBLANK('Carnet de commandes'!AD14),"",'Carnet de commandes'!AD14)</f>
        <v/>
      </c>
    </row>
    <row r="14" spans="1:7" s="55" customFormat="1" ht="30.95" customHeight="1">
      <c r="A14" s="116">
        <f>IF(ISBLANK('Carnet de commandes'!E15),"",'Carnet de commandes'!E15)</f>
        <v>41587</v>
      </c>
      <c r="B14" s="117" t="str">
        <f>IF(ISBLANK('Carnet de commandes'!B15),"",('Carnet de commandes'!B15))</f>
        <v>test 12</v>
      </c>
      <c r="C14" s="104" t="str">
        <f>IF(ISBLANK('Carnet de commandes'!AE15),"",'Carnet de commandes'!AE15)</f>
        <v/>
      </c>
      <c r="D14" s="100" t="str">
        <f>IF(ISBLANK('Carnet de commandes'!AF15),"",'Carnet de commandes'!AF15)</f>
        <v/>
      </c>
      <c r="E14" s="100" t="str">
        <f>IF(ISBLANK('Carnet de commandes'!AG15),"",'Carnet de commandes'!AG15)</f>
        <v/>
      </c>
      <c r="F14" s="118">
        <f>IF(ISBLANK('Carnet de commandes'!E15),"",ROUNDUP('Carnet de commandes'!F15,0))</f>
        <v>111</v>
      </c>
      <c r="G14" s="116" t="str">
        <f>IF(ISBLANK('Carnet de commandes'!AD15),"",'Carnet de commandes'!AD15)</f>
        <v/>
      </c>
    </row>
    <row r="15" spans="1:7" s="55" customFormat="1" ht="30.95" customHeight="1">
      <c r="A15" s="116">
        <f>IF(ISBLANK('Carnet de commandes'!E16),"",'Carnet de commandes'!E16)</f>
        <v>41588</v>
      </c>
      <c r="B15" s="117" t="str">
        <f>IF(ISBLANK('Carnet de commandes'!B16),"",('Carnet de commandes'!B16))</f>
        <v>test 13</v>
      </c>
      <c r="C15" s="104" t="str">
        <f>IF(ISBLANK('Carnet de commandes'!AE16),"",'Carnet de commandes'!AE16)</f>
        <v/>
      </c>
      <c r="D15" s="100" t="str">
        <f>IF(ISBLANK('Carnet de commandes'!AF16),"",'Carnet de commandes'!AF16)</f>
        <v/>
      </c>
      <c r="E15" s="100" t="str">
        <f>IF(ISBLANK('Carnet de commandes'!AG16),"",'Carnet de commandes'!AG16)</f>
        <v/>
      </c>
      <c r="F15" s="118">
        <f>IF(ISBLANK('Carnet de commandes'!E16),"",ROUNDUP('Carnet de commandes'!F16,0))</f>
        <v>112</v>
      </c>
      <c r="G15" s="116" t="str">
        <f>IF(ISBLANK('Carnet de commandes'!AD16),"",'Carnet de commandes'!AD16)</f>
        <v/>
      </c>
    </row>
    <row r="16" spans="1:7" s="55" customFormat="1" ht="30.95" customHeight="1">
      <c r="A16" s="116">
        <f>IF(ISBLANK('Carnet de commandes'!E17),"",'Carnet de commandes'!E17)</f>
        <v>41589</v>
      </c>
      <c r="B16" s="117" t="str">
        <f>IF(ISBLANK('Carnet de commandes'!B17),"",('Carnet de commandes'!B17))</f>
        <v>test 14</v>
      </c>
      <c r="C16" s="104" t="str">
        <f>IF(ISBLANK('Carnet de commandes'!AE17),"",'Carnet de commandes'!AE17)</f>
        <v/>
      </c>
      <c r="D16" s="100" t="str">
        <f>IF(ISBLANK('Carnet de commandes'!AF17),"",'Carnet de commandes'!AF17)</f>
        <v/>
      </c>
      <c r="E16" s="100" t="str">
        <f>IF(ISBLANK('Carnet de commandes'!AG17),"",'Carnet de commandes'!AG17)</f>
        <v/>
      </c>
      <c r="F16" s="118">
        <f>IF(ISBLANK('Carnet de commandes'!E17),"",ROUNDUP('Carnet de commandes'!F17,0))</f>
        <v>113</v>
      </c>
      <c r="G16" s="116" t="str">
        <f>IF(ISBLANK('Carnet de commandes'!AD17),"",'Carnet de commandes'!AD17)</f>
        <v/>
      </c>
    </row>
    <row r="17" spans="1:7" s="55" customFormat="1" ht="30.95" customHeight="1">
      <c r="A17" s="116" t="str">
        <f>IF(ISBLANK('Carnet de commandes'!E18),"",'Carnet de commandes'!E18)</f>
        <v/>
      </c>
      <c r="B17" s="117" t="str">
        <f>IF(ISBLANK('Carnet de commandes'!B18),"",('Carnet de commandes'!B18))</f>
        <v>test 15</v>
      </c>
      <c r="C17" s="104" t="str">
        <f>IF(ISBLANK('Carnet de commandes'!AE18),"",'Carnet de commandes'!AE18)</f>
        <v/>
      </c>
      <c r="D17" s="100" t="str">
        <f>IF(ISBLANK('Carnet de commandes'!AF18),"",'Carnet de commandes'!AF18)</f>
        <v/>
      </c>
      <c r="E17" s="100" t="str">
        <f>IF(ISBLANK('Carnet de commandes'!AG18),"",'Carnet de commandes'!AG18)</f>
        <v/>
      </c>
      <c r="F17" s="118" t="str">
        <f>IF(ISBLANK('Carnet de commandes'!E18),"",ROUNDUP('Carnet de commandes'!F18,0))</f>
        <v/>
      </c>
      <c r="G17" s="116" t="str">
        <f>IF(ISBLANK('Carnet de commandes'!AD18),"",'Carnet de commandes'!AD18)</f>
        <v/>
      </c>
    </row>
    <row r="18" spans="1:7" s="55" customFormat="1" ht="30.95" customHeight="1">
      <c r="A18" s="116" t="str">
        <f>IF(ISBLANK('Carnet de commandes'!E19),"",'Carnet de commandes'!E19)</f>
        <v/>
      </c>
      <c r="B18" s="117" t="str">
        <f>IF(ISBLANK('Carnet de commandes'!B19),"",('Carnet de commandes'!B19))</f>
        <v>test 16</v>
      </c>
      <c r="C18" s="104" t="str">
        <f>IF(ISBLANK('Carnet de commandes'!AE19),"",'Carnet de commandes'!AE19)</f>
        <v/>
      </c>
      <c r="D18" s="100" t="str">
        <f>IF(ISBLANK('Carnet de commandes'!AF19),"",'Carnet de commandes'!AF19)</f>
        <v/>
      </c>
      <c r="E18" s="100" t="str">
        <f>IF(ISBLANK('Carnet de commandes'!AG19),"",'Carnet de commandes'!AG19)</f>
        <v/>
      </c>
      <c r="F18" s="118" t="str">
        <f>IF(ISBLANK('Carnet de commandes'!E19),"",ROUNDUP('Carnet de commandes'!F19,0))</f>
        <v/>
      </c>
      <c r="G18" s="116" t="str">
        <f>IF(ISBLANK('Carnet de commandes'!AD19),"",'Carnet de commandes'!AD19)</f>
        <v/>
      </c>
    </row>
    <row r="19" spans="1:7" s="55" customFormat="1" ht="30.95" customHeight="1">
      <c r="A19" s="116" t="str">
        <f>IF(ISBLANK('Carnet de commandes'!E20),"",'Carnet de commandes'!E20)</f>
        <v/>
      </c>
      <c r="B19" s="117" t="str">
        <f>IF(ISBLANK('Carnet de commandes'!B20),"",('Carnet de commandes'!B20))</f>
        <v>test 17</v>
      </c>
      <c r="C19" s="104" t="str">
        <f>IF(ISBLANK('Carnet de commandes'!AE20),"",'Carnet de commandes'!AE20)</f>
        <v/>
      </c>
      <c r="D19" s="100" t="str">
        <f>IF(ISBLANK('Carnet de commandes'!AF20),"",'Carnet de commandes'!AF20)</f>
        <v/>
      </c>
      <c r="E19" s="100" t="str">
        <f>IF(ISBLANK('Carnet de commandes'!AG20),"",'Carnet de commandes'!AG20)</f>
        <v/>
      </c>
      <c r="F19" s="118" t="str">
        <f>IF(ISBLANK('Carnet de commandes'!E20),"",ROUNDUP('Carnet de commandes'!F20,0))</f>
        <v/>
      </c>
      <c r="G19" s="116" t="str">
        <f>IF(ISBLANK('Carnet de commandes'!AD20),"",'Carnet de commandes'!AD20)</f>
        <v/>
      </c>
    </row>
    <row r="20" spans="1:7" s="55" customFormat="1" ht="30.95" customHeight="1">
      <c r="A20" s="116" t="str">
        <f>IF(ISBLANK('Carnet de commandes'!E21),"",'Carnet de commandes'!E21)</f>
        <v/>
      </c>
      <c r="B20" s="117" t="str">
        <f>IF(ISBLANK('Carnet de commandes'!B21),"",('Carnet de commandes'!B21))</f>
        <v>test 18</v>
      </c>
      <c r="C20" s="104" t="str">
        <f>IF(ISBLANK('Carnet de commandes'!AE21),"",'Carnet de commandes'!AE21)</f>
        <v/>
      </c>
      <c r="D20" s="100" t="str">
        <f>IF(ISBLANK('Carnet de commandes'!AF21),"",'Carnet de commandes'!AF21)</f>
        <v/>
      </c>
      <c r="E20" s="100" t="str">
        <f>IF(ISBLANK('Carnet de commandes'!AG21),"",'Carnet de commandes'!AG21)</f>
        <v/>
      </c>
      <c r="F20" s="118" t="str">
        <f>IF(ISBLANK('Carnet de commandes'!E21),"",ROUNDUP('Carnet de commandes'!F21,0))</f>
        <v/>
      </c>
      <c r="G20" s="116" t="str">
        <f>IF(ISBLANK('Carnet de commandes'!AD21),"",'Carnet de commandes'!AD21)</f>
        <v/>
      </c>
    </row>
    <row r="21" spans="1:7" s="55" customFormat="1" ht="30.95" customHeight="1">
      <c r="A21" s="116" t="str">
        <f>IF(ISBLANK('Carnet de commandes'!E22),"",'Carnet de commandes'!E22)</f>
        <v/>
      </c>
      <c r="B21" s="117" t="str">
        <f>IF(ISBLANK('Carnet de commandes'!B22),"",('Carnet de commandes'!B22))</f>
        <v>test 19</v>
      </c>
      <c r="C21" s="104" t="str">
        <f>IF(ISBLANK('Carnet de commandes'!AE22),"",'Carnet de commandes'!AE22)</f>
        <v/>
      </c>
      <c r="D21" s="100" t="str">
        <f>IF(ISBLANK('Carnet de commandes'!AF22),"",'Carnet de commandes'!AF22)</f>
        <v/>
      </c>
      <c r="E21" s="100" t="str">
        <f>IF(ISBLANK('Carnet de commandes'!AG22),"",'Carnet de commandes'!AG22)</f>
        <v/>
      </c>
      <c r="F21" s="118" t="str">
        <f>IF(ISBLANK('Carnet de commandes'!E22),"",ROUNDUP('Carnet de commandes'!F22,0))</f>
        <v/>
      </c>
      <c r="G21" s="116" t="str">
        <f>IF(ISBLANK('Carnet de commandes'!AD22),"",'Carnet de commandes'!AD22)</f>
        <v/>
      </c>
    </row>
    <row r="22" spans="1:7" s="55" customFormat="1" ht="30.95" customHeight="1">
      <c r="A22" s="116" t="str">
        <f>IF(ISBLANK('Carnet de commandes'!E23),"",'Carnet de commandes'!E23)</f>
        <v/>
      </c>
      <c r="B22" s="117" t="str">
        <f>IF(ISBLANK('Carnet de commandes'!B23),"",('Carnet de commandes'!B23))</f>
        <v>test 20</v>
      </c>
      <c r="C22" s="104" t="str">
        <f>IF(ISBLANK('Carnet de commandes'!AE23),"",'Carnet de commandes'!AE23)</f>
        <v/>
      </c>
      <c r="D22" s="100" t="str">
        <f>IF(ISBLANK('Carnet de commandes'!AF23),"",'Carnet de commandes'!AF23)</f>
        <v/>
      </c>
      <c r="E22" s="100" t="str">
        <f>IF(ISBLANK('Carnet de commandes'!AG23),"",'Carnet de commandes'!AG23)</f>
        <v/>
      </c>
      <c r="F22" s="118" t="str">
        <f>IF(ISBLANK('Carnet de commandes'!E23),"",ROUNDUP('Carnet de commandes'!F23,0))</f>
        <v/>
      </c>
      <c r="G22" s="116" t="str">
        <f>IF(ISBLANK('Carnet de commandes'!AD23),"",'Carnet de commandes'!AD23)</f>
        <v/>
      </c>
    </row>
    <row r="23" spans="1:7" s="55" customFormat="1" ht="30.95" customHeight="1">
      <c r="A23" s="116" t="str">
        <f>IF(ISBLANK('Carnet de commandes'!E24),"",'Carnet de commandes'!E24)</f>
        <v/>
      </c>
      <c r="B23" s="117" t="str">
        <f>IF(ISBLANK('Carnet de commandes'!B24),"",('Carnet de commandes'!B24))</f>
        <v>test 21</v>
      </c>
      <c r="C23" s="104" t="str">
        <f>IF(ISBLANK('Carnet de commandes'!AE24),"",'Carnet de commandes'!AE24)</f>
        <v/>
      </c>
      <c r="D23" s="100" t="str">
        <f>IF(ISBLANK('Carnet de commandes'!AF24),"",'Carnet de commandes'!AF24)</f>
        <v/>
      </c>
      <c r="E23" s="100" t="str">
        <f>IF(ISBLANK('Carnet de commandes'!AG24),"",'Carnet de commandes'!AG24)</f>
        <v/>
      </c>
      <c r="F23" s="118" t="str">
        <f>IF(ISBLANK('Carnet de commandes'!E24),"",ROUNDUP('Carnet de commandes'!F24,0))</f>
        <v/>
      </c>
      <c r="G23" s="116" t="str">
        <f>IF(ISBLANK('Carnet de commandes'!AD24),"",'Carnet de commandes'!AD24)</f>
        <v/>
      </c>
    </row>
    <row r="24" spans="1:7" s="55" customFormat="1" ht="30.95" customHeight="1">
      <c r="A24" s="116" t="str">
        <f>IF(ISBLANK('Carnet de commandes'!E25),"",'Carnet de commandes'!E25)</f>
        <v/>
      </c>
      <c r="B24" s="117" t="str">
        <f>IF(ISBLANK('Carnet de commandes'!B25),"",('Carnet de commandes'!B25))</f>
        <v>test 22</v>
      </c>
      <c r="C24" s="104" t="str">
        <f>IF(ISBLANK('Carnet de commandes'!AE25),"",'Carnet de commandes'!AE25)</f>
        <v/>
      </c>
      <c r="D24" s="100" t="str">
        <f>IF(ISBLANK('Carnet de commandes'!AF25),"",'Carnet de commandes'!AF25)</f>
        <v/>
      </c>
      <c r="E24" s="100" t="str">
        <f>IF(ISBLANK('Carnet de commandes'!AG25),"",'Carnet de commandes'!AG25)</f>
        <v/>
      </c>
      <c r="F24" s="118" t="str">
        <f>IF(ISBLANK('Carnet de commandes'!E25),"",ROUNDUP('Carnet de commandes'!F25,0))</f>
        <v/>
      </c>
      <c r="G24" s="116" t="str">
        <f>IF(ISBLANK('Carnet de commandes'!AD25),"",'Carnet de commandes'!AD25)</f>
        <v/>
      </c>
    </row>
    <row r="25" spans="1:7" s="55" customFormat="1" ht="30.95" customHeight="1">
      <c r="A25" s="116" t="str">
        <f>IF(ISBLANK('Carnet de commandes'!E26),"",'Carnet de commandes'!E26)</f>
        <v/>
      </c>
      <c r="B25" s="117" t="str">
        <f>IF(ISBLANK('Carnet de commandes'!B26),"",('Carnet de commandes'!B26))</f>
        <v>test 23</v>
      </c>
      <c r="C25" s="104" t="str">
        <f>IF(ISBLANK('Carnet de commandes'!AE26),"",'Carnet de commandes'!AE26)</f>
        <v/>
      </c>
      <c r="D25" s="100" t="str">
        <f>IF(ISBLANK('Carnet de commandes'!AF26),"",'Carnet de commandes'!AF26)</f>
        <v/>
      </c>
      <c r="E25" s="100" t="str">
        <f>IF(ISBLANK('Carnet de commandes'!AG26),"",'Carnet de commandes'!AG26)</f>
        <v/>
      </c>
      <c r="F25" s="118" t="str">
        <f>IF(ISBLANK('Carnet de commandes'!E26),"",ROUNDUP('Carnet de commandes'!F26,0))</f>
        <v/>
      </c>
      <c r="G25" s="116" t="str">
        <f>IF(ISBLANK('Carnet de commandes'!AD26),"",'Carnet de commandes'!AD26)</f>
        <v/>
      </c>
    </row>
    <row r="26" spans="1:7" s="55" customFormat="1" ht="30.95" customHeight="1">
      <c r="A26" s="116" t="str">
        <f>IF(ISBLANK('Carnet de commandes'!E27),"",'Carnet de commandes'!E27)</f>
        <v/>
      </c>
      <c r="B26" s="117" t="str">
        <f>IF(ISBLANK('Carnet de commandes'!B27),"",('Carnet de commandes'!B27))</f>
        <v>test 24</v>
      </c>
      <c r="C26" s="104" t="str">
        <f>IF(ISBLANK('Carnet de commandes'!AE27),"",'Carnet de commandes'!AE27)</f>
        <v/>
      </c>
      <c r="D26" s="100" t="str">
        <f>IF(ISBLANK('Carnet de commandes'!AF27),"",'Carnet de commandes'!AF27)</f>
        <v/>
      </c>
      <c r="E26" s="100" t="str">
        <f>IF(ISBLANK('Carnet de commandes'!AG27),"",'Carnet de commandes'!AG27)</f>
        <v/>
      </c>
      <c r="F26" s="118" t="str">
        <f>IF(ISBLANK('Carnet de commandes'!E27),"",ROUNDUP('Carnet de commandes'!F27,0))</f>
        <v/>
      </c>
      <c r="G26" s="116" t="str">
        <f>IF(ISBLANK('Carnet de commandes'!AD27),"",'Carnet de commandes'!AD27)</f>
        <v/>
      </c>
    </row>
    <row r="27" spans="1:7" s="55" customFormat="1" ht="30.95" customHeight="1">
      <c r="A27" s="116" t="str">
        <f>IF(ISBLANK('Carnet de commandes'!E28),"",'Carnet de commandes'!E28)</f>
        <v/>
      </c>
      <c r="B27" s="117" t="str">
        <f>IF(ISBLANK('Carnet de commandes'!B28),"",('Carnet de commandes'!B28))</f>
        <v>test 25</v>
      </c>
      <c r="C27" s="104" t="str">
        <f>IF(ISBLANK('Carnet de commandes'!AE28),"",'Carnet de commandes'!AE28)</f>
        <v/>
      </c>
      <c r="D27" s="100" t="str">
        <f>IF(ISBLANK('Carnet de commandes'!AF28),"",'Carnet de commandes'!AF28)</f>
        <v/>
      </c>
      <c r="E27" s="100" t="str">
        <f>IF(ISBLANK('Carnet de commandes'!AG28),"",'Carnet de commandes'!AG28)</f>
        <v/>
      </c>
      <c r="F27" s="118" t="str">
        <f>IF(ISBLANK('Carnet de commandes'!E28),"",ROUNDUP('Carnet de commandes'!F28,0))</f>
        <v/>
      </c>
      <c r="G27" s="116" t="str">
        <f>IF(ISBLANK('Carnet de commandes'!AD28),"",'Carnet de commandes'!AD28)</f>
        <v/>
      </c>
    </row>
    <row r="28" spans="1:7" s="55" customFormat="1" ht="30.95" customHeight="1">
      <c r="A28" s="116" t="str">
        <f>IF(ISBLANK('Carnet de commandes'!E29),"",'Carnet de commandes'!E29)</f>
        <v/>
      </c>
      <c r="B28" s="117" t="str">
        <f>IF(ISBLANK('Carnet de commandes'!B29),"",('Carnet de commandes'!B29))</f>
        <v>test 26</v>
      </c>
      <c r="C28" s="104" t="str">
        <f>IF(ISBLANK('Carnet de commandes'!AE29),"",'Carnet de commandes'!AE29)</f>
        <v/>
      </c>
      <c r="D28" s="100" t="str">
        <f>IF(ISBLANK('Carnet de commandes'!AF29),"",'Carnet de commandes'!AF29)</f>
        <v/>
      </c>
      <c r="E28" s="100" t="str">
        <f>IF(ISBLANK('Carnet de commandes'!AG29),"",'Carnet de commandes'!AG29)</f>
        <v/>
      </c>
      <c r="F28" s="118" t="str">
        <f>IF(ISBLANK('Carnet de commandes'!E29),"",ROUNDUP('Carnet de commandes'!F29,0))</f>
        <v/>
      </c>
      <c r="G28" s="116" t="str">
        <f>IF(ISBLANK('Carnet de commandes'!AD29),"",'Carnet de commandes'!AD29)</f>
        <v/>
      </c>
    </row>
    <row r="29" spans="1:7" s="55" customFormat="1" ht="30.95" customHeight="1">
      <c r="A29" s="116" t="str">
        <f>IF(ISBLANK('Carnet de commandes'!E30),"",'Carnet de commandes'!E30)</f>
        <v/>
      </c>
      <c r="B29" s="117" t="str">
        <f>IF(ISBLANK('Carnet de commandes'!B30),"",('Carnet de commandes'!B30))</f>
        <v>test 27</v>
      </c>
      <c r="C29" s="104" t="str">
        <f>IF(ISBLANK('Carnet de commandes'!AE30),"",'Carnet de commandes'!AE30)</f>
        <v/>
      </c>
      <c r="D29" s="100" t="str">
        <f>IF(ISBLANK('Carnet de commandes'!AF30),"",'Carnet de commandes'!AF30)</f>
        <v/>
      </c>
      <c r="E29" s="100" t="str">
        <f>IF(ISBLANK('Carnet de commandes'!AG30),"",'Carnet de commandes'!AG30)</f>
        <v/>
      </c>
      <c r="F29" s="118" t="str">
        <f>IF(ISBLANK('Carnet de commandes'!E30),"",ROUNDUP('Carnet de commandes'!F30,0))</f>
        <v/>
      </c>
      <c r="G29" s="116" t="str">
        <f>IF(ISBLANK('Carnet de commandes'!AD30),"",'Carnet de commandes'!AD30)</f>
        <v/>
      </c>
    </row>
    <row r="30" spans="1:7" s="55" customFormat="1" ht="30.95" customHeight="1">
      <c r="A30" s="116" t="str">
        <f>IF(ISBLANK('Carnet de commandes'!E31),"",'Carnet de commandes'!E31)</f>
        <v/>
      </c>
      <c r="B30" s="117" t="str">
        <f>IF(ISBLANK('Carnet de commandes'!B31),"",('Carnet de commandes'!B31))</f>
        <v>test 28</v>
      </c>
      <c r="C30" s="104" t="str">
        <f>IF(ISBLANK('Carnet de commandes'!AE31),"",'Carnet de commandes'!AE31)</f>
        <v/>
      </c>
      <c r="D30" s="100" t="str">
        <f>IF(ISBLANK('Carnet de commandes'!AF31),"",'Carnet de commandes'!AF31)</f>
        <v/>
      </c>
      <c r="E30" s="100" t="str">
        <f>IF(ISBLANK('Carnet de commandes'!AG31),"",'Carnet de commandes'!AG31)</f>
        <v/>
      </c>
      <c r="F30" s="118" t="str">
        <f>IF(ISBLANK('Carnet de commandes'!E31),"",ROUNDUP('Carnet de commandes'!F31,0))</f>
        <v/>
      </c>
      <c r="G30" s="116" t="str">
        <f>IF(ISBLANK('Carnet de commandes'!AD31),"",'Carnet de commandes'!AD31)</f>
        <v/>
      </c>
    </row>
    <row r="31" spans="1:7" s="55" customFormat="1" ht="30.95" customHeight="1">
      <c r="A31" s="116" t="str">
        <f>IF(ISBLANK('Carnet de commandes'!E32),"",'Carnet de commandes'!E32)</f>
        <v/>
      </c>
      <c r="B31" s="117" t="str">
        <f>IF(ISBLANK('Carnet de commandes'!B32),"",('Carnet de commandes'!B32))</f>
        <v>test 29</v>
      </c>
      <c r="C31" s="104" t="str">
        <f>IF(ISBLANK('Carnet de commandes'!AE32),"",'Carnet de commandes'!AE32)</f>
        <v/>
      </c>
      <c r="D31" s="100" t="str">
        <f>IF(ISBLANK('Carnet de commandes'!AF32),"",'Carnet de commandes'!AF32)</f>
        <v/>
      </c>
      <c r="E31" s="100" t="str">
        <f>IF(ISBLANK('Carnet de commandes'!AG32),"",'Carnet de commandes'!AG32)</f>
        <v/>
      </c>
      <c r="F31" s="118" t="str">
        <f>IF(ISBLANK('Carnet de commandes'!E32),"",ROUNDUP('Carnet de commandes'!F32,0))</f>
        <v/>
      </c>
      <c r="G31" s="116" t="str">
        <f>IF(ISBLANK('Carnet de commandes'!AD32),"",'Carnet de commandes'!AD32)</f>
        <v/>
      </c>
    </row>
    <row r="32" spans="1:7" s="55" customFormat="1" ht="30.95" customHeight="1">
      <c r="A32" s="116" t="str">
        <f>IF(ISBLANK('Carnet de commandes'!E33),"",'Carnet de commandes'!E33)</f>
        <v/>
      </c>
      <c r="B32" s="117" t="str">
        <f>IF(ISBLANK('Carnet de commandes'!B33),"",('Carnet de commandes'!B33))</f>
        <v>test 30</v>
      </c>
      <c r="C32" s="104" t="str">
        <f>IF(ISBLANK('Carnet de commandes'!AE33),"",'Carnet de commandes'!AE33)</f>
        <v/>
      </c>
      <c r="D32" s="100" t="str">
        <f>IF(ISBLANK('Carnet de commandes'!AF33),"",'Carnet de commandes'!AF33)</f>
        <v/>
      </c>
      <c r="E32" s="100" t="str">
        <f>IF(ISBLANK('Carnet de commandes'!AG33),"",'Carnet de commandes'!AG33)</f>
        <v/>
      </c>
      <c r="F32" s="118" t="str">
        <f>IF(ISBLANK('Carnet de commandes'!E33),"",ROUNDUP('Carnet de commandes'!F33,0))</f>
        <v/>
      </c>
      <c r="G32" s="116" t="str">
        <f>IF(ISBLANK('Carnet de commandes'!AD33),"",'Carnet de commandes'!AD33)</f>
        <v/>
      </c>
    </row>
    <row r="33" spans="1:7" s="55" customFormat="1" ht="30.95" customHeight="1">
      <c r="A33" s="116" t="str">
        <f>IF(ISBLANK('Carnet de commandes'!E34),"",'Carnet de commandes'!E34)</f>
        <v/>
      </c>
      <c r="B33" s="117" t="str">
        <f>IF(ISBLANK('Carnet de commandes'!B34),"",('Carnet de commandes'!B34))</f>
        <v>test 31</v>
      </c>
      <c r="C33" s="104" t="str">
        <f>IF(ISBLANK('Carnet de commandes'!AE34),"",'Carnet de commandes'!AE34)</f>
        <v/>
      </c>
      <c r="D33" s="100" t="str">
        <f>IF(ISBLANK('Carnet de commandes'!AF34),"",'Carnet de commandes'!AF34)</f>
        <v/>
      </c>
      <c r="E33" s="100" t="str">
        <f>IF(ISBLANK('Carnet de commandes'!AG34),"",'Carnet de commandes'!AG34)</f>
        <v/>
      </c>
      <c r="F33" s="118" t="str">
        <f>IF(ISBLANK('Carnet de commandes'!E34),"",ROUNDUP('Carnet de commandes'!F34,0))</f>
        <v/>
      </c>
      <c r="G33" s="116" t="str">
        <f>IF(ISBLANK('Carnet de commandes'!AD34),"",'Carnet de commandes'!AD34)</f>
        <v/>
      </c>
    </row>
    <row r="34" spans="1:7" s="55" customFormat="1" ht="30.95" customHeight="1">
      <c r="A34" s="116" t="str">
        <f>IF(ISBLANK('Carnet de commandes'!E35),"",'Carnet de commandes'!E35)</f>
        <v/>
      </c>
      <c r="B34" s="117" t="str">
        <f>IF(ISBLANK('Carnet de commandes'!B35),"",('Carnet de commandes'!B35))</f>
        <v>test 32</v>
      </c>
      <c r="C34" s="104" t="str">
        <f>IF(ISBLANK('Carnet de commandes'!AE35),"",'Carnet de commandes'!AE35)</f>
        <v/>
      </c>
      <c r="D34" s="100" t="str">
        <f>IF(ISBLANK('Carnet de commandes'!AF35),"",'Carnet de commandes'!AF35)</f>
        <v/>
      </c>
      <c r="E34" s="100" t="str">
        <f>IF(ISBLANK('Carnet de commandes'!AG35),"",'Carnet de commandes'!AG35)</f>
        <v/>
      </c>
      <c r="F34" s="118" t="str">
        <f>IF(ISBLANK('Carnet de commandes'!E35),"",ROUNDUP('Carnet de commandes'!F35,0))</f>
        <v/>
      </c>
      <c r="G34" s="116" t="str">
        <f>IF(ISBLANK('Carnet de commandes'!AD35),"",'Carnet de commandes'!AD35)</f>
        <v/>
      </c>
    </row>
    <row r="35" spans="1:7" s="55" customFormat="1" ht="30.95" customHeight="1">
      <c r="A35" s="116" t="str">
        <f>IF(ISBLANK('Carnet de commandes'!E36),"",'Carnet de commandes'!E36)</f>
        <v/>
      </c>
      <c r="B35" s="117" t="str">
        <f>IF(ISBLANK('Carnet de commandes'!B36),"",('Carnet de commandes'!B36))</f>
        <v>test 33</v>
      </c>
      <c r="C35" s="104" t="str">
        <f>IF(ISBLANK('Carnet de commandes'!AE36),"",'Carnet de commandes'!AE36)</f>
        <v/>
      </c>
      <c r="D35" s="100" t="str">
        <f>IF(ISBLANK('Carnet de commandes'!AF36),"",'Carnet de commandes'!AF36)</f>
        <v/>
      </c>
      <c r="E35" s="100" t="str">
        <f>IF(ISBLANK('Carnet de commandes'!AG36),"",'Carnet de commandes'!AG36)</f>
        <v/>
      </c>
      <c r="F35" s="118" t="str">
        <f>IF(ISBLANK('Carnet de commandes'!E36),"",ROUNDUP('Carnet de commandes'!F36,0))</f>
        <v/>
      </c>
      <c r="G35" s="116" t="str">
        <f>IF(ISBLANK('Carnet de commandes'!AD36),"",'Carnet de commandes'!AD36)</f>
        <v/>
      </c>
    </row>
    <row r="36" spans="1:7" s="55" customFormat="1" ht="30.95" customHeight="1">
      <c r="A36" s="116" t="str">
        <f>IF(ISBLANK('Carnet de commandes'!E37),"",'Carnet de commandes'!E37)</f>
        <v/>
      </c>
      <c r="B36" s="117" t="str">
        <f>IF(ISBLANK('Carnet de commandes'!B37),"",('Carnet de commandes'!B37))</f>
        <v>test 34</v>
      </c>
      <c r="C36" s="104" t="str">
        <f>IF(ISBLANK('Carnet de commandes'!AE37),"",'Carnet de commandes'!AE37)</f>
        <v/>
      </c>
      <c r="D36" s="100" t="str">
        <f>IF(ISBLANK('Carnet de commandes'!AF37),"",'Carnet de commandes'!AF37)</f>
        <v/>
      </c>
      <c r="E36" s="100" t="str">
        <f>IF(ISBLANK('Carnet de commandes'!AG37),"",'Carnet de commandes'!AG37)</f>
        <v/>
      </c>
      <c r="F36" s="118" t="str">
        <f>IF(ISBLANK('Carnet de commandes'!E37),"",ROUNDUP('Carnet de commandes'!F37,0))</f>
        <v/>
      </c>
      <c r="G36" s="116" t="str">
        <f>IF(ISBLANK('Carnet de commandes'!AD37),"",'Carnet de commandes'!AD37)</f>
        <v/>
      </c>
    </row>
    <row r="37" spans="1:7" s="55" customFormat="1" ht="30.95" customHeight="1">
      <c r="A37" s="116" t="str">
        <f>IF(ISBLANK('Carnet de commandes'!E38),"",'Carnet de commandes'!E38)</f>
        <v/>
      </c>
      <c r="B37" s="117" t="str">
        <f>IF(ISBLANK('Carnet de commandes'!B38),"",('Carnet de commandes'!B38))</f>
        <v>test 35</v>
      </c>
      <c r="C37" s="104" t="str">
        <f>IF(ISBLANK('Carnet de commandes'!AE38),"",'Carnet de commandes'!AE38)</f>
        <v/>
      </c>
      <c r="D37" s="100" t="str">
        <f>IF(ISBLANK('Carnet de commandes'!AF38),"",'Carnet de commandes'!AF38)</f>
        <v/>
      </c>
      <c r="E37" s="100" t="str">
        <f>IF(ISBLANK('Carnet de commandes'!AG38),"",'Carnet de commandes'!AG38)</f>
        <v/>
      </c>
      <c r="F37" s="118" t="str">
        <f>IF(ISBLANK('Carnet de commandes'!E38),"",ROUNDUP('Carnet de commandes'!F38,0))</f>
        <v/>
      </c>
      <c r="G37" s="116" t="str">
        <f>IF(ISBLANK('Carnet de commandes'!AD38),"",'Carnet de commandes'!AD38)</f>
        <v/>
      </c>
    </row>
    <row r="38" spans="1:7" s="55" customFormat="1" ht="30.95" customHeight="1">
      <c r="A38" s="116" t="str">
        <f>IF(ISBLANK('Carnet de commandes'!E39),"",'Carnet de commandes'!E39)</f>
        <v/>
      </c>
      <c r="B38" s="117" t="str">
        <f>IF(ISBLANK('Carnet de commandes'!B39),"",('Carnet de commandes'!B39))</f>
        <v>test 36</v>
      </c>
      <c r="C38" s="104" t="str">
        <f>IF(ISBLANK('Carnet de commandes'!AE39),"",'Carnet de commandes'!AE39)</f>
        <v/>
      </c>
      <c r="D38" s="100" t="str">
        <f>IF(ISBLANK('Carnet de commandes'!AF39),"",'Carnet de commandes'!AF39)</f>
        <v/>
      </c>
      <c r="E38" s="100" t="str">
        <f>IF(ISBLANK('Carnet de commandes'!AG39),"",'Carnet de commandes'!AG39)</f>
        <v/>
      </c>
      <c r="F38" s="118" t="str">
        <f>IF(ISBLANK('Carnet de commandes'!E39),"",ROUNDUP('Carnet de commandes'!F39,0))</f>
        <v/>
      </c>
      <c r="G38" s="116" t="str">
        <f>IF(ISBLANK('Carnet de commandes'!AD39),"",'Carnet de commandes'!AD39)</f>
        <v/>
      </c>
    </row>
    <row r="39" spans="1:7" s="55" customFormat="1" ht="30.95" customHeight="1">
      <c r="A39" s="116" t="str">
        <f>IF(ISBLANK('Carnet de commandes'!E40),"",'Carnet de commandes'!E40)</f>
        <v/>
      </c>
      <c r="B39" s="117" t="str">
        <f>IF(ISBLANK('Carnet de commandes'!B40),"",('Carnet de commandes'!B40))</f>
        <v>test 37</v>
      </c>
      <c r="C39" s="104" t="str">
        <f>IF(ISBLANK('Carnet de commandes'!AE40),"",'Carnet de commandes'!AE40)</f>
        <v/>
      </c>
      <c r="D39" s="100" t="str">
        <f>IF(ISBLANK('Carnet de commandes'!AF40),"",'Carnet de commandes'!AF40)</f>
        <v/>
      </c>
      <c r="E39" s="100" t="str">
        <f>IF(ISBLANK('Carnet de commandes'!AG40),"",'Carnet de commandes'!AG40)</f>
        <v/>
      </c>
      <c r="F39" s="118" t="str">
        <f>IF(ISBLANK('Carnet de commandes'!E40),"",ROUNDUP('Carnet de commandes'!F40,0))</f>
        <v/>
      </c>
      <c r="G39" s="116" t="str">
        <f>IF(ISBLANK('Carnet de commandes'!AD40),"",'Carnet de commandes'!AD40)</f>
        <v/>
      </c>
    </row>
    <row r="40" spans="1:7" s="55" customFormat="1" ht="30.95" customHeight="1">
      <c r="A40" s="116" t="str">
        <f>IF(ISBLANK('Carnet de commandes'!E41),"",'Carnet de commandes'!E41)</f>
        <v/>
      </c>
      <c r="B40" s="117" t="str">
        <f>IF(ISBLANK('Carnet de commandes'!B41),"",('Carnet de commandes'!B41))</f>
        <v>test 38</v>
      </c>
      <c r="C40" s="104" t="str">
        <f>IF(ISBLANK('Carnet de commandes'!AE41),"",'Carnet de commandes'!AE41)</f>
        <v/>
      </c>
      <c r="D40" s="100" t="str">
        <f>IF(ISBLANK('Carnet de commandes'!AF41),"",'Carnet de commandes'!AF41)</f>
        <v/>
      </c>
      <c r="E40" s="100" t="str">
        <f>IF(ISBLANK('Carnet de commandes'!AG41),"",'Carnet de commandes'!AG41)</f>
        <v/>
      </c>
      <c r="F40" s="118" t="str">
        <f>IF(ISBLANK('Carnet de commandes'!E41),"",ROUNDUP('Carnet de commandes'!F41,0))</f>
        <v/>
      </c>
      <c r="G40" s="116" t="str">
        <f>IF(ISBLANK('Carnet de commandes'!AD41),"",'Carnet de commandes'!AD41)</f>
        <v/>
      </c>
    </row>
    <row r="41" spans="1:7" s="55" customFormat="1" ht="30.95" customHeight="1">
      <c r="A41" s="116" t="str">
        <f>IF(ISBLANK('Carnet de commandes'!E42),"",'Carnet de commandes'!E42)</f>
        <v/>
      </c>
      <c r="B41" s="117" t="str">
        <f>IF(ISBLANK('Carnet de commandes'!B42),"",('Carnet de commandes'!B42))</f>
        <v>test 39</v>
      </c>
      <c r="C41" s="104" t="str">
        <f>IF(ISBLANK('Carnet de commandes'!AE42),"",'Carnet de commandes'!AE42)</f>
        <v/>
      </c>
      <c r="D41" s="100" t="str">
        <f>IF(ISBLANK('Carnet de commandes'!AF42),"",'Carnet de commandes'!AF42)</f>
        <v/>
      </c>
      <c r="E41" s="100" t="str">
        <f>IF(ISBLANK('Carnet de commandes'!AG42),"",'Carnet de commandes'!AG42)</f>
        <v/>
      </c>
      <c r="F41" s="118" t="str">
        <f>IF(ISBLANK('Carnet de commandes'!E42),"",ROUNDUP('Carnet de commandes'!F42,0))</f>
        <v/>
      </c>
      <c r="G41" s="116" t="str">
        <f>IF(ISBLANK('Carnet de commandes'!AD42),"",'Carnet de commandes'!AD42)</f>
        <v/>
      </c>
    </row>
    <row r="42" spans="1:7" s="55" customFormat="1" ht="30.95" customHeight="1">
      <c r="A42" s="116" t="str">
        <f>IF(ISBLANK('Carnet de commandes'!E43),"",'Carnet de commandes'!E43)</f>
        <v/>
      </c>
      <c r="B42" s="117" t="str">
        <f>IF(ISBLANK('Carnet de commandes'!B43),"",('Carnet de commandes'!B43))</f>
        <v>test 40</v>
      </c>
      <c r="C42" s="104" t="str">
        <f>IF(ISBLANK('Carnet de commandes'!AE43),"",'Carnet de commandes'!AE43)</f>
        <v/>
      </c>
      <c r="D42" s="100" t="str">
        <f>IF(ISBLANK('Carnet de commandes'!AF43),"",'Carnet de commandes'!AF43)</f>
        <v/>
      </c>
      <c r="E42" s="100" t="str">
        <f>IF(ISBLANK('Carnet de commandes'!AG43),"",'Carnet de commandes'!AG43)</f>
        <v/>
      </c>
      <c r="F42" s="118" t="str">
        <f>IF(ISBLANK('Carnet de commandes'!E43),"",ROUNDUP('Carnet de commandes'!F43,0))</f>
        <v/>
      </c>
      <c r="G42" s="116" t="str">
        <f>IF(ISBLANK('Carnet de commandes'!AD43),"",'Carnet de commandes'!AD43)</f>
        <v/>
      </c>
    </row>
    <row r="43" spans="1:7" s="55" customFormat="1" ht="30.95" customHeight="1">
      <c r="A43" s="116" t="str">
        <f>IF(ISBLANK('Carnet de commandes'!E44),"",'Carnet de commandes'!E44)</f>
        <v/>
      </c>
      <c r="B43" s="117" t="str">
        <f>IF(ISBLANK('Carnet de commandes'!B44),"",('Carnet de commandes'!B44))</f>
        <v>test 41</v>
      </c>
      <c r="C43" s="104" t="str">
        <f>IF(ISBLANK('Carnet de commandes'!AE44),"",'Carnet de commandes'!AE44)</f>
        <v/>
      </c>
      <c r="D43" s="100" t="str">
        <f>IF(ISBLANK('Carnet de commandes'!AF44),"",'Carnet de commandes'!AF44)</f>
        <v/>
      </c>
      <c r="E43" s="100" t="str">
        <f>IF(ISBLANK('Carnet de commandes'!AG44),"",'Carnet de commandes'!AG44)</f>
        <v/>
      </c>
      <c r="F43" s="118" t="str">
        <f>IF(ISBLANK('Carnet de commandes'!E44),"",ROUNDUP('Carnet de commandes'!F44,0))</f>
        <v/>
      </c>
      <c r="G43" s="116" t="str">
        <f>IF(ISBLANK('Carnet de commandes'!AD44),"",'Carnet de commandes'!AD44)</f>
        <v/>
      </c>
    </row>
    <row r="44" spans="1:7" s="55" customFormat="1" ht="30.95" customHeight="1">
      <c r="A44" s="116" t="str">
        <f>IF(ISBLANK('Carnet de commandes'!E45),"",'Carnet de commandes'!E45)</f>
        <v/>
      </c>
      <c r="B44" s="117" t="str">
        <f>IF(ISBLANK('Carnet de commandes'!B45),"",('Carnet de commandes'!B45))</f>
        <v>test 42</v>
      </c>
      <c r="C44" s="104" t="str">
        <f>IF(ISBLANK('Carnet de commandes'!AE45),"",'Carnet de commandes'!AE45)</f>
        <v/>
      </c>
      <c r="D44" s="100" t="str">
        <f>IF(ISBLANK('Carnet de commandes'!AF45),"",'Carnet de commandes'!AF45)</f>
        <v/>
      </c>
      <c r="E44" s="100" t="str">
        <f>IF(ISBLANK('Carnet de commandes'!AG45),"",'Carnet de commandes'!AG45)</f>
        <v/>
      </c>
      <c r="F44" s="118" t="str">
        <f>IF(ISBLANK('Carnet de commandes'!E45),"",ROUNDUP('Carnet de commandes'!F45,0))</f>
        <v/>
      </c>
      <c r="G44" s="116" t="str">
        <f>IF(ISBLANK('Carnet de commandes'!AD45),"",'Carnet de commandes'!AD45)</f>
        <v/>
      </c>
    </row>
    <row r="45" spans="1:7" s="55" customFormat="1" ht="30.95" customHeight="1">
      <c r="A45" s="116" t="str">
        <f>IF(ISBLANK('Carnet de commandes'!E46),"",'Carnet de commandes'!E46)</f>
        <v/>
      </c>
      <c r="B45" s="117" t="str">
        <f>IF(ISBLANK('Carnet de commandes'!B46),"",('Carnet de commandes'!B46))</f>
        <v>test 43</v>
      </c>
      <c r="C45" s="104" t="str">
        <f>IF(ISBLANK('Carnet de commandes'!AE46),"",'Carnet de commandes'!AE46)</f>
        <v/>
      </c>
      <c r="D45" s="100" t="str">
        <f>IF(ISBLANK('Carnet de commandes'!AF46),"",'Carnet de commandes'!AF46)</f>
        <v/>
      </c>
      <c r="E45" s="100" t="str">
        <f>IF(ISBLANK('Carnet de commandes'!AG46),"",'Carnet de commandes'!AG46)</f>
        <v/>
      </c>
      <c r="F45" s="118" t="str">
        <f>IF(ISBLANK('Carnet de commandes'!E46),"",ROUNDUP('Carnet de commandes'!F46,0))</f>
        <v/>
      </c>
      <c r="G45" s="116" t="str">
        <f>IF(ISBLANK('Carnet de commandes'!AD46),"",'Carnet de commandes'!AD46)</f>
        <v/>
      </c>
    </row>
    <row r="46" spans="1:7" s="55" customFormat="1" ht="30.95" customHeight="1">
      <c r="A46" s="116" t="str">
        <f>IF(ISBLANK('Carnet de commandes'!E47),"",'Carnet de commandes'!E47)</f>
        <v/>
      </c>
      <c r="B46" s="117" t="str">
        <f>IF(ISBLANK('Carnet de commandes'!B47),"",('Carnet de commandes'!B47))</f>
        <v>test 44</v>
      </c>
      <c r="C46" s="104" t="str">
        <f>IF(ISBLANK('Carnet de commandes'!AE47),"",'Carnet de commandes'!AE47)</f>
        <v/>
      </c>
      <c r="D46" s="100" t="str">
        <f>IF(ISBLANK('Carnet de commandes'!AF47),"",'Carnet de commandes'!AF47)</f>
        <v/>
      </c>
      <c r="E46" s="100" t="str">
        <f>IF(ISBLANK('Carnet de commandes'!AG47),"",'Carnet de commandes'!AG47)</f>
        <v/>
      </c>
      <c r="F46" s="118" t="str">
        <f>IF(ISBLANK('Carnet de commandes'!E47),"",ROUNDUP('Carnet de commandes'!F47,0))</f>
        <v/>
      </c>
      <c r="G46" s="116" t="str">
        <f>IF(ISBLANK('Carnet de commandes'!AD47),"",'Carnet de commandes'!AD47)</f>
        <v/>
      </c>
    </row>
    <row r="47" spans="1:7" s="55" customFormat="1" ht="30.95" customHeight="1">
      <c r="A47" s="116" t="str">
        <f>IF(ISBLANK('Carnet de commandes'!E48),"",'Carnet de commandes'!E48)</f>
        <v/>
      </c>
      <c r="B47" s="117" t="str">
        <f>IF(ISBLANK('Carnet de commandes'!B48),"",('Carnet de commandes'!B48))</f>
        <v>test 45</v>
      </c>
      <c r="C47" s="104" t="str">
        <f>IF(ISBLANK('Carnet de commandes'!AE48),"",'Carnet de commandes'!AE48)</f>
        <v/>
      </c>
      <c r="D47" s="100" t="str">
        <f>IF(ISBLANK('Carnet de commandes'!AF48),"",'Carnet de commandes'!AF48)</f>
        <v/>
      </c>
      <c r="E47" s="100" t="str">
        <f>IF(ISBLANK('Carnet de commandes'!AG48),"",'Carnet de commandes'!AG48)</f>
        <v/>
      </c>
      <c r="F47" s="118" t="str">
        <f>IF(ISBLANK('Carnet de commandes'!E48),"",ROUNDUP('Carnet de commandes'!F48,0))</f>
        <v/>
      </c>
      <c r="G47" s="116" t="str">
        <f>IF(ISBLANK('Carnet de commandes'!AD48),"",'Carnet de commandes'!AD48)</f>
        <v/>
      </c>
    </row>
    <row r="48" spans="1:7" s="55" customFormat="1" ht="30.95" customHeight="1">
      <c r="A48" s="116" t="str">
        <f>IF(ISBLANK('Carnet de commandes'!E49),"",'Carnet de commandes'!E49)</f>
        <v/>
      </c>
      <c r="B48" s="117" t="str">
        <f>IF(ISBLANK('Carnet de commandes'!B49),"",('Carnet de commandes'!B49))</f>
        <v>test 46</v>
      </c>
      <c r="C48" s="104" t="str">
        <f>IF(ISBLANK('Carnet de commandes'!AE49),"",'Carnet de commandes'!AE49)</f>
        <v/>
      </c>
      <c r="D48" s="100" t="str">
        <f>IF(ISBLANK('Carnet de commandes'!AF49),"",'Carnet de commandes'!AF49)</f>
        <v/>
      </c>
      <c r="E48" s="100" t="str">
        <f>IF(ISBLANK('Carnet de commandes'!AG49),"",'Carnet de commandes'!AG49)</f>
        <v/>
      </c>
      <c r="F48" s="118" t="str">
        <f>IF(ISBLANK('Carnet de commandes'!E49),"",ROUNDUP('Carnet de commandes'!F49,0))</f>
        <v/>
      </c>
      <c r="G48" s="116" t="str">
        <f>IF(ISBLANK('Carnet de commandes'!AD49),"",'Carnet de commandes'!AD49)</f>
        <v/>
      </c>
    </row>
    <row r="49" spans="1:7" s="55" customFormat="1" ht="30.95" customHeight="1">
      <c r="A49" s="116" t="str">
        <f>IF(ISBLANK('Carnet de commandes'!E50),"",'Carnet de commandes'!E50)</f>
        <v/>
      </c>
      <c r="B49" s="117" t="str">
        <f>IF(ISBLANK('Carnet de commandes'!B50),"",('Carnet de commandes'!B50))</f>
        <v>test 47</v>
      </c>
      <c r="C49" s="104" t="str">
        <f>IF(ISBLANK('Carnet de commandes'!AE50),"",'Carnet de commandes'!AE50)</f>
        <v/>
      </c>
      <c r="D49" s="100" t="str">
        <f>IF(ISBLANK('Carnet de commandes'!AF50),"",'Carnet de commandes'!AF50)</f>
        <v/>
      </c>
      <c r="E49" s="100" t="str">
        <f>IF(ISBLANK('Carnet de commandes'!AG50),"",'Carnet de commandes'!AG50)</f>
        <v/>
      </c>
      <c r="F49" s="118" t="str">
        <f>IF(ISBLANK('Carnet de commandes'!E50),"",ROUNDUP('Carnet de commandes'!F50,0))</f>
        <v/>
      </c>
      <c r="G49" s="116" t="str">
        <f>IF(ISBLANK('Carnet de commandes'!AD50),"",'Carnet de commandes'!AD50)</f>
        <v/>
      </c>
    </row>
    <row r="50" spans="1:7" s="55" customFormat="1" ht="30.95" customHeight="1">
      <c r="A50" s="116" t="str">
        <f>IF(ISBLANK('Carnet de commandes'!E51),"",'Carnet de commandes'!E51)</f>
        <v/>
      </c>
      <c r="B50" s="117" t="str">
        <f>IF(ISBLANK('Carnet de commandes'!B51),"",('Carnet de commandes'!B51))</f>
        <v>test 48</v>
      </c>
      <c r="C50" s="104" t="str">
        <f>IF(ISBLANK('Carnet de commandes'!AE51),"",'Carnet de commandes'!AE51)</f>
        <v/>
      </c>
      <c r="D50" s="100" t="str">
        <f>IF(ISBLANK('Carnet de commandes'!AF51),"",'Carnet de commandes'!AF51)</f>
        <v/>
      </c>
      <c r="E50" s="100" t="str">
        <f>IF(ISBLANK('Carnet de commandes'!AG51),"",'Carnet de commandes'!AG51)</f>
        <v/>
      </c>
      <c r="F50" s="118" t="str">
        <f>IF(ISBLANK('Carnet de commandes'!E51),"",ROUNDUP('Carnet de commandes'!F51,0))</f>
        <v/>
      </c>
      <c r="G50" s="116" t="str">
        <f>IF(ISBLANK('Carnet de commandes'!AD51),"",'Carnet de commandes'!AD51)</f>
        <v/>
      </c>
    </row>
    <row r="51" spans="1:7" s="55" customFormat="1" ht="30.95" customHeight="1">
      <c r="A51" s="116" t="str">
        <f>IF(ISBLANK('Carnet de commandes'!E52),"",'Carnet de commandes'!E52)</f>
        <v/>
      </c>
      <c r="B51" s="117" t="str">
        <f>IF(ISBLANK('Carnet de commandes'!B52),"",('Carnet de commandes'!B52))</f>
        <v>test 49</v>
      </c>
      <c r="C51" s="104" t="str">
        <f>IF(ISBLANK('Carnet de commandes'!AE52),"",'Carnet de commandes'!AE52)</f>
        <v/>
      </c>
      <c r="D51" s="100" t="str">
        <f>IF(ISBLANK('Carnet de commandes'!AF52),"",'Carnet de commandes'!AF52)</f>
        <v/>
      </c>
      <c r="E51" s="100" t="str">
        <f>IF(ISBLANK('Carnet de commandes'!AG52),"",'Carnet de commandes'!AG52)</f>
        <v/>
      </c>
      <c r="F51" s="118" t="str">
        <f>IF(ISBLANK('Carnet de commandes'!E52),"",ROUNDUP('Carnet de commandes'!F52,0))</f>
        <v/>
      </c>
      <c r="G51" s="116" t="str">
        <f>IF(ISBLANK('Carnet de commandes'!AD52),"",'Carnet de commandes'!AD52)</f>
        <v/>
      </c>
    </row>
    <row r="52" spans="1:7" s="55" customFormat="1" ht="30.95" customHeight="1">
      <c r="A52" s="116" t="str">
        <f>IF(ISBLANK('Carnet de commandes'!E53),"",'Carnet de commandes'!E53)</f>
        <v/>
      </c>
      <c r="B52" s="117" t="str">
        <f>IF(ISBLANK('Carnet de commandes'!B53),"",('Carnet de commandes'!B53))</f>
        <v>test 50</v>
      </c>
      <c r="C52" s="104" t="str">
        <f>IF(ISBLANK('Carnet de commandes'!AE53),"",'Carnet de commandes'!AE53)</f>
        <v/>
      </c>
      <c r="D52" s="100" t="str">
        <f>IF(ISBLANK('Carnet de commandes'!AF53),"",'Carnet de commandes'!AF53)</f>
        <v/>
      </c>
      <c r="E52" s="100" t="str">
        <f>IF(ISBLANK('Carnet de commandes'!AG53),"",'Carnet de commandes'!AG53)</f>
        <v/>
      </c>
      <c r="F52" s="118" t="str">
        <f>IF(ISBLANK('Carnet de commandes'!E53),"",ROUNDUP('Carnet de commandes'!F53,0))</f>
        <v/>
      </c>
      <c r="G52" s="116" t="str">
        <f>IF(ISBLANK('Carnet de commandes'!AD53),"",'Carnet de commandes'!AD53)</f>
        <v/>
      </c>
    </row>
    <row r="53" spans="1:7" s="55" customFormat="1" ht="30.95" customHeight="1">
      <c r="A53" s="116" t="str">
        <f>IF(ISBLANK('Carnet de commandes'!E54),"",'Carnet de commandes'!E54)</f>
        <v/>
      </c>
      <c r="B53" s="117" t="str">
        <f>IF(ISBLANK('Carnet de commandes'!B54),"",('Carnet de commandes'!B54))</f>
        <v>test 51</v>
      </c>
      <c r="C53" s="104" t="str">
        <f>IF(ISBLANK('Carnet de commandes'!AE54),"",'Carnet de commandes'!AE54)</f>
        <v/>
      </c>
      <c r="D53" s="100" t="str">
        <f>IF(ISBLANK('Carnet de commandes'!AF54),"",'Carnet de commandes'!AF54)</f>
        <v/>
      </c>
      <c r="E53" s="100" t="str">
        <f>IF(ISBLANK('Carnet de commandes'!AG54),"",'Carnet de commandes'!AG54)</f>
        <v/>
      </c>
      <c r="F53" s="118" t="str">
        <f>IF(ISBLANK('Carnet de commandes'!E54),"",ROUNDUP('Carnet de commandes'!F54,0))</f>
        <v/>
      </c>
      <c r="G53" s="116" t="str">
        <f>IF(ISBLANK('Carnet de commandes'!AD54),"",'Carnet de commandes'!AD54)</f>
        <v/>
      </c>
    </row>
    <row r="54" spans="1:7" s="55" customFormat="1" ht="30.95" customHeight="1">
      <c r="A54" s="116" t="str">
        <f>IF(ISBLANK('Carnet de commandes'!E55),"",'Carnet de commandes'!E55)</f>
        <v/>
      </c>
      <c r="B54" s="117" t="str">
        <f>IF(ISBLANK('Carnet de commandes'!B55),"",('Carnet de commandes'!B55))</f>
        <v>test 52</v>
      </c>
      <c r="C54" s="104" t="str">
        <f>IF(ISBLANK('Carnet de commandes'!AE55),"",'Carnet de commandes'!AE55)</f>
        <v/>
      </c>
      <c r="D54" s="100" t="str">
        <f>IF(ISBLANK('Carnet de commandes'!AF55),"",'Carnet de commandes'!AF55)</f>
        <v/>
      </c>
      <c r="E54" s="100" t="str">
        <f>IF(ISBLANK('Carnet de commandes'!AG55),"",'Carnet de commandes'!AG55)</f>
        <v/>
      </c>
      <c r="F54" s="118" t="str">
        <f>IF(ISBLANK('Carnet de commandes'!E55),"",ROUNDUP('Carnet de commandes'!F55,0))</f>
        <v/>
      </c>
      <c r="G54" s="116" t="str">
        <f>IF(ISBLANK('Carnet de commandes'!AD55),"",'Carnet de commandes'!AD55)</f>
        <v/>
      </c>
    </row>
    <row r="55" spans="1:7" s="55" customFormat="1" ht="30.95" customHeight="1">
      <c r="A55" s="116" t="str">
        <f>IF(ISBLANK('Carnet de commandes'!E56),"",'Carnet de commandes'!E56)</f>
        <v/>
      </c>
      <c r="B55" s="117" t="str">
        <f>IF(ISBLANK('Carnet de commandes'!B56),"",('Carnet de commandes'!B56))</f>
        <v>test 53</v>
      </c>
      <c r="C55" s="104" t="str">
        <f>IF(ISBLANK('Carnet de commandes'!AE56),"",'Carnet de commandes'!AE56)</f>
        <v/>
      </c>
      <c r="D55" s="100" t="str">
        <f>IF(ISBLANK('Carnet de commandes'!AF56),"",'Carnet de commandes'!AF56)</f>
        <v/>
      </c>
      <c r="E55" s="100" t="str">
        <f>IF(ISBLANK('Carnet de commandes'!AG56),"",'Carnet de commandes'!AG56)</f>
        <v/>
      </c>
      <c r="F55" s="118" t="str">
        <f>IF(ISBLANK('Carnet de commandes'!E56),"",ROUNDUP('Carnet de commandes'!F56,0))</f>
        <v/>
      </c>
      <c r="G55" s="116" t="str">
        <f>IF(ISBLANK('Carnet de commandes'!AD56),"",'Carnet de commandes'!AD56)</f>
        <v/>
      </c>
    </row>
    <row r="56" spans="1:7" s="55" customFormat="1" ht="30.95" customHeight="1">
      <c r="A56" s="116" t="str">
        <f>IF(ISBLANK('Carnet de commandes'!E57),"",'Carnet de commandes'!E57)</f>
        <v/>
      </c>
      <c r="B56" s="117" t="str">
        <f>IF(ISBLANK('Carnet de commandes'!B57),"",('Carnet de commandes'!B57))</f>
        <v>test 54</v>
      </c>
      <c r="C56" s="104" t="str">
        <f>IF(ISBLANK('Carnet de commandes'!AE57),"",'Carnet de commandes'!AE57)</f>
        <v/>
      </c>
      <c r="D56" s="100" t="str">
        <f>IF(ISBLANK('Carnet de commandes'!AF57),"",'Carnet de commandes'!AF57)</f>
        <v/>
      </c>
      <c r="E56" s="100" t="str">
        <f>IF(ISBLANK('Carnet de commandes'!AG57),"",'Carnet de commandes'!AG57)</f>
        <v/>
      </c>
      <c r="F56" s="118" t="str">
        <f>IF(ISBLANK('Carnet de commandes'!E57),"",ROUNDUP('Carnet de commandes'!F57,0))</f>
        <v/>
      </c>
      <c r="G56" s="116" t="str">
        <f>IF(ISBLANK('Carnet de commandes'!AD57),"",'Carnet de commandes'!AD57)</f>
        <v/>
      </c>
    </row>
    <row r="57" spans="1:7" s="55" customFormat="1" ht="30.95" customHeight="1">
      <c r="A57" s="116" t="str">
        <f>IF(ISBLANK('Carnet de commandes'!E58),"",'Carnet de commandes'!E58)</f>
        <v/>
      </c>
      <c r="B57" s="117" t="str">
        <f>IF(ISBLANK('Carnet de commandes'!B58),"",('Carnet de commandes'!B58))</f>
        <v>test 55</v>
      </c>
      <c r="C57" s="104" t="str">
        <f>IF(ISBLANK('Carnet de commandes'!AE58),"",'Carnet de commandes'!AE58)</f>
        <v/>
      </c>
      <c r="D57" s="100" t="str">
        <f>IF(ISBLANK('Carnet de commandes'!AF58),"",'Carnet de commandes'!AF58)</f>
        <v/>
      </c>
      <c r="E57" s="100" t="str">
        <f>IF(ISBLANK('Carnet de commandes'!AG58),"",'Carnet de commandes'!AG58)</f>
        <v/>
      </c>
      <c r="F57" s="118" t="str">
        <f>IF(ISBLANK('Carnet de commandes'!E58),"",ROUNDUP('Carnet de commandes'!F58,0))</f>
        <v/>
      </c>
      <c r="G57" s="116" t="str">
        <f>IF(ISBLANK('Carnet de commandes'!AD58),"",'Carnet de commandes'!AD58)</f>
        <v/>
      </c>
    </row>
    <row r="58" spans="1:7" s="55" customFormat="1" ht="30.95" customHeight="1">
      <c r="A58" s="116" t="str">
        <f>IF(ISBLANK('Carnet de commandes'!E59),"",'Carnet de commandes'!E59)</f>
        <v/>
      </c>
      <c r="B58" s="117" t="str">
        <f>IF(ISBLANK('Carnet de commandes'!B59),"",('Carnet de commandes'!B59))</f>
        <v>test 56</v>
      </c>
      <c r="C58" s="104" t="str">
        <f>IF(ISBLANK('Carnet de commandes'!AE59),"",'Carnet de commandes'!AE59)</f>
        <v/>
      </c>
      <c r="D58" s="100" t="str">
        <f>IF(ISBLANK('Carnet de commandes'!AF59),"",'Carnet de commandes'!AF59)</f>
        <v/>
      </c>
      <c r="E58" s="100" t="str">
        <f>IF(ISBLANK('Carnet de commandes'!AG59),"",'Carnet de commandes'!AG59)</f>
        <v/>
      </c>
      <c r="F58" s="118" t="str">
        <f>IF(ISBLANK('Carnet de commandes'!E59),"",ROUNDUP('Carnet de commandes'!F59,0))</f>
        <v/>
      </c>
      <c r="G58" s="116" t="str">
        <f>IF(ISBLANK('Carnet de commandes'!AD59),"",'Carnet de commandes'!AD59)</f>
        <v/>
      </c>
    </row>
    <row r="59" spans="1:7" s="55" customFormat="1" ht="30.95" customHeight="1">
      <c r="A59" s="116" t="str">
        <f>IF(ISBLANK('Carnet de commandes'!E60),"",'Carnet de commandes'!E60)</f>
        <v/>
      </c>
      <c r="B59" s="117" t="str">
        <f>IF(ISBLANK('Carnet de commandes'!B60),"",('Carnet de commandes'!B60))</f>
        <v>test 57</v>
      </c>
      <c r="C59" s="104" t="str">
        <f>IF(ISBLANK('Carnet de commandes'!AE60),"",'Carnet de commandes'!AE60)</f>
        <v/>
      </c>
      <c r="D59" s="100" t="str">
        <f>IF(ISBLANK('Carnet de commandes'!AF60),"",'Carnet de commandes'!AF60)</f>
        <v/>
      </c>
      <c r="E59" s="100" t="str">
        <f>IF(ISBLANK('Carnet de commandes'!AG60),"",'Carnet de commandes'!AG60)</f>
        <v/>
      </c>
      <c r="F59" s="118" t="str">
        <f>IF(ISBLANK('Carnet de commandes'!E60),"",ROUNDUP('Carnet de commandes'!F60,0))</f>
        <v/>
      </c>
      <c r="G59" s="116" t="str">
        <f>IF(ISBLANK('Carnet de commandes'!AD60),"",'Carnet de commandes'!AD60)</f>
        <v/>
      </c>
    </row>
    <row r="60" spans="1:7" s="55" customFormat="1" ht="30.95" customHeight="1">
      <c r="A60" s="116" t="str">
        <f>IF(ISBLANK('Carnet de commandes'!E61),"",'Carnet de commandes'!E61)</f>
        <v/>
      </c>
      <c r="B60" s="117" t="str">
        <f>IF(ISBLANK('Carnet de commandes'!B61),"",('Carnet de commandes'!B61))</f>
        <v>test 58</v>
      </c>
      <c r="C60" s="104" t="str">
        <f>IF(ISBLANK('Carnet de commandes'!AE61),"",'Carnet de commandes'!AE61)</f>
        <v/>
      </c>
      <c r="D60" s="100" t="str">
        <f>IF(ISBLANK('Carnet de commandes'!AF61),"",'Carnet de commandes'!AF61)</f>
        <v/>
      </c>
      <c r="E60" s="100" t="str">
        <f>IF(ISBLANK('Carnet de commandes'!AG61),"",'Carnet de commandes'!AG61)</f>
        <v/>
      </c>
      <c r="F60" s="118" t="str">
        <f>IF(ISBLANK('Carnet de commandes'!E61),"",ROUNDUP('Carnet de commandes'!F61,0))</f>
        <v/>
      </c>
      <c r="G60" s="116" t="str">
        <f>IF(ISBLANK('Carnet de commandes'!AD61),"",'Carnet de commandes'!AD61)</f>
        <v/>
      </c>
    </row>
    <row r="61" spans="1:7" s="55" customFormat="1" ht="30.95" customHeight="1">
      <c r="A61" s="116" t="str">
        <f>IF(ISBLANK('Carnet de commandes'!E62),"",'Carnet de commandes'!E62)</f>
        <v/>
      </c>
      <c r="B61" s="117" t="str">
        <f>IF(ISBLANK('Carnet de commandes'!B62),"",('Carnet de commandes'!B62))</f>
        <v>test 59</v>
      </c>
      <c r="C61" s="104" t="str">
        <f>IF(ISBLANK('Carnet de commandes'!AE62),"",'Carnet de commandes'!AE62)</f>
        <v/>
      </c>
      <c r="D61" s="100" t="str">
        <f>IF(ISBLANK('Carnet de commandes'!AF62),"",'Carnet de commandes'!AF62)</f>
        <v/>
      </c>
      <c r="E61" s="100" t="str">
        <f>IF(ISBLANK('Carnet de commandes'!AG62),"",'Carnet de commandes'!AG62)</f>
        <v/>
      </c>
      <c r="F61" s="118" t="str">
        <f>IF(ISBLANK('Carnet de commandes'!E62),"",ROUNDUP('Carnet de commandes'!F62,0))</f>
        <v/>
      </c>
      <c r="G61" s="116" t="str">
        <f>IF(ISBLANK('Carnet de commandes'!AD62),"",'Carnet de commandes'!AD62)</f>
        <v/>
      </c>
    </row>
    <row r="62" spans="1:7" s="55" customFormat="1" ht="30.95" customHeight="1">
      <c r="A62" s="116" t="str">
        <f>IF(ISBLANK('Carnet de commandes'!E63),"",'Carnet de commandes'!E63)</f>
        <v/>
      </c>
      <c r="B62" s="117" t="str">
        <f>IF(ISBLANK('Carnet de commandes'!B63),"",('Carnet de commandes'!B63))</f>
        <v>test 60</v>
      </c>
      <c r="C62" s="104" t="str">
        <f>IF(ISBLANK('Carnet de commandes'!AE63),"",'Carnet de commandes'!AE63)</f>
        <v/>
      </c>
      <c r="D62" s="100" t="str">
        <f>IF(ISBLANK('Carnet de commandes'!AF63),"",'Carnet de commandes'!AF63)</f>
        <v/>
      </c>
      <c r="E62" s="100" t="str">
        <f>IF(ISBLANK('Carnet de commandes'!AG63),"",'Carnet de commandes'!AG63)</f>
        <v/>
      </c>
      <c r="F62" s="118" t="str">
        <f>IF(ISBLANK('Carnet de commandes'!E63),"",ROUNDUP('Carnet de commandes'!F63,0))</f>
        <v/>
      </c>
      <c r="G62" s="116" t="str">
        <f>IF(ISBLANK('Carnet de commandes'!AD63),"",'Carnet de commandes'!AD63)</f>
        <v/>
      </c>
    </row>
    <row r="63" spans="1:7" s="55" customFormat="1" ht="30.95" customHeight="1">
      <c r="A63" s="116" t="str">
        <f>IF(ISBLANK('Carnet de commandes'!E64),"",'Carnet de commandes'!E64)</f>
        <v/>
      </c>
      <c r="B63" s="117" t="str">
        <f>IF(ISBLANK('Carnet de commandes'!B64),"",('Carnet de commandes'!B64))</f>
        <v>test 61</v>
      </c>
      <c r="C63" s="104" t="str">
        <f>IF(ISBLANK('Carnet de commandes'!AE64),"",'Carnet de commandes'!AE64)</f>
        <v/>
      </c>
      <c r="D63" s="100" t="str">
        <f>IF(ISBLANK('Carnet de commandes'!AF64),"",'Carnet de commandes'!AF64)</f>
        <v/>
      </c>
      <c r="E63" s="100" t="str">
        <f>IF(ISBLANK('Carnet de commandes'!AG64),"",'Carnet de commandes'!AG64)</f>
        <v/>
      </c>
      <c r="F63" s="118" t="str">
        <f>IF(ISBLANK('Carnet de commandes'!E64),"",ROUNDUP('Carnet de commandes'!F64,0))</f>
        <v/>
      </c>
      <c r="G63" s="116" t="str">
        <f>IF(ISBLANK('Carnet de commandes'!AD64),"",'Carnet de commandes'!AD64)</f>
        <v/>
      </c>
    </row>
    <row r="64" spans="1:7" s="55" customFormat="1" ht="30.95" customHeight="1">
      <c r="A64" s="116" t="str">
        <f>IF(ISBLANK('Carnet de commandes'!E65),"",'Carnet de commandes'!E65)</f>
        <v/>
      </c>
      <c r="B64" s="117" t="str">
        <f>IF(ISBLANK('Carnet de commandes'!B65),"",('Carnet de commandes'!B65))</f>
        <v>test 62</v>
      </c>
      <c r="C64" s="104" t="str">
        <f>IF(ISBLANK('Carnet de commandes'!AE65),"",'Carnet de commandes'!AE65)</f>
        <v/>
      </c>
      <c r="D64" s="100" t="str">
        <f>IF(ISBLANK('Carnet de commandes'!AF65),"",'Carnet de commandes'!AF65)</f>
        <v/>
      </c>
      <c r="E64" s="100" t="str">
        <f>IF(ISBLANK('Carnet de commandes'!AG65),"",'Carnet de commandes'!AG65)</f>
        <v/>
      </c>
      <c r="F64" s="118" t="str">
        <f>IF(ISBLANK('Carnet de commandes'!E65),"",ROUNDUP('Carnet de commandes'!F65,0))</f>
        <v/>
      </c>
      <c r="G64" s="116" t="str">
        <f>IF(ISBLANK('Carnet de commandes'!AD65),"",'Carnet de commandes'!AD65)</f>
        <v/>
      </c>
    </row>
    <row r="65" spans="1:7" s="55" customFormat="1" ht="30.95" customHeight="1">
      <c r="A65" s="116" t="str">
        <f>IF(ISBLANK('Carnet de commandes'!E66),"",'Carnet de commandes'!E66)</f>
        <v/>
      </c>
      <c r="B65" s="117" t="str">
        <f>IF(ISBLANK('Carnet de commandes'!B66),"",('Carnet de commandes'!B66))</f>
        <v>test 63</v>
      </c>
      <c r="C65" s="104" t="str">
        <f>IF(ISBLANK('Carnet de commandes'!AE66),"",'Carnet de commandes'!AE66)</f>
        <v/>
      </c>
      <c r="D65" s="100" t="str">
        <f>IF(ISBLANK('Carnet de commandes'!AF66),"",'Carnet de commandes'!AF66)</f>
        <v/>
      </c>
      <c r="E65" s="100" t="str">
        <f>IF(ISBLANK('Carnet de commandes'!AG66),"",'Carnet de commandes'!AG66)</f>
        <v/>
      </c>
      <c r="F65" s="118" t="str">
        <f>IF(ISBLANK('Carnet de commandes'!E66),"",ROUNDUP('Carnet de commandes'!F66,0))</f>
        <v/>
      </c>
      <c r="G65" s="116" t="str">
        <f>IF(ISBLANK('Carnet de commandes'!AD66),"",'Carnet de commandes'!AD66)</f>
        <v/>
      </c>
    </row>
    <row r="66" spans="1:7" s="55" customFormat="1" ht="30.95" customHeight="1">
      <c r="A66" s="116" t="str">
        <f>IF(ISBLANK('Carnet de commandes'!E67),"",'Carnet de commandes'!E67)</f>
        <v/>
      </c>
      <c r="B66" s="117" t="str">
        <f>IF(ISBLANK('Carnet de commandes'!B67),"",('Carnet de commandes'!B67))</f>
        <v>test 64</v>
      </c>
      <c r="C66" s="104" t="str">
        <f>IF(ISBLANK('Carnet de commandes'!AE67),"",'Carnet de commandes'!AE67)</f>
        <v/>
      </c>
      <c r="D66" s="100" t="str">
        <f>IF(ISBLANK('Carnet de commandes'!AF67),"",'Carnet de commandes'!AF67)</f>
        <v/>
      </c>
      <c r="E66" s="100" t="str">
        <f>IF(ISBLANK('Carnet de commandes'!AG67),"",'Carnet de commandes'!AG67)</f>
        <v/>
      </c>
      <c r="F66" s="118" t="str">
        <f>IF(ISBLANK('Carnet de commandes'!E67),"",ROUNDUP('Carnet de commandes'!F67,0))</f>
        <v/>
      </c>
      <c r="G66" s="116" t="str">
        <f>IF(ISBLANK('Carnet de commandes'!AD67),"",'Carnet de commandes'!AD67)</f>
        <v/>
      </c>
    </row>
    <row r="67" spans="1:7" s="55" customFormat="1" ht="30.95" customHeight="1">
      <c r="A67" s="116" t="str">
        <f>IF(ISBLANK('Carnet de commandes'!E68),"",'Carnet de commandes'!E68)</f>
        <v/>
      </c>
      <c r="B67" s="117" t="str">
        <f>IF(ISBLANK('Carnet de commandes'!B68),"",('Carnet de commandes'!B68))</f>
        <v>test 65</v>
      </c>
      <c r="C67" s="104" t="str">
        <f>IF(ISBLANK('Carnet de commandes'!AE68),"",'Carnet de commandes'!AE68)</f>
        <v/>
      </c>
      <c r="D67" s="100" t="str">
        <f>IF(ISBLANK('Carnet de commandes'!AF68),"",'Carnet de commandes'!AF68)</f>
        <v/>
      </c>
      <c r="E67" s="100" t="str">
        <f>IF(ISBLANK('Carnet de commandes'!AG68),"",'Carnet de commandes'!AG68)</f>
        <v/>
      </c>
      <c r="F67" s="118" t="str">
        <f>IF(ISBLANK('Carnet de commandes'!E68),"",ROUNDUP('Carnet de commandes'!F68,0))</f>
        <v/>
      </c>
      <c r="G67" s="116" t="str">
        <f>IF(ISBLANK('Carnet de commandes'!AD68),"",'Carnet de commandes'!AD68)</f>
        <v/>
      </c>
    </row>
    <row r="68" spans="1:7" s="55" customFormat="1" ht="30.95" customHeight="1">
      <c r="A68" s="116" t="str">
        <f>IF(ISBLANK('Carnet de commandes'!E69),"",'Carnet de commandes'!E69)</f>
        <v/>
      </c>
      <c r="B68" s="117" t="str">
        <f>IF(ISBLANK('Carnet de commandes'!B69),"",('Carnet de commandes'!B69))</f>
        <v>test 66</v>
      </c>
      <c r="C68" s="104" t="str">
        <f>IF(ISBLANK('Carnet de commandes'!AE69),"",'Carnet de commandes'!AE69)</f>
        <v/>
      </c>
      <c r="D68" s="100" t="str">
        <f>IF(ISBLANK('Carnet de commandes'!AF69),"",'Carnet de commandes'!AF69)</f>
        <v/>
      </c>
      <c r="E68" s="100" t="str">
        <f>IF(ISBLANK('Carnet de commandes'!AG69),"",'Carnet de commandes'!AG69)</f>
        <v/>
      </c>
      <c r="F68" s="118" t="str">
        <f>IF(ISBLANK('Carnet de commandes'!E69),"",ROUNDUP('Carnet de commandes'!F69,0))</f>
        <v/>
      </c>
      <c r="G68" s="116" t="str">
        <f>IF(ISBLANK('Carnet de commandes'!AD69),"",'Carnet de commandes'!AD69)</f>
        <v/>
      </c>
    </row>
    <row r="69" spans="1:7" s="55" customFormat="1" ht="30.95" customHeight="1">
      <c r="A69" s="116" t="str">
        <f>IF(ISBLANK('Carnet de commandes'!E70),"",'Carnet de commandes'!E70)</f>
        <v/>
      </c>
      <c r="B69" s="117" t="str">
        <f>IF(ISBLANK('Carnet de commandes'!B70),"",('Carnet de commandes'!B70))</f>
        <v>test 67</v>
      </c>
      <c r="C69" s="104" t="str">
        <f>IF(ISBLANK('Carnet de commandes'!AE70),"",'Carnet de commandes'!AE70)</f>
        <v/>
      </c>
      <c r="D69" s="100" t="str">
        <f>IF(ISBLANK('Carnet de commandes'!AF70),"",'Carnet de commandes'!AF70)</f>
        <v/>
      </c>
      <c r="E69" s="100" t="str">
        <f>IF(ISBLANK('Carnet de commandes'!AG70),"",'Carnet de commandes'!AG70)</f>
        <v/>
      </c>
      <c r="F69" s="118" t="str">
        <f>IF(ISBLANK('Carnet de commandes'!E70),"",ROUNDUP('Carnet de commandes'!F70,0))</f>
        <v/>
      </c>
      <c r="G69" s="116" t="str">
        <f>IF(ISBLANK('Carnet de commandes'!AD70),"",'Carnet de commandes'!AD70)</f>
        <v/>
      </c>
    </row>
    <row r="70" spans="1:7" s="55" customFormat="1" ht="30.95" customHeight="1">
      <c r="A70" s="116" t="str">
        <f>IF(ISBLANK('Carnet de commandes'!E71),"",'Carnet de commandes'!E71)</f>
        <v/>
      </c>
      <c r="B70" s="117" t="str">
        <f>IF(ISBLANK('Carnet de commandes'!B71),"",('Carnet de commandes'!B71))</f>
        <v>test 68</v>
      </c>
      <c r="C70" s="104" t="str">
        <f>IF(ISBLANK('Carnet de commandes'!AE71),"",'Carnet de commandes'!AE71)</f>
        <v/>
      </c>
      <c r="D70" s="100" t="str">
        <f>IF(ISBLANK('Carnet de commandes'!AF71),"",'Carnet de commandes'!AF71)</f>
        <v/>
      </c>
      <c r="E70" s="100" t="str">
        <f>IF(ISBLANK('Carnet de commandes'!AG71),"",'Carnet de commandes'!AG71)</f>
        <v/>
      </c>
      <c r="F70" s="118" t="str">
        <f>IF(ISBLANK('Carnet de commandes'!E71),"",ROUNDUP('Carnet de commandes'!F71,0))</f>
        <v/>
      </c>
      <c r="G70" s="116" t="str">
        <f>IF(ISBLANK('Carnet de commandes'!AD71),"",'Carnet de commandes'!AD71)</f>
        <v/>
      </c>
    </row>
    <row r="71" spans="1:7" s="55" customFormat="1" ht="30.95" customHeight="1">
      <c r="A71" s="116" t="str">
        <f>IF(ISBLANK('Carnet de commandes'!E72),"",'Carnet de commandes'!E72)</f>
        <v/>
      </c>
      <c r="B71" s="117" t="str">
        <f>IF(ISBLANK('Carnet de commandes'!B72),"",('Carnet de commandes'!B72))</f>
        <v>test 69</v>
      </c>
      <c r="C71" s="104" t="str">
        <f>IF(ISBLANK('Carnet de commandes'!AE72),"",'Carnet de commandes'!AE72)</f>
        <v/>
      </c>
      <c r="D71" s="100" t="str">
        <f>IF(ISBLANK('Carnet de commandes'!AF72),"",'Carnet de commandes'!AF72)</f>
        <v/>
      </c>
      <c r="E71" s="100" t="str">
        <f>IF(ISBLANK('Carnet de commandes'!AG72),"",'Carnet de commandes'!AG72)</f>
        <v/>
      </c>
      <c r="F71" s="118" t="str">
        <f>IF(ISBLANK('Carnet de commandes'!E72),"",ROUNDUP('Carnet de commandes'!F72,0))</f>
        <v/>
      </c>
      <c r="G71" s="116" t="str">
        <f>IF(ISBLANK('Carnet de commandes'!AD72),"",'Carnet de commandes'!AD72)</f>
        <v/>
      </c>
    </row>
    <row r="72" spans="1:7" s="55" customFormat="1" ht="30.95" customHeight="1">
      <c r="A72" s="116" t="str">
        <f>IF(ISBLANK('Carnet de commandes'!E73),"",'Carnet de commandes'!E73)</f>
        <v/>
      </c>
      <c r="B72" s="117" t="str">
        <f>IF(ISBLANK('Carnet de commandes'!B73),"",('Carnet de commandes'!B73))</f>
        <v>test 70</v>
      </c>
      <c r="C72" s="104" t="str">
        <f>IF(ISBLANK('Carnet de commandes'!AE73),"",'Carnet de commandes'!AE73)</f>
        <v/>
      </c>
      <c r="D72" s="100" t="str">
        <f>IF(ISBLANK('Carnet de commandes'!AF73),"",'Carnet de commandes'!AF73)</f>
        <v/>
      </c>
      <c r="E72" s="100" t="str">
        <f>IF(ISBLANK('Carnet de commandes'!AG73),"",'Carnet de commandes'!AG73)</f>
        <v/>
      </c>
      <c r="F72" s="118" t="str">
        <f>IF(ISBLANK('Carnet de commandes'!E73),"",ROUNDUP('Carnet de commandes'!F73,0))</f>
        <v/>
      </c>
      <c r="G72" s="116" t="str">
        <f>IF(ISBLANK('Carnet de commandes'!AD73),"",'Carnet de commandes'!AD73)</f>
        <v/>
      </c>
    </row>
    <row r="73" spans="1:7" s="55" customFormat="1" ht="30.95" customHeight="1">
      <c r="A73" s="116" t="str">
        <f>IF(ISBLANK('Carnet de commandes'!E74),"",'Carnet de commandes'!E74)</f>
        <v/>
      </c>
      <c r="B73" s="117" t="str">
        <f>IF(ISBLANK('Carnet de commandes'!B74),"",('Carnet de commandes'!B74))</f>
        <v>test 71</v>
      </c>
      <c r="C73" s="104" t="str">
        <f>IF(ISBLANK('Carnet de commandes'!AE74),"",'Carnet de commandes'!AE74)</f>
        <v/>
      </c>
      <c r="D73" s="100" t="str">
        <f>IF(ISBLANK('Carnet de commandes'!AF74),"",'Carnet de commandes'!AF74)</f>
        <v/>
      </c>
      <c r="E73" s="100" t="str">
        <f>IF(ISBLANK('Carnet de commandes'!AG74),"",'Carnet de commandes'!AG74)</f>
        <v/>
      </c>
      <c r="F73" s="118" t="str">
        <f>IF(ISBLANK('Carnet de commandes'!E74),"",ROUNDUP('Carnet de commandes'!F74,0))</f>
        <v/>
      </c>
      <c r="G73" s="116" t="str">
        <f>IF(ISBLANK('Carnet de commandes'!AD74),"",'Carnet de commandes'!AD74)</f>
        <v/>
      </c>
    </row>
    <row r="74" spans="1:7" s="55" customFormat="1" ht="30.95" customHeight="1">
      <c r="A74" s="116" t="str">
        <f>IF(ISBLANK('Carnet de commandes'!E75),"",'Carnet de commandes'!E75)</f>
        <v/>
      </c>
      <c r="B74" s="117" t="str">
        <f>IF(ISBLANK('Carnet de commandes'!B75),"",('Carnet de commandes'!B75))</f>
        <v>test 72</v>
      </c>
      <c r="C74" s="104" t="str">
        <f>IF(ISBLANK('Carnet de commandes'!AE75),"",'Carnet de commandes'!AE75)</f>
        <v/>
      </c>
      <c r="D74" s="100" t="str">
        <f>IF(ISBLANK('Carnet de commandes'!AF75),"",'Carnet de commandes'!AF75)</f>
        <v/>
      </c>
      <c r="E74" s="100" t="str">
        <f>IF(ISBLANK('Carnet de commandes'!AG75),"",'Carnet de commandes'!AG75)</f>
        <v/>
      </c>
      <c r="F74" s="118" t="str">
        <f>IF(ISBLANK('Carnet de commandes'!E75),"",ROUNDUP('Carnet de commandes'!F75,0))</f>
        <v/>
      </c>
      <c r="G74" s="116" t="str">
        <f>IF(ISBLANK('Carnet de commandes'!AD75),"",'Carnet de commandes'!AD75)</f>
        <v/>
      </c>
    </row>
    <row r="75" spans="1:7" s="55" customFormat="1" ht="30.95" customHeight="1">
      <c r="A75" s="116" t="str">
        <f>IF(ISBLANK('Carnet de commandes'!E76),"",'Carnet de commandes'!E76)</f>
        <v/>
      </c>
      <c r="B75" s="117" t="str">
        <f>IF(ISBLANK('Carnet de commandes'!B76),"",('Carnet de commandes'!B76))</f>
        <v>test 73</v>
      </c>
      <c r="C75" s="104" t="str">
        <f>IF(ISBLANK('Carnet de commandes'!AE76),"",'Carnet de commandes'!AE76)</f>
        <v/>
      </c>
      <c r="D75" s="100" t="str">
        <f>IF(ISBLANK('Carnet de commandes'!AF76),"",'Carnet de commandes'!AF76)</f>
        <v/>
      </c>
      <c r="E75" s="100" t="str">
        <f>IF(ISBLANK('Carnet de commandes'!AG76),"",'Carnet de commandes'!AG76)</f>
        <v/>
      </c>
      <c r="F75" s="118" t="str">
        <f>IF(ISBLANK('Carnet de commandes'!E76),"",ROUNDUP('Carnet de commandes'!F76,0))</f>
        <v/>
      </c>
      <c r="G75" s="116" t="str">
        <f>IF(ISBLANK('Carnet de commandes'!AD76),"",'Carnet de commandes'!AD76)</f>
        <v/>
      </c>
    </row>
    <row r="76" spans="1:7" s="55" customFormat="1" ht="30.95" customHeight="1">
      <c r="A76" s="116" t="str">
        <f>IF(ISBLANK('Carnet de commandes'!E77),"",'Carnet de commandes'!E77)</f>
        <v/>
      </c>
      <c r="B76" s="117" t="str">
        <f>IF(ISBLANK('Carnet de commandes'!B77),"",('Carnet de commandes'!B77))</f>
        <v>test 74</v>
      </c>
      <c r="C76" s="104" t="str">
        <f>IF(ISBLANK('Carnet de commandes'!AE77),"",'Carnet de commandes'!AE77)</f>
        <v/>
      </c>
      <c r="D76" s="100" t="str">
        <f>IF(ISBLANK('Carnet de commandes'!AF77),"",'Carnet de commandes'!AF77)</f>
        <v/>
      </c>
      <c r="E76" s="100" t="str">
        <f>IF(ISBLANK('Carnet de commandes'!AG77),"",'Carnet de commandes'!AG77)</f>
        <v/>
      </c>
      <c r="F76" s="118" t="str">
        <f>IF(ISBLANK('Carnet de commandes'!E77),"",ROUNDUP('Carnet de commandes'!F77,0))</f>
        <v/>
      </c>
      <c r="G76" s="116" t="str">
        <f>IF(ISBLANK('Carnet de commandes'!AD77),"",'Carnet de commandes'!AD77)</f>
        <v/>
      </c>
    </row>
    <row r="77" spans="1:7" s="55" customFormat="1" ht="30.95" customHeight="1">
      <c r="A77" s="116" t="str">
        <f>IF(ISBLANK('Carnet de commandes'!E78),"",'Carnet de commandes'!E78)</f>
        <v/>
      </c>
      <c r="B77" s="117" t="str">
        <f>IF(ISBLANK('Carnet de commandes'!B78),"",('Carnet de commandes'!B78))</f>
        <v>test 75</v>
      </c>
      <c r="C77" s="104" t="str">
        <f>IF(ISBLANK('Carnet de commandes'!AE78),"",'Carnet de commandes'!AE78)</f>
        <v/>
      </c>
      <c r="D77" s="100" t="str">
        <f>IF(ISBLANK('Carnet de commandes'!AF78),"",'Carnet de commandes'!AF78)</f>
        <v/>
      </c>
      <c r="E77" s="100" t="str">
        <f>IF(ISBLANK('Carnet de commandes'!AG78),"",'Carnet de commandes'!AG78)</f>
        <v/>
      </c>
      <c r="F77" s="118" t="str">
        <f>IF(ISBLANK('Carnet de commandes'!E78),"",ROUNDUP('Carnet de commandes'!F78,0))</f>
        <v/>
      </c>
      <c r="G77" s="116" t="str">
        <f>IF(ISBLANK('Carnet de commandes'!AD78),"",'Carnet de commandes'!AD78)</f>
        <v/>
      </c>
    </row>
    <row r="78" spans="1:7" s="55" customFormat="1" ht="30.95" customHeight="1">
      <c r="A78" s="116" t="str">
        <f>IF(ISBLANK('Carnet de commandes'!E79),"",'Carnet de commandes'!E79)</f>
        <v/>
      </c>
      <c r="B78" s="117" t="str">
        <f>IF(ISBLANK('Carnet de commandes'!B79),"",('Carnet de commandes'!B79))</f>
        <v>test 76</v>
      </c>
      <c r="C78" s="104" t="str">
        <f>IF(ISBLANK('Carnet de commandes'!AE79),"",'Carnet de commandes'!AE79)</f>
        <v/>
      </c>
      <c r="D78" s="100" t="str">
        <f>IF(ISBLANK('Carnet de commandes'!AF79),"",'Carnet de commandes'!AF79)</f>
        <v/>
      </c>
      <c r="E78" s="100" t="str">
        <f>IF(ISBLANK('Carnet de commandes'!AG79),"",'Carnet de commandes'!AG79)</f>
        <v/>
      </c>
      <c r="F78" s="118" t="str">
        <f>IF(ISBLANK('Carnet de commandes'!E79),"",ROUNDUP('Carnet de commandes'!F79,0))</f>
        <v/>
      </c>
      <c r="G78" s="116" t="str">
        <f>IF(ISBLANK('Carnet de commandes'!AD79),"",'Carnet de commandes'!AD79)</f>
        <v/>
      </c>
    </row>
    <row r="79" spans="1:7" s="55" customFormat="1" ht="30.95" customHeight="1">
      <c r="A79" s="116" t="str">
        <f>IF(ISBLANK('Carnet de commandes'!E80),"",'Carnet de commandes'!E80)</f>
        <v/>
      </c>
      <c r="B79" s="117" t="str">
        <f>IF(ISBLANK('Carnet de commandes'!B80),"",('Carnet de commandes'!B80))</f>
        <v>test 77</v>
      </c>
      <c r="C79" s="104" t="str">
        <f>IF(ISBLANK('Carnet de commandes'!AE80),"",'Carnet de commandes'!AE80)</f>
        <v/>
      </c>
      <c r="D79" s="100" t="str">
        <f>IF(ISBLANK('Carnet de commandes'!AF80),"",'Carnet de commandes'!AF80)</f>
        <v/>
      </c>
      <c r="E79" s="100" t="str">
        <f>IF(ISBLANK('Carnet de commandes'!AG80),"",'Carnet de commandes'!AG80)</f>
        <v/>
      </c>
      <c r="F79" s="118" t="str">
        <f>IF(ISBLANK('Carnet de commandes'!E80),"",ROUNDUP('Carnet de commandes'!F80,0))</f>
        <v/>
      </c>
      <c r="G79" s="116" t="str">
        <f>IF(ISBLANK('Carnet de commandes'!AD80),"",'Carnet de commandes'!AD80)</f>
        <v/>
      </c>
    </row>
    <row r="80" spans="1:7" s="55" customFormat="1" ht="30.95" customHeight="1">
      <c r="A80" s="116" t="str">
        <f>IF(ISBLANK('Carnet de commandes'!E81),"",'Carnet de commandes'!E81)</f>
        <v/>
      </c>
      <c r="B80" s="117" t="str">
        <f>IF(ISBLANK('Carnet de commandes'!B81),"",('Carnet de commandes'!B81))</f>
        <v>test 78</v>
      </c>
      <c r="C80" s="104" t="str">
        <f>IF(ISBLANK('Carnet de commandes'!AE81),"",'Carnet de commandes'!AE81)</f>
        <v/>
      </c>
      <c r="D80" s="100" t="str">
        <f>IF(ISBLANK('Carnet de commandes'!AF81),"",'Carnet de commandes'!AF81)</f>
        <v/>
      </c>
      <c r="E80" s="100" t="str">
        <f>IF(ISBLANK('Carnet de commandes'!AG81),"",'Carnet de commandes'!AG81)</f>
        <v/>
      </c>
      <c r="F80" s="118" t="str">
        <f>IF(ISBLANK('Carnet de commandes'!E81),"",ROUNDUP('Carnet de commandes'!F81,0))</f>
        <v/>
      </c>
      <c r="G80" s="116" t="str">
        <f>IF(ISBLANK('Carnet de commandes'!AD81),"",'Carnet de commandes'!AD81)</f>
        <v/>
      </c>
    </row>
    <row r="81" spans="1:7" s="55" customFormat="1" ht="30.95" customHeight="1">
      <c r="A81" s="116" t="str">
        <f>IF(ISBLANK('Carnet de commandes'!E82),"",'Carnet de commandes'!E82)</f>
        <v/>
      </c>
      <c r="B81" s="117" t="str">
        <f>IF(ISBLANK('Carnet de commandes'!B82),"",('Carnet de commandes'!B82))</f>
        <v>test 79</v>
      </c>
      <c r="C81" s="104" t="str">
        <f>IF(ISBLANK('Carnet de commandes'!AE82),"",'Carnet de commandes'!AE82)</f>
        <v/>
      </c>
      <c r="D81" s="100" t="str">
        <f>IF(ISBLANK('Carnet de commandes'!AF82),"",'Carnet de commandes'!AF82)</f>
        <v/>
      </c>
      <c r="E81" s="100" t="str">
        <f>IF(ISBLANK('Carnet de commandes'!AG82),"",'Carnet de commandes'!AG82)</f>
        <v/>
      </c>
      <c r="F81" s="118" t="str">
        <f>IF(ISBLANK('Carnet de commandes'!E82),"",ROUNDUP('Carnet de commandes'!F82,0))</f>
        <v/>
      </c>
      <c r="G81" s="116" t="str">
        <f>IF(ISBLANK('Carnet de commandes'!AD82),"",'Carnet de commandes'!AD82)</f>
        <v/>
      </c>
    </row>
    <row r="82" spans="1:7" s="55" customFormat="1" ht="30.95" customHeight="1">
      <c r="A82" s="116" t="str">
        <f>IF(ISBLANK('Carnet de commandes'!E83),"",'Carnet de commandes'!E83)</f>
        <v/>
      </c>
      <c r="B82" s="117" t="str">
        <f>IF(ISBLANK('Carnet de commandes'!B83),"",('Carnet de commandes'!B83))</f>
        <v>test 80</v>
      </c>
      <c r="C82" s="104" t="str">
        <f>IF(ISBLANK('Carnet de commandes'!AE83),"",'Carnet de commandes'!AE83)</f>
        <v/>
      </c>
      <c r="D82" s="100" t="str">
        <f>IF(ISBLANK('Carnet de commandes'!AF83),"",'Carnet de commandes'!AF83)</f>
        <v/>
      </c>
      <c r="E82" s="100" t="str">
        <f>IF(ISBLANK('Carnet de commandes'!AG83),"",'Carnet de commandes'!AG83)</f>
        <v/>
      </c>
      <c r="F82" s="118" t="str">
        <f>IF(ISBLANK('Carnet de commandes'!E83),"",ROUNDUP('Carnet de commandes'!F83,0))</f>
        <v/>
      </c>
      <c r="G82" s="116" t="str">
        <f>IF(ISBLANK('Carnet de commandes'!AD83),"",'Carnet de commandes'!AD83)</f>
        <v/>
      </c>
    </row>
    <row r="83" spans="1:7" s="55" customFormat="1" ht="30.95" customHeight="1">
      <c r="A83" s="116" t="str">
        <f>IF(ISBLANK('Carnet de commandes'!E84),"",'Carnet de commandes'!E84)</f>
        <v/>
      </c>
      <c r="B83" s="117" t="str">
        <f>IF(ISBLANK('Carnet de commandes'!B84),"",('Carnet de commandes'!B84))</f>
        <v>test 81</v>
      </c>
      <c r="C83" s="104" t="str">
        <f>IF(ISBLANK('Carnet de commandes'!AE84),"",'Carnet de commandes'!AE84)</f>
        <v/>
      </c>
      <c r="D83" s="100" t="str">
        <f>IF(ISBLANK('Carnet de commandes'!AF84),"",'Carnet de commandes'!AF84)</f>
        <v/>
      </c>
      <c r="E83" s="100" t="str">
        <f>IF(ISBLANK('Carnet de commandes'!AG84),"",'Carnet de commandes'!AG84)</f>
        <v/>
      </c>
      <c r="F83" s="118" t="str">
        <f>IF(ISBLANK('Carnet de commandes'!E84),"",ROUNDUP('Carnet de commandes'!F84,0))</f>
        <v/>
      </c>
      <c r="G83" s="116" t="str">
        <f>IF(ISBLANK('Carnet de commandes'!AD84),"",'Carnet de commandes'!AD84)</f>
        <v/>
      </c>
    </row>
    <row r="84" spans="1:7" s="55" customFormat="1" ht="30.95" customHeight="1">
      <c r="A84" s="116" t="str">
        <f>IF(ISBLANK('Carnet de commandes'!E85),"",'Carnet de commandes'!E85)</f>
        <v/>
      </c>
      <c r="B84" s="117" t="str">
        <f>IF(ISBLANK('Carnet de commandes'!B85),"",('Carnet de commandes'!B85))</f>
        <v>test 82</v>
      </c>
      <c r="C84" s="104" t="str">
        <f>IF(ISBLANK('Carnet de commandes'!AE85),"",'Carnet de commandes'!AE85)</f>
        <v/>
      </c>
      <c r="D84" s="100" t="str">
        <f>IF(ISBLANK('Carnet de commandes'!AF85),"",'Carnet de commandes'!AF85)</f>
        <v/>
      </c>
      <c r="E84" s="100" t="str">
        <f>IF(ISBLANK('Carnet de commandes'!AG85),"",'Carnet de commandes'!AG85)</f>
        <v/>
      </c>
      <c r="F84" s="118" t="str">
        <f>IF(ISBLANK('Carnet de commandes'!E85),"",ROUNDUP('Carnet de commandes'!F85,0))</f>
        <v/>
      </c>
      <c r="G84" s="116" t="str">
        <f>IF(ISBLANK('Carnet de commandes'!AD85),"",'Carnet de commandes'!AD85)</f>
        <v/>
      </c>
    </row>
    <row r="85" spans="1:7" s="55" customFormat="1" ht="30.95" customHeight="1">
      <c r="A85" s="116" t="str">
        <f>IF(ISBLANK('Carnet de commandes'!E86),"",'Carnet de commandes'!E86)</f>
        <v/>
      </c>
      <c r="B85" s="117" t="str">
        <f>IF(ISBLANK('Carnet de commandes'!B86),"",('Carnet de commandes'!B86))</f>
        <v>test 83</v>
      </c>
      <c r="C85" s="104" t="str">
        <f>IF(ISBLANK('Carnet de commandes'!AE86),"",'Carnet de commandes'!AE86)</f>
        <v/>
      </c>
      <c r="D85" s="100" t="str">
        <f>IF(ISBLANK('Carnet de commandes'!AF86),"",'Carnet de commandes'!AF86)</f>
        <v/>
      </c>
      <c r="E85" s="100" t="str">
        <f>IF(ISBLANK('Carnet de commandes'!AG86),"",'Carnet de commandes'!AG86)</f>
        <v/>
      </c>
      <c r="F85" s="118" t="str">
        <f>IF(ISBLANK('Carnet de commandes'!E86),"",ROUNDUP('Carnet de commandes'!F86,0))</f>
        <v/>
      </c>
      <c r="G85" s="116" t="str">
        <f>IF(ISBLANK('Carnet de commandes'!AD86),"",'Carnet de commandes'!AD86)</f>
        <v/>
      </c>
    </row>
    <row r="86" spans="1:7" s="55" customFormat="1" ht="30.95" customHeight="1">
      <c r="A86" s="116" t="str">
        <f>IF(ISBLANK('Carnet de commandes'!E87),"",'Carnet de commandes'!E87)</f>
        <v/>
      </c>
      <c r="B86" s="117" t="str">
        <f>IF(ISBLANK('Carnet de commandes'!B87),"",('Carnet de commandes'!B87))</f>
        <v>test 84</v>
      </c>
      <c r="C86" s="104" t="str">
        <f>IF(ISBLANK('Carnet de commandes'!AE87),"",'Carnet de commandes'!AE87)</f>
        <v/>
      </c>
      <c r="D86" s="100" t="str">
        <f>IF(ISBLANK('Carnet de commandes'!AF87),"",'Carnet de commandes'!AF87)</f>
        <v/>
      </c>
      <c r="E86" s="100" t="str">
        <f>IF(ISBLANK('Carnet de commandes'!AG87),"",'Carnet de commandes'!AG87)</f>
        <v/>
      </c>
      <c r="F86" s="118" t="str">
        <f>IF(ISBLANK('Carnet de commandes'!E87),"",ROUNDUP('Carnet de commandes'!F87,0))</f>
        <v/>
      </c>
      <c r="G86" s="116" t="str">
        <f>IF(ISBLANK('Carnet de commandes'!AD87),"",'Carnet de commandes'!AD87)</f>
        <v/>
      </c>
    </row>
    <row r="87" spans="1:7" s="55" customFormat="1" ht="30.95" customHeight="1">
      <c r="A87" s="116" t="str">
        <f>IF(ISBLANK('Carnet de commandes'!E88),"",'Carnet de commandes'!E88)</f>
        <v/>
      </c>
      <c r="B87" s="117" t="str">
        <f>IF(ISBLANK('Carnet de commandes'!B88),"",('Carnet de commandes'!B88))</f>
        <v>test 85</v>
      </c>
      <c r="C87" s="104" t="str">
        <f>IF(ISBLANK('Carnet de commandes'!AE88),"",'Carnet de commandes'!AE88)</f>
        <v/>
      </c>
      <c r="D87" s="100" t="str">
        <f>IF(ISBLANK('Carnet de commandes'!AF88),"",'Carnet de commandes'!AF88)</f>
        <v/>
      </c>
      <c r="E87" s="100" t="str">
        <f>IF(ISBLANK('Carnet de commandes'!AG88),"",'Carnet de commandes'!AG88)</f>
        <v/>
      </c>
      <c r="F87" s="118" t="str">
        <f>IF(ISBLANK('Carnet de commandes'!E88),"",ROUNDUP('Carnet de commandes'!F88,0))</f>
        <v/>
      </c>
      <c r="G87" s="116" t="str">
        <f>IF(ISBLANK('Carnet de commandes'!AD88),"",'Carnet de commandes'!AD88)</f>
        <v/>
      </c>
    </row>
    <row r="88" spans="1:7" s="55" customFormat="1" ht="30.95" customHeight="1">
      <c r="A88" s="116" t="str">
        <f>IF(ISBLANK('Carnet de commandes'!E89),"",'Carnet de commandes'!E89)</f>
        <v/>
      </c>
      <c r="B88" s="117" t="str">
        <f>IF(ISBLANK('Carnet de commandes'!B89),"",('Carnet de commandes'!B89))</f>
        <v>test 86</v>
      </c>
      <c r="C88" s="104" t="str">
        <f>IF(ISBLANK('Carnet de commandes'!AE89),"",'Carnet de commandes'!AE89)</f>
        <v/>
      </c>
      <c r="D88" s="100" t="str">
        <f>IF(ISBLANK('Carnet de commandes'!AF89),"",'Carnet de commandes'!AF89)</f>
        <v/>
      </c>
      <c r="E88" s="100" t="str">
        <f>IF(ISBLANK('Carnet de commandes'!AG89),"",'Carnet de commandes'!AG89)</f>
        <v/>
      </c>
      <c r="F88" s="118" t="str">
        <f>IF(ISBLANK('Carnet de commandes'!E89),"",ROUNDUP('Carnet de commandes'!F89,0))</f>
        <v/>
      </c>
      <c r="G88" s="116" t="str">
        <f>IF(ISBLANK('Carnet de commandes'!AD89),"",'Carnet de commandes'!AD89)</f>
        <v/>
      </c>
    </row>
    <row r="89" spans="1:7" s="55" customFormat="1" ht="30.95" customHeight="1">
      <c r="A89" s="116" t="str">
        <f>IF(ISBLANK('Carnet de commandes'!E90),"",'Carnet de commandes'!E90)</f>
        <v/>
      </c>
      <c r="B89" s="117" t="str">
        <f>IF(ISBLANK('Carnet de commandes'!B90),"",('Carnet de commandes'!B90))</f>
        <v>test 87</v>
      </c>
      <c r="C89" s="104" t="str">
        <f>IF(ISBLANK('Carnet de commandes'!AE90),"",'Carnet de commandes'!AE90)</f>
        <v/>
      </c>
      <c r="D89" s="100" t="str">
        <f>IF(ISBLANK('Carnet de commandes'!AF90),"",'Carnet de commandes'!AF90)</f>
        <v/>
      </c>
      <c r="E89" s="100" t="str">
        <f>IF(ISBLANK('Carnet de commandes'!AG90),"",'Carnet de commandes'!AG90)</f>
        <v/>
      </c>
      <c r="F89" s="118" t="str">
        <f>IF(ISBLANK('Carnet de commandes'!E90),"",ROUNDUP('Carnet de commandes'!F90,0))</f>
        <v/>
      </c>
      <c r="G89" s="116" t="str">
        <f>IF(ISBLANK('Carnet de commandes'!AD90),"",'Carnet de commandes'!AD90)</f>
        <v/>
      </c>
    </row>
    <row r="90" spans="1:7" s="55" customFormat="1" ht="30.95" customHeight="1">
      <c r="A90" s="116" t="str">
        <f>IF(ISBLANK('Carnet de commandes'!E91),"",'Carnet de commandes'!E91)</f>
        <v/>
      </c>
      <c r="B90" s="117" t="str">
        <f>IF(ISBLANK('Carnet de commandes'!B91),"",('Carnet de commandes'!B91))</f>
        <v>test 88</v>
      </c>
      <c r="C90" s="104" t="str">
        <f>IF(ISBLANK('Carnet de commandes'!AE91),"",'Carnet de commandes'!AE91)</f>
        <v/>
      </c>
      <c r="D90" s="100" t="str">
        <f>IF(ISBLANK('Carnet de commandes'!AF91),"",'Carnet de commandes'!AF91)</f>
        <v/>
      </c>
      <c r="E90" s="100" t="str">
        <f>IF(ISBLANK('Carnet de commandes'!AG91),"",'Carnet de commandes'!AG91)</f>
        <v/>
      </c>
      <c r="F90" s="118" t="str">
        <f>IF(ISBLANK('Carnet de commandes'!E91),"",ROUNDUP('Carnet de commandes'!F91,0))</f>
        <v/>
      </c>
      <c r="G90" s="116" t="str">
        <f>IF(ISBLANK('Carnet de commandes'!AD91),"",'Carnet de commandes'!AD91)</f>
        <v/>
      </c>
    </row>
    <row r="91" spans="1:7" s="55" customFormat="1" ht="30.95" customHeight="1">
      <c r="A91" s="116" t="str">
        <f>IF(ISBLANK('Carnet de commandes'!E92),"",'Carnet de commandes'!E92)</f>
        <v/>
      </c>
      <c r="B91" s="117" t="str">
        <f>IF(ISBLANK('Carnet de commandes'!B92),"",('Carnet de commandes'!B92))</f>
        <v>test 89</v>
      </c>
      <c r="C91" s="104" t="str">
        <f>IF(ISBLANK('Carnet de commandes'!AE92),"",'Carnet de commandes'!AE92)</f>
        <v/>
      </c>
      <c r="D91" s="100" t="str">
        <f>IF(ISBLANK('Carnet de commandes'!AF92),"",'Carnet de commandes'!AF92)</f>
        <v/>
      </c>
      <c r="E91" s="100" t="str">
        <f>IF(ISBLANK('Carnet de commandes'!AG92),"",'Carnet de commandes'!AG92)</f>
        <v/>
      </c>
      <c r="F91" s="118" t="str">
        <f>IF(ISBLANK('Carnet de commandes'!E92),"",ROUNDUP('Carnet de commandes'!F92,0))</f>
        <v/>
      </c>
      <c r="G91" s="116" t="str">
        <f>IF(ISBLANK('Carnet de commandes'!AD92),"",'Carnet de commandes'!AD92)</f>
        <v/>
      </c>
    </row>
    <row r="92" spans="1:7" s="55" customFormat="1" ht="30.95" customHeight="1">
      <c r="A92" s="116" t="str">
        <f>IF(ISBLANK('Carnet de commandes'!E93),"",'Carnet de commandes'!E93)</f>
        <v/>
      </c>
      <c r="B92" s="117" t="str">
        <f>IF(ISBLANK('Carnet de commandes'!B93),"",('Carnet de commandes'!B93))</f>
        <v>test 90</v>
      </c>
      <c r="C92" s="104" t="str">
        <f>IF(ISBLANK('Carnet de commandes'!AE93),"",'Carnet de commandes'!AE93)</f>
        <v/>
      </c>
      <c r="D92" s="100" t="str">
        <f>IF(ISBLANK('Carnet de commandes'!AF93),"",'Carnet de commandes'!AF93)</f>
        <v/>
      </c>
      <c r="E92" s="100" t="str">
        <f>IF(ISBLANK('Carnet de commandes'!AG93),"",'Carnet de commandes'!AG93)</f>
        <v/>
      </c>
      <c r="F92" s="118" t="str">
        <f>IF(ISBLANK('Carnet de commandes'!E93),"",ROUNDUP('Carnet de commandes'!F93,0))</f>
        <v/>
      </c>
      <c r="G92" s="116" t="str">
        <f>IF(ISBLANK('Carnet de commandes'!AD93),"",'Carnet de commandes'!AD93)</f>
        <v/>
      </c>
    </row>
    <row r="93" spans="1:7" s="55" customFormat="1" ht="30.95" customHeight="1">
      <c r="A93" s="116" t="str">
        <f>IF(ISBLANK('Carnet de commandes'!E94),"",'Carnet de commandes'!E94)</f>
        <v/>
      </c>
      <c r="B93" s="117" t="str">
        <f>IF(ISBLANK('Carnet de commandes'!B94),"",('Carnet de commandes'!B94))</f>
        <v>test 91</v>
      </c>
      <c r="C93" s="104" t="str">
        <f>IF(ISBLANK('Carnet de commandes'!AE94),"",'Carnet de commandes'!AE94)</f>
        <v/>
      </c>
      <c r="D93" s="100" t="str">
        <f>IF(ISBLANK('Carnet de commandes'!AF94),"",'Carnet de commandes'!AF94)</f>
        <v/>
      </c>
      <c r="E93" s="100" t="str">
        <f>IF(ISBLANK('Carnet de commandes'!AG94),"",'Carnet de commandes'!AG94)</f>
        <v/>
      </c>
      <c r="F93" s="118" t="str">
        <f>IF(ISBLANK('Carnet de commandes'!E94),"",ROUNDUP('Carnet de commandes'!F94,0))</f>
        <v/>
      </c>
      <c r="G93" s="116" t="str">
        <f>IF(ISBLANK('Carnet de commandes'!AD94),"",'Carnet de commandes'!AD94)</f>
        <v/>
      </c>
    </row>
    <row r="94" spans="1:7" s="55" customFormat="1" ht="30.95" customHeight="1">
      <c r="A94" s="116" t="str">
        <f>IF(ISBLANK('Carnet de commandes'!E95),"",'Carnet de commandes'!E95)</f>
        <v/>
      </c>
      <c r="B94" s="117" t="str">
        <f>IF(ISBLANK('Carnet de commandes'!B95),"",('Carnet de commandes'!B95))</f>
        <v>test 92</v>
      </c>
      <c r="C94" s="104" t="str">
        <f>IF(ISBLANK('Carnet de commandes'!AE95),"",'Carnet de commandes'!AE95)</f>
        <v/>
      </c>
      <c r="D94" s="100" t="str">
        <f>IF(ISBLANK('Carnet de commandes'!AF95),"",'Carnet de commandes'!AF95)</f>
        <v/>
      </c>
      <c r="E94" s="100" t="str">
        <f>IF(ISBLANK('Carnet de commandes'!AG95),"",'Carnet de commandes'!AG95)</f>
        <v/>
      </c>
      <c r="F94" s="118" t="str">
        <f>IF(ISBLANK('Carnet de commandes'!E95),"",ROUNDUP('Carnet de commandes'!F95,0))</f>
        <v/>
      </c>
      <c r="G94" s="116" t="str">
        <f>IF(ISBLANK('Carnet de commandes'!AD95),"",'Carnet de commandes'!AD95)</f>
        <v/>
      </c>
    </row>
    <row r="95" spans="1:7" s="55" customFormat="1" ht="30.95" customHeight="1">
      <c r="A95" s="116" t="str">
        <f>IF(ISBLANK('Carnet de commandes'!E96),"",'Carnet de commandes'!E96)</f>
        <v/>
      </c>
      <c r="B95" s="117" t="str">
        <f>IF(ISBLANK('Carnet de commandes'!B96),"",('Carnet de commandes'!B96))</f>
        <v>test 93</v>
      </c>
      <c r="C95" s="104" t="str">
        <f>IF(ISBLANK('Carnet de commandes'!AE96),"",'Carnet de commandes'!AE96)</f>
        <v/>
      </c>
      <c r="D95" s="100" t="str">
        <f>IF(ISBLANK('Carnet de commandes'!AF96),"",'Carnet de commandes'!AF96)</f>
        <v/>
      </c>
      <c r="E95" s="100" t="str">
        <f>IF(ISBLANK('Carnet de commandes'!AG96),"",'Carnet de commandes'!AG96)</f>
        <v/>
      </c>
      <c r="F95" s="118" t="str">
        <f>IF(ISBLANK('Carnet de commandes'!E96),"",ROUNDUP('Carnet de commandes'!F96,0))</f>
        <v/>
      </c>
      <c r="G95" s="116" t="str">
        <f>IF(ISBLANK('Carnet de commandes'!AD96),"",'Carnet de commandes'!AD96)</f>
        <v/>
      </c>
    </row>
    <row r="96" spans="1:7" s="55" customFormat="1" ht="30.95" customHeight="1">
      <c r="A96" s="116" t="str">
        <f>IF(ISBLANK('Carnet de commandes'!E97),"",'Carnet de commandes'!E97)</f>
        <v/>
      </c>
      <c r="B96" s="117" t="str">
        <f>IF(ISBLANK('Carnet de commandes'!B97),"",('Carnet de commandes'!B97))</f>
        <v>test 94</v>
      </c>
      <c r="C96" s="104" t="str">
        <f>IF(ISBLANK('Carnet de commandes'!AE97),"",'Carnet de commandes'!AE97)</f>
        <v/>
      </c>
      <c r="D96" s="100" t="str">
        <f>IF(ISBLANK('Carnet de commandes'!AF97),"",'Carnet de commandes'!AF97)</f>
        <v/>
      </c>
      <c r="E96" s="100" t="str">
        <f>IF(ISBLANK('Carnet de commandes'!AG97),"",'Carnet de commandes'!AG97)</f>
        <v/>
      </c>
      <c r="F96" s="118" t="str">
        <f>IF(ISBLANK('Carnet de commandes'!E97),"",ROUNDUP('Carnet de commandes'!F97,0))</f>
        <v/>
      </c>
      <c r="G96" s="116" t="str">
        <f>IF(ISBLANK('Carnet de commandes'!AD97),"",'Carnet de commandes'!AD97)</f>
        <v/>
      </c>
    </row>
    <row r="97" spans="1:7" s="55" customFormat="1" ht="30.95" customHeight="1">
      <c r="A97" s="116" t="str">
        <f>IF(ISBLANK('Carnet de commandes'!E98),"",'Carnet de commandes'!E98)</f>
        <v/>
      </c>
      <c r="B97" s="117" t="str">
        <f>IF(ISBLANK('Carnet de commandes'!B98),"",('Carnet de commandes'!B98))</f>
        <v>test 95</v>
      </c>
      <c r="C97" s="104" t="str">
        <f>IF(ISBLANK('Carnet de commandes'!AE98),"",'Carnet de commandes'!AE98)</f>
        <v/>
      </c>
      <c r="D97" s="100" t="str">
        <f>IF(ISBLANK('Carnet de commandes'!AF98),"",'Carnet de commandes'!AF98)</f>
        <v/>
      </c>
      <c r="E97" s="100" t="str">
        <f>IF(ISBLANK('Carnet de commandes'!AG98),"",'Carnet de commandes'!AG98)</f>
        <v/>
      </c>
      <c r="F97" s="118" t="str">
        <f>IF(ISBLANK('Carnet de commandes'!E98),"",ROUNDUP('Carnet de commandes'!F98,0))</f>
        <v/>
      </c>
      <c r="G97" s="116" t="str">
        <f>IF(ISBLANK('Carnet de commandes'!AD98),"",'Carnet de commandes'!AD98)</f>
        <v/>
      </c>
    </row>
    <row r="98" spans="1:7" s="55" customFormat="1" ht="30.95" customHeight="1">
      <c r="A98" s="116" t="str">
        <f>IF(ISBLANK('Carnet de commandes'!E99),"",'Carnet de commandes'!E99)</f>
        <v/>
      </c>
      <c r="B98" s="117" t="str">
        <f>IF(ISBLANK('Carnet de commandes'!B99),"",('Carnet de commandes'!B99))</f>
        <v>test 96</v>
      </c>
      <c r="C98" s="104" t="str">
        <f>IF(ISBLANK('Carnet de commandes'!AE99),"",'Carnet de commandes'!AE99)</f>
        <v/>
      </c>
      <c r="D98" s="100" t="str">
        <f>IF(ISBLANK('Carnet de commandes'!AF99),"",'Carnet de commandes'!AF99)</f>
        <v/>
      </c>
      <c r="E98" s="100" t="str">
        <f>IF(ISBLANK('Carnet de commandes'!AG99),"",'Carnet de commandes'!AG99)</f>
        <v/>
      </c>
      <c r="F98" s="118" t="str">
        <f>IF(ISBLANK('Carnet de commandes'!E99),"",ROUNDUP('Carnet de commandes'!F99,0))</f>
        <v/>
      </c>
      <c r="G98" s="116" t="str">
        <f>IF(ISBLANK('Carnet de commandes'!AD99),"",'Carnet de commandes'!AD99)</f>
        <v/>
      </c>
    </row>
    <row r="99" spans="1:7" s="55" customFormat="1" ht="30.95" customHeight="1">
      <c r="A99" s="116" t="str">
        <f>IF(ISBLANK('Carnet de commandes'!E100),"",'Carnet de commandes'!E100)</f>
        <v/>
      </c>
      <c r="B99" s="117" t="str">
        <f>IF(ISBLANK('Carnet de commandes'!B100),"",('Carnet de commandes'!B100))</f>
        <v>test 97</v>
      </c>
      <c r="C99" s="104" t="str">
        <f>IF(ISBLANK('Carnet de commandes'!AE100),"",'Carnet de commandes'!AE100)</f>
        <v/>
      </c>
      <c r="D99" s="100" t="str">
        <f>IF(ISBLANK('Carnet de commandes'!AF100),"",'Carnet de commandes'!AF100)</f>
        <v/>
      </c>
      <c r="E99" s="100" t="str">
        <f>IF(ISBLANK('Carnet de commandes'!AG100),"",'Carnet de commandes'!AG100)</f>
        <v/>
      </c>
      <c r="F99" s="118" t="str">
        <f>IF(ISBLANK('Carnet de commandes'!E100),"",ROUNDUP('Carnet de commandes'!F100,0))</f>
        <v/>
      </c>
      <c r="G99" s="116" t="str">
        <f>IF(ISBLANK('Carnet de commandes'!AD100),"",'Carnet de commandes'!AD100)</f>
        <v/>
      </c>
    </row>
    <row r="100" spans="1:7" s="55" customFormat="1" ht="30.95" customHeight="1">
      <c r="A100" s="116" t="str">
        <f>IF(ISBLANK('Carnet de commandes'!E101),"",'Carnet de commandes'!E101)</f>
        <v/>
      </c>
      <c r="B100" s="117" t="str">
        <f>IF(ISBLANK('Carnet de commandes'!B101),"",('Carnet de commandes'!B101))</f>
        <v>test 98</v>
      </c>
      <c r="C100" s="104" t="str">
        <f>IF(ISBLANK('Carnet de commandes'!AE101),"",'Carnet de commandes'!AE101)</f>
        <v/>
      </c>
      <c r="D100" s="100" t="str">
        <f>IF(ISBLANK('Carnet de commandes'!AF101),"",'Carnet de commandes'!AF101)</f>
        <v/>
      </c>
      <c r="E100" s="100" t="str">
        <f>IF(ISBLANK('Carnet de commandes'!AG101),"",'Carnet de commandes'!AG101)</f>
        <v/>
      </c>
      <c r="F100" s="118" t="str">
        <f>IF(ISBLANK('Carnet de commandes'!E101),"",ROUNDUP('Carnet de commandes'!F101,0))</f>
        <v/>
      </c>
      <c r="G100" s="116" t="str">
        <f>IF(ISBLANK('Carnet de commandes'!AD101),"",'Carnet de commandes'!AD101)</f>
        <v/>
      </c>
    </row>
    <row r="101" spans="1:7" s="55" customFormat="1" ht="30.95" customHeight="1">
      <c r="A101" s="116" t="str">
        <f>IF(ISBLANK('Carnet de commandes'!E102),"",'Carnet de commandes'!E102)</f>
        <v/>
      </c>
      <c r="B101" s="117" t="str">
        <f>IF(ISBLANK('Carnet de commandes'!B102),"",('Carnet de commandes'!B102))</f>
        <v>test 99</v>
      </c>
      <c r="C101" s="104" t="str">
        <f>IF(ISBLANK('Carnet de commandes'!AE102),"",'Carnet de commandes'!AE102)</f>
        <v/>
      </c>
      <c r="D101" s="100" t="str">
        <f>IF(ISBLANK('Carnet de commandes'!AF102),"",'Carnet de commandes'!AF102)</f>
        <v/>
      </c>
      <c r="E101" s="100" t="str">
        <f>IF(ISBLANK('Carnet de commandes'!AG102),"",'Carnet de commandes'!AG102)</f>
        <v/>
      </c>
      <c r="F101" s="118" t="str">
        <f>IF(ISBLANK('Carnet de commandes'!E102),"",ROUNDUP('Carnet de commandes'!F102,0))</f>
        <v/>
      </c>
      <c r="G101" s="116" t="str">
        <f>IF(ISBLANK('Carnet de commandes'!AD102),"",'Carnet de commandes'!AD102)</f>
        <v/>
      </c>
    </row>
    <row r="102" spans="1:7" s="55" customFormat="1" ht="30.95" customHeight="1">
      <c r="A102" s="116" t="str">
        <f>IF(ISBLANK('Carnet de commandes'!E103),"",'Carnet de commandes'!E103)</f>
        <v/>
      </c>
      <c r="B102" s="117" t="str">
        <f>IF(ISBLANK('Carnet de commandes'!B103),"",('Carnet de commandes'!B103))</f>
        <v>test 100</v>
      </c>
      <c r="C102" s="104" t="str">
        <f>IF(ISBLANK('Carnet de commandes'!AE103),"",'Carnet de commandes'!AE103)</f>
        <v/>
      </c>
      <c r="D102" s="100" t="str">
        <f>IF(ISBLANK('Carnet de commandes'!AF103),"",'Carnet de commandes'!AF103)</f>
        <v/>
      </c>
      <c r="E102" s="100" t="str">
        <f>IF(ISBLANK('Carnet de commandes'!AG103),"",'Carnet de commandes'!AG103)</f>
        <v/>
      </c>
      <c r="F102" s="118" t="str">
        <f>IF(ISBLANK('Carnet de commandes'!E103),"",ROUNDUP('Carnet de commandes'!F103,0))</f>
        <v/>
      </c>
      <c r="G102" s="116" t="str">
        <f>IF(ISBLANK('Carnet de commandes'!AD103),"",'Carnet de commandes'!AD103)</f>
        <v/>
      </c>
    </row>
    <row r="103" spans="1:7" s="55" customFormat="1" ht="30.95" customHeight="1">
      <c r="A103" s="116" t="str">
        <f>IF(ISBLANK('Carnet de commandes'!E104),"",'Carnet de commandes'!E104)</f>
        <v/>
      </c>
      <c r="B103" s="117" t="str">
        <f>IF(ISBLANK('Carnet de commandes'!B104),"",('Carnet de commandes'!B104))</f>
        <v>test 101</v>
      </c>
      <c r="C103" s="104" t="str">
        <f>IF(ISBLANK('Carnet de commandes'!AE104),"",'Carnet de commandes'!AE104)</f>
        <v/>
      </c>
      <c r="D103" s="100" t="str">
        <f>IF(ISBLANK('Carnet de commandes'!AF104),"",'Carnet de commandes'!AF104)</f>
        <v/>
      </c>
      <c r="E103" s="100" t="str">
        <f>IF(ISBLANK('Carnet de commandes'!AG104),"",'Carnet de commandes'!AG104)</f>
        <v/>
      </c>
      <c r="F103" s="118" t="str">
        <f>IF(ISBLANK('Carnet de commandes'!E104),"",ROUNDUP('Carnet de commandes'!F104,0))</f>
        <v/>
      </c>
      <c r="G103" s="116" t="str">
        <f>IF(ISBLANK('Carnet de commandes'!AD104),"",'Carnet de commandes'!AD104)</f>
        <v/>
      </c>
    </row>
    <row r="104" spans="1:7" s="55" customFormat="1" ht="30.95" customHeight="1">
      <c r="A104" s="116" t="str">
        <f>IF(ISBLANK('Carnet de commandes'!E105),"",'Carnet de commandes'!E105)</f>
        <v/>
      </c>
      <c r="B104" s="117" t="str">
        <f>IF(ISBLANK('Carnet de commandes'!B105),"",('Carnet de commandes'!B105))</f>
        <v>test 102</v>
      </c>
      <c r="C104" s="104" t="str">
        <f>IF(ISBLANK('Carnet de commandes'!AE105),"",'Carnet de commandes'!AE105)</f>
        <v/>
      </c>
      <c r="D104" s="100" t="str">
        <f>IF(ISBLANK('Carnet de commandes'!AF105),"",'Carnet de commandes'!AF105)</f>
        <v/>
      </c>
      <c r="E104" s="100" t="str">
        <f>IF(ISBLANK('Carnet de commandes'!AG105),"",'Carnet de commandes'!AG105)</f>
        <v/>
      </c>
      <c r="F104" s="118" t="str">
        <f>IF(ISBLANK('Carnet de commandes'!E105),"",ROUNDUP('Carnet de commandes'!F105,0))</f>
        <v/>
      </c>
      <c r="G104" s="116" t="str">
        <f>IF(ISBLANK('Carnet de commandes'!AD105),"",'Carnet de commandes'!AD105)</f>
        <v/>
      </c>
    </row>
    <row r="105" spans="1:7" s="55" customFormat="1" ht="30.95" customHeight="1">
      <c r="A105" s="116" t="str">
        <f>IF(ISBLANK('Carnet de commandes'!E106),"",'Carnet de commandes'!E106)</f>
        <v/>
      </c>
      <c r="B105" s="117" t="str">
        <f>IF(ISBLANK('Carnet de commandes'!B106),"",('Carnet de commandes'!B106))</f>
        <v>test 103</v>
      </c>
      <c r="C105" s="104" t="str">
        <f>IF(ISBLANK('Carnet de commandes'!AE106),"",'Carnet de commandes'!AE106)</f>
        <v/>
      </c>
      <c r="D105" s="100" t="str">
        <f>IF(ISBLANK('Carnet de commandes'!AF106),"",'Carnet de commandes'!AF106)</f>
        <v/>
      </c>
      <c r="E105" s="100" t="str">
        <f>IF(ISBLANK('Carnet de commandes'!AG106),"",'Carnet de commandes'!AG106)</f>
        <v/>
      </c>
      <c r="F105" s="118" t="str">
        <f>IF(ISBLANK('Carnet de commandes'!E106),"",ROUNDUP('Carnet de commandes'!F106,0))</f>
        <v/>
      </c>
      <c r="G105" s="116" t="str">
        <f>IF(ISBLANK('Carnet de commandes'!AD106),"",'Carnet de commandes'!AD106)</f>
        <v/>
      </c>
    </row>
    <row r="106" spans="1:7" s="55" customFormat="1" ht="30.95" customHeight="1">
      <c r="A106" s="116" t="str">
        <f>IF(ISBLANK('Carnet de commandes'!E107),"",'Carnet de commandes'!E107)</f>
        <v/>
      </c>
      <c r="B106" s="117" t="str">
        <f>IF(ISBLANK('Carnet de commandes'!B107),"",('Carnet de commandes'!B107))</f>
        <v>test 104</v>
      </c>
      <c r="C106" s="104" t="str">
        <f>IF(ISBLANK('Carnet de commandes'!AE107),"",'Carnet de commandes'!AE107)</f>
        <v/>
      </c>
      <c r="D106" s="100" t="str">
        <f>IF(ISBLANK('Carnet de commandes'!AF107),"",'Carnet de commandes'!AF107)</f>
        <v/>
      </c>
      <c r="E106" s="100" t="str">
        <f>IF(ISBLANK('Carnet de commandes'!AG107),"",'Carnet de commandes'!AG107)</f>
        <v/>
      </c>
      <c r="F106" s="118" t="str">
        <f>IF(ISBLANK('Carnet de commandes'!E107),"",ROUNDUP('Carnet de commandes'!F107,0))</f>
        <v/>
      </c>
      <c r="G106" s="116" t="str">
        <f>IF(ISBLANK('Carnet de commandes'!AD107),"",'Carnet de commandes'!AD107)</f>
        <v/>
      </c>
    </row>
    <row r="107" spans="1:7" s="55" customFormat="1" ht="30.95" customHeight="1">
      <c r="A107" s="116" t="str">
        <f>IF(ISBLANK('Carnet de commandes'!E108),"",'Carnet de commandes'!E108)</f>
        <v/>
      </c>
      <c r="B107" s="117" t="str">
        <f>IF(ISBLANK('Carnet de commandes'!B108),"",('Carnet de commandes'!B108))</f>
        <v>test 105</v>
      </c>
      <c r="C107" s="104" t="str">
        <f>IF(ISBLANK('Carnet de commandes'!AE108),"",'Carnet de commandes'!AE108)</f>
        <v/>
      </c>
      <c r="D107" s="100" t="str">
        <f>IF(ISBLANK('Carnet de commandes'!AF108),"",'Carnet de commandes'!AF108)</f>
        <v/>
      </c>
      <c r="E107" s="100" t="str">
        <f>IF(ISBLANK('Carnet de commandes'!AG108),"",'Carnet de commandes'!AG108)</f>
        <v/>
      </c>
      <c r="F107" s="118" t="str">
        <f>IF(ISBLANK('Carnet de commandes'!E108),"",ROUNDUP('Carnet de commandes'!F108,0))</f>
        <v/>
      </c>
      <c r="G107" s="116" t="str">
        <f>IF(ISBLANK('Carnet de commandes'!AD108),"",'Carnet de commandes'!AD108)</f>
        <v/>
      </c>
    </row>
    <row r="108" spans="1:7" s="55" customFormat="1" ht="30.95" customHeight="1">
      <c r="A108" s="116" t="str">
        <f>IF(ISBLANK('Carnet de commandes'!E109),"",'Carnet de commandes'!E109)</f>
        <v/>
      </c>
      <c r="B108" s="117" t="str">
        <f>IF(ISBLANK('Carnet de commandes'!B109),"",('Carnet de commandes'!B109))</f>
        <v>test 106</v>
      </c>
      <c r="C108" s="104" t="str">
        <f>IF(ISBLANK('Carnet de commandes'!AE109),"",'Carnet de commandes'!AE109)</f>
        <v/>
      </c>
      <c r="D108" s="100" t="str">
        <f>IF(ISBLANK('Carnet de commandes'!AF109),"",'Carnet de commandes'!AF109)</f>
        <v/>
      </c>
      <c r="E108" s="100" t="str">
        <f>IF(ISBLANK('Carnet de commandes'!AG109),"",'Carnet de commandes'!AG109)</f>
        <v/>
      </c>
      <c r="F108" s="118" t="str">
        <f>IF(ISBLANK('Carnet de commandes'!E109),"",ROUNDUP('Carnet de commandes'!F109,0))</f>
        <v/>
      </c>
      <c r="G108" s="116" t="str">
        <f>IF(ISBLANK('Carnet de commandes'!AD109),"",'Carnet de commandes'!AD109)</f>
        <v/>
      </c>
    </row>
    <row r="109" spans="1:7" s="55" customFormat="1" ht="30.95" customHeight="1">
      <c r="A109" s="116" t="str">
        <f>IF(ISBLANK('Carnet de commandes'!E110),"",'Carnet de commandes'!E110)</f>
        <v/>
      </c>
      <c r="B109" s="117" t="str">
        <f>IF(ISBLANK('Carnet de commandes'!B110),"",('Carnet de commandes'!B110))</f>
        <v>test 107</v>
      </c>
      <c r="C109" s="104" t="str">
        <f>IF(ISBLANK('Carnet de commandes'!AE110),"",'Carnet de commandes'!AE110)</f>
        <v/>
      </c>
      <c r="D109" s="100" t="str">
        <f>IF(ISBLANK('Carnet de commandes'!AF110),"",'Carnet de commandes'!AF110)</f>
        <v/>
      </c>
      <c r="E109" s="100" t="str">
        <f>IF(ISBLANK('Carnet de commandes'!AG110),"",'Carnet de commandes'!AG110)</f>
        <v/>
      </c>
      <c r="F109" s="118" t="str">
        <f>IF(ISBLANK('Carnet de commandes'!E110),"",ROUNDUP('Carnet de commandes'!F110,0))</f>
        <v/>
      </c>
      <c r="G109" s="116" t="str">
        <f>IF(ISBLANK('Carnet de commandes'!AD110),"",'Carnet de commandes'!AD110)</f>
        <v/>
      </c>
    </row>
    <row r="110" spans="1:7" s="55" customFormat="1" ht="30.95" customHeight="1">
      <c r="A110" s="116" t="str">
        <f>IF(ISBLANK('Carnet de commandes'!E111),"",'Carnet de commandes'!E111)</f>
        <v/>
      </c>
      <c r="B110" s="117" t="str">
        <f>IF(ISBLANK('Carnet de commandes'!B111),"",('Carnet de commandes'!B111))</f>
        <v>test 108</v>
      </c>
      <c r="C110" s="104" t="str">
        <f>IF(ISBLANK('Carnet de commandes'!AE111),"",'Carnet de commandes'!AE111)</f>
        <v/>
      </c>
      <c r="D110" s="100" t="str">
        <f>IF(ISBLANK('Carnet de commandes'!AF111),"",'Carnet de commandes'!AF111)</f>
        <v/>
      </c>
      <c r="E110" s="100" t="str">
        <f>IF(ISBLANK('Carnet de commandes'!AG111),"",'Carnet de commandes'!AG111)</f>
        <v/>
      </c>
      <c r="F110" s="118" t="str">
        <f>IF(ISBLANK('Carnet de commandes'!E111),"",ROUNDUP('Carnet de commandes'!F111,0))</f>
        <v/>
      </c>
      <c r="G110" s="116" t="str">
        <f>IF(ISBLANK('Carnet de commandes'!AD111),"",'Carnet de commandes'!AD111)</f>
        <v/>
      </c>
    </row>
    <row r="111" spans="1:7" s="55" customFormat="1" ht="30.95" customHeight="1">
      <c r="A111" s="116" t="str">
        <f>IF(ISBLANK('Carnet de commandes'!E112),"",'Carnet de commandes'!E112)</f>
        <v/>
      </c>
      <c r="B111" s="117" t="str">
        <f>IF(ISBLANK('Carnet de commandes'!B112),"",('Carnet de commandes'!B112))</f>
        <v>test 109</v>
      </c>
      <c r="C111" s="104" t="str">
        <f>IF(ISBLANK('Carnet de commandes'!AE112),"",'Carnet de commandes'!AE112)</f>
        <v/>
      </c>
      <c r="D111" s="100" t="str">
        <f>IF(ISBLANK('Carnet de commandes'!AF112),"",'Carnet de commandes'!AF112)</f>
        <v/>
      </c>
      <c r="E111" s="100" t="str">
        <f>IF(ISBLANK('Carnet de commandes'!AG112),"",'Carnet de commandes'!AG112)</f>
        <v/>
      </c>
      <c r="F111" s="118" t="str">
        <f>IF(ISBLANK('Carnet de commandes'!E112),"",ROUNDUP('Carnet de commandes'!F112,0))</f>
        <v/>
      </c>
      <c r="G111" s="116" t="str">
        <f>IF(ISBLANK('Carnet de commandes'!AD112),"",'Carnet de commandes'!AD112)</f>
        <v/>
      </c>
    </row>
    <row r="112" spans="1:7" s="55" customFormat="1" ht="30.95" customHeight="1">
      <c r="A112" s="116" t="str">
        <f>IF(ISBLANK('Carnet de commandes'!E113),"",'Carnet de commandes'!E113)</f>
        <v/>
      </c>
      <c r="B112" s="117" t="str">
        <f>IF(ISBLANK('Carnet de commandes'!B113),"",('Carnet de commandes'!B113))</f>
        <v>test 110</v>
      </c>
      <c r="C112" s="104" t="str">
        <f>IF(ISBLANK('Carnet de commandes'!AE113),"",'Carnet de commandes'!AE113)</f>
        <v/>
      </c>
      <c r="D112" s="100" t="str">
        <f>IF(ISBLANK('Carnet de commandes'!AF113),"",'Carnet de commandes'!AF113)</f>
        <v/>
      </c>
      <c r="E112" s="100" t="str">
        <f>IF(ISBLANK('Carnet de commandes'!AG113),"",'Carnet de commandes'!AG113)</f>
        <v/>
      </c>
      <c r="F112" s="118" t="str">
        <f>IF(ISBLANK('Carnet de commandes'!E113),"",ROUNDUP('Carnet de commandes'!F113,0))</f>
        <v/>
      </c>
      <c r="G112" s="116" t="str">
        <f>IF(ISBLANK('Carnet de commandes'!AD113),"",'Carnet de commandes'!AD113)</f>
        <v/>
      </c>
    </row>
    <row r="113" spans="1:7" s="55" customFormat="1" ht="30.95" customHeight="1">
      <c r="A113" s="116" t="str">
        <f>IF(ISBLANK('Carnet de commandes'!E114),"",'Carnet de commandes'!E114)</f>
        <v/>
      </c>
      <c r="B113" s="117" t="str">
        <f>IF(ISBLANK('Carnet de commandes'!B114),"",('Carnet de commandes'!B114))</f>
        <v>test 111</v>
      </c>
      <c r="C113" s="104" t="str">
        <f>IF(ISBLANK('Carnet de commandes'!AE114),"",'Carnet de commandes'!AE114)</f>
        <v/>
      </c>
      <c r="D113" s="100" t="str">
        <f>IF(ISBLANK('Carnet de commandes'!AF114),"",'Carnet de commandes'!AF114)</f>
        <v/>
      </c>
      <c r="E113" s="100" t="str">
        <f>IF(ISBLANK('Carnet de commandes'!AG114),"",'Carnet de commandes'!AG114)</f>
        <v/>
      </c>
      <c r="F113" s="118" t="str">
        <f>IF(ISBLANK('Carnet de commandes'!E114),"",ROUNDUP('Carnet de commandes'!F114,0))</f>
        <v/>
      </c>
      <c r="G113" s="116" t="str">
        <f>IF(ISBLANK('Carnet de commandes'!AD114),"",'Carnet de commandes'!AD114)</f>
        <v/>
      </c>
    </row>
    <row r="114" spans="1:7" s="55" customFormat="1" ht="30.95" customHeight="1">
      <c r="A114" s="116" t="str">
        <f>IF(ISBLANK('Carnet de commandes'!E115),"",'Carnet de commandes'!E115)</f>
        <v/>
      </c>
      <c r="B114" s="117" t="str">
        <f>IF(ISBLANK('Carnet de commandes'!B115),"",('Carnet de commandes'!B115))</f>
        <v>test 112</v>
      </c>
      <c r="C114" s="104" t="str">
        <f>IF(ISBLANK('Carnet de commandes'!AE115),"",'Carnet de commandes'!AE115)</f>
        <v/>
      </c>
      <c r="D114" s="100" t="str">
        <f>IF(ISBLANK('Carnet de commandes'!AF115),"",'Carnet de commandes'!AF115)</f>
        <v/>
      </c>
      <c r="E114" s="100" t="str">
        <f>IF(ISBLANK('Carnet de commandes'!AG115),"",'Carnet de commandes'!AG115)</f>
        <v/>
      </c>
      <c r="F114" s="118" t="str">
        <f>IF(ISBLANK('Carnet de commandes'!E115),"",ROUNDUP('Carnet de commandes'!F115,0))</f>
        <v/>
      </c>
      <c r="G114" s="116" t="str">
        <f>IF(ISBLANK('Carnet de commandes'!AD115),"",'Carnet de commandes'!AD115)</f>
        <v/>
      </c>
    </row>
    <row r="115" spans="1:7" s="55" customFormat="1" ht="30.95" customHeight="1">
      <c r="A115" s="116" t="str">
        <f>IF(ISBLANK('Carnet de commandes'!E116),"",'Carnet de commandes'!E116)</f>
        <v/>
      </c>
      <c r="B115" s="117" t="str">
        <f>IF(ISBLANK('Carnet de commandes'!B116),"",('Carnet de commandes'!B116))</f>
        <v>test 113</v>
      </c>
      <c r="C115" s="104" t="str">
        <f>IF(ISBLANK('Carnet de commandes'!AE116),"",'Carnet de commandes'!AE116)</f>
        <v/>
      </c>
      <c r="D115" s="100" t="str">
        <f>IF(ISBLANK('Carnet de commandes'!AF116),"",'Carnet de commandes'!AF116)</f>
        <v/>
      </c>
      <c r="E115" s="100" t="str">
        <f>IF(ISBLANK('Carnet de commandes'!AG116),"",'Carnet de commandes'!AG116)</f>
        <v/>
      </c>
      <c r="F115" s="118" t="str">
        <f>IF(ISBLANK('Carnet de commandes'!E116),"",ROUNDUP('Carnet de commandes'!F116,0))</f>
        <v/>
      </c>
      <c r="G115" s="116" t="str">
        <f>IF(ISBLANK('Carnet de commandes'!AD116),"",'Carnet de commandes'!AD116)</f>
        <v/>
      </c>
    </row>
    <row r="116" spans="1:7" s="55" customFormat="1" ht="30.95" customHeight="1">
      <c r="A116" s="116" t="str">
        <f>IF(ISBLANK('Carnet de commandes'!E117),"",'Carnet de commandes'!E117)</f>
        <v/>
      </c>
      <c r="B116" s="117" t="str">
        <f>IF(ISBLANK('Carnet de commandes'!B117),"",('Carnet de commandes'!B117))</f>
        <v>test 114</v>
      </c>
      <c r="C116" s="104" t="str">
        <f>IF(ISBLANK('Carnet de commandes'!AE117),"",'Carnet de commandes'!AE117)</f>
        <v/>
      </c>
      <c r="D116" s="100" t="str">
        <f>IF(ISBLANK('Carnet de commandes'!AF117),"",'Carnet de commandes'!AF117)</f>
        <v/>
      </c>
      <c r="E116" s="100" t="str">
        <f>IF(ISBLANK('Carnet de commandes'!AG117),"",'Carnet de commandes'!AG117)</f>
        <v/>
      </c>
      <c r="F116" s="118" t="str">
        <f>IF(ISBLANK('Carnet de commandes'!E117),"",ROUNDUP('Carnet de commandes'!F117,0))</f>
        <v/>
      </c>
      <c r="G116" s="116" t="str">
        <f>IF(ISBLANK('Carnet de commandes'!AD117),"",'Carnet de commandes'!AD117)</f>
        <v/>
      </c>
    </row>
    <row r="117" spans="1:7" s="55" customFormat="1" ht="30.95" customHeight="1">
      <c r="A117" s="116" t="str">
        <f>IF(ISBLANK('Carnet de commandes'!E118),"",'Carnet de commandes'!E118)</f>
        <v/>
      </c>
      <c r="B117" s="117" t="str">
        <f>IF(ISBLANK('Carnet de commandes'!B118),"",('Carnet de commandes'!B118))</f>
        <v>test 115</v>
      </c>
      <c r="C117" s="104" t="str">
        <f>IF(ISBLANK('Carnet de commandes'!AE118),"",'Carnet de commandes'!AE118)</f>
        <v/>
      </c>
      <c r="D117" s="100" t="str">
        <f>IF(ISBLANK('Carnet de commandes'!AF118),"",'Carnet de commandes'!AF118)</f>
        <v/>
      </c>
      <c r="E117" s="100" t="str">
        <f>IF(ISBLANK('Carnet de commandes'!AG118),"",'Carnet de commandes'!AG118)</f>
        <v/>
      </c>
      <c r="F117" s="118" t="str">
        <f>IF(ISBLANK('Carnet de commandes'!E118),"",ROUNDUP('Carnet de commandes'!F118,0))</f>
        <v/>
      </c>
      <c r="G117" s="116" t="str">
        <f>IF(ISBLANK('Carnet de commandes'!AD118),"",'Carnet de commandes'!AD118)</f>
        <v/>
      </c>
    </row>
    <row r="118" spans="1:7" s="55" customFormat="1" ht="30.95" customHeight="1">
      <c r="A118" s="116" t="str">
        <f>IF(ISBLANK('Carnet de commandes'!E119),"",'Carnet de commandes'!E119)</f>
        <v/>
      </c>
      <c r="B118" s="117" t="str">
        <f>IF(ISBLANK('Carnet de commandes'!B119),"",('Carnet de commandes'!B119))</f>
        <v>test 116</v>
      </c>
      <c r="C118" s="104" t="str">
        <f>IF(ISBLANK('Carnet de commandes'!AE119),"",'Carnet de commandes'!AE119)</f>
        <v/>
      </c>
      <c r="D118" s="100" t="str">
        <f>IF(ISBLANK('Carnet de commandes'!AF119),"",'Carnet de commandes'!AF119)</f>
        <v/>
      </c>
      <c r="E118" s="100" t="str">
        <f>IF(ISBLANK('Carnet de commandes'!AG119),"",'Carnet de commandes'!AG119)</f>
        <v/>
      </c>
      <c r="F118" s="118" t="str">
        <f>IF(ISBLANK('Carnet de commandes'!E119),"",ROUNDUP('Carnet de commandes'!F119,0))</f>
        <v/>
      </c>
      <c r="G118" s="116" t="str">
        <f>IF(ISBLANK('Carnet de commandes'!AD119),"",'Carnet de commandes'!AD119)</f>
        <v/>
      </c>
    </row>
    <row r="119" spans="1:7" s="55" customFormat="1" ht="30.95" customHeight="1">
      <c r="A119" s="116" t="str">
        <f>IF(ISBLANK('Carnet de commandes'!E120),"",'Carnet de commandes'!E120)</f>
        <v/>
      </c>
      <c r="B119" s="117" t="str">
        <f>IF(ISBLANK('Carnet de commandes'!B120),"",('Carnet de commandes'!B120))</f>
        <v>test 117</v>
      </c>
      <c r="C119" s="104" t="str">
        <f>IF(ISBLANK('Carnet de commandes'!AE120),"",'Carnet de commandes'!AE120)</f>
        <v/>
      </c>
      <c r="D119" s="100" t="str">
        <f>IF(ISBLANK('Carnet de commandes'!AF120),"",'Carnet de commandes'!AF120)</f>
        <v/>
      </c>
      <c r="E119" s="100" t="str">
        <f>IF(ISBLANK('Carnet de commandes'!AG120),"",'Carnet de commandes'!AG120)</f>
        <v/>
      </c>
      <c r="F119" s="118" t="str">
        <f>IF(ISBLANK('Carnet de commandes'!E120),"",ROUNDUP('Carnet de commandes'!F120,0))</f>
        <v/>
      </c>
      <c r="G119" s="116" t="str">
        <f>IF(ISBLANK('Carnet de commandes'!AD120),"",'Carnet de commandes'!AD120)</f>
        <v/>
      </c>
    </row>
    <row r="120" spans="1:7" s="55" customFormat="1" ht="30.95" customHeight="1">
      <c r="A120" s="116" t="str">
        <f>IF(ISBLANK('Carnet de commandes'!E121),"",'Carnet de commandes'!E121)</f>
        <v/>
      </c>
      <c r="B120" s="117" t="str">
        <f>IF(ISBLANK('Carnet de commandes'!B121),"",('Carnet de commandes'!B121))</f>
        <v>test 118</v>
      </c>
      <c r="C120" s="104" t="str">
        <f>IF(ISBLANK('Carnet de commandes'!AE121),"",'Carnet de commandes'!AE121)</f>
        <v/>
      </c>
      <c r="D120" s="100" t="str">
        <f>IF(ISBLANK('Carnet de commandes'!AF121),"",'Carnet de commandes'!AF121)</f>
        <v/>
      </c>
      <c r="E120" s="100" t="str">
        <f>IF(ISBLANK('Carnet de commandes'!AG121),"",'Carnet de commandes'!AG121)</f>
        <v/>
      </c>
      <c r="F120" s="118" t="str">
        <f>IF(ISBLANK('Carnet de commandes'!E121),"",ROUNDUP('Carnet de commandes'!F121,0))</f>
        <v/>
      </c>
      <c r="G120" s="116" t="str">
        <f>IF(ISBLANK('Carnet de commandes'!AD121),"",'Carnet de commandes'!AD121)</f>
        <v/>
      </c>
    </row>
    <row r="121" spans="1:7" s="55" customFormat="1" ht="30.95" customHeight="1">
      <c r="A121" s="116" t="str">
        <f>IF(ISBLANK('Carnet de commandes'!E122),"",'Carnet de commandes'!E122)</f>
        <v/>
      </c>
      <c r="B121" s="117" t="str">
        <f>IF(ISBLANK('Carnet de commandes'!B122),"",('Carnet de commandes'!B122))</f>
        <v>test 119</v>
      </c>
      <c r="C121" s="104" t="str">
        <f>IF(ISBLANK('Carnet de commandes'!AE122),"",'Carnet de commandes'!AE122)</f>
        <v/>
      </c>
      <c r="D121" s="100" t="str">
        <f>IF(ISBLANK('Carnet de commandes'!AF122),"",'Carnet de commandes'!AF122)</f>
        <v/>
      </c>
      <c r="E121" s="100" t="str">
        <f>IF(ISBLANK('Carnet de commandes'!AG122),"",'Carnet de commandes'!AG122)</f>
        <v/>
      </c>
      <c r="F121" s="118" t="str">
        <f>IF(ISBLANK('Carnet de commandes'!E122),"",ROUNDUP('Carnet de commandes'!F122,0))</f>
        <v/>
      </c>
      <c r="G121" s="116" t="str">
        <f>IF(ISBLANK('Carnet de commandes'!AD122),"",'Carnet de commandes'!AD122)</f>
        <v/>
      </c>
    </row>
    <row r="122" spans="1:7" s="55" customFormat="1" ht="30.95" customHeight="1">
      <c r="A122" s="116" t="str">
        <f>IF(ISBLANK('Carnet de commandes'!E123),"",'Carnet de commandes'!E123)</f>
        <v/>
      </c>
      <c r="B122" s="117" t="str">
        <f>IF(ISBLANK('Carnet de commandes'!B123),"",('Carnet de commandes'!B123))</f>
        <v>test 120</v>
      </c>
      <c r="C122" s="104" t="str">
        <f>IF(ISBLANK('Carnet de commandes'!AE123),"",'Carnet de commandes'!AE123)</f>
        <v/>
      </c>
      <c r="D122" s="100" t="str">
        <f>IF(ISBLANK('Carnet de commandes'!AF123),"",'Carnet de commandes'!AF123)</f>
        <v/>
      </c>
      <c r="E122" s="100" t="str">
        <f>IF(ISBLANK('Carnet de commandes'!AG123),"",'Carnet de commandes'!AG123)</f>
        <v/>
      </c>
      <c r="F122" s="118" t="str">
        <f>IF(ISBLANK('Carnet de commandes'!E123),"",ROUNDUP('Carnet de commandes'!F123,0))</f>
        <v/>
      </c>
      <c r="G122" s="116" t="str">
        <f>IF(ISBLANK('Carnet de commandes'!AD123),"",'Carnet de commandes'!AD123)</f>
        <v/>
      </c>
    </row>
    <row r="123" spans="1:7" s="55" customFormat="1" ht="30.95" customHeight="1">
      <c r="A123" s="116" t="str">
        <f>IF(ISBLANK('Carnet de commandes'!E124),"",'Carnet de commandes'!E124)</f>
        <v/>
      </c>
      <c r="B123" s="117" t="str">
        <f>IF(ISBLANK('Carnet de commandes'!B124),"",('Carnet de commandes'!B124))</f>
        <v>test 121</v>
      </c>
      <c r="C123" s="104" t="str">
        <f>IF(ISBLANK('Carnet de commandes'!AE124),"",'Carnet de commandes'!AE124)</f>
        <v/>
      </c>
      <c r="D123" s="100" t="str">
        <f>IF(ISBLANK('Carnet de commandes'!AF124),"",'Carnet de commandes'!AF124)</f>
        <v/>
      </c>
      <c r="E123" s="100" t="str">
        <f>IF(ISBLANK('Carnet de commandes'!AG124),"",'Carnet de commandes'!AG124)</f>
        <v/>
      </c>
      <c r="F123" s="118" t="str">
        <f>IF(ISBLANK('Carnet de commandes'!E124),"",ROUNDUP('Carnet de commandes'!F124,0))</f>
        <v/>
      </c>
      <c r="G123" s="116" t="str">
        <f>IF(ISBLANK('Carnet de commandes'!AD124),"",'Carnet de commandes'!AD124)</f>
        <v/>
      </c>
    </row>
    <row r="124" spans="1:7" s="55" customFormat="1" ht="30.95" customHeight="1">
      <c r="A124" s="116" t="str">
        <f>IF(ISBLANK('Carnet de commandes'!E125),"",'Carnet de commandes'!E125)</f>
        <v/>
      </c>
      <c r="B124" s="117" t="str">
        <f>IF(ISBLANK('Carnet de commandes'!B125),"",('Carnet de commandes'!B125))</f>
        <v>test 122</v>
      </c>
      <c r="C124" s="104" t="str">
        <f>IF(ISBLANK('Carnet de commandes'!AE125),"",'Carnet de commandes'!AE125)</f>
        <v/>
      </c>
      <c r="D124" s="100" t="str">
        <f>IF(ISBLANK('Carnet de commandes'!AF125),"",'Carnet de commandes'!AF125)</f>
        <v/>
      </c>
      <c r="E124" s="100" t="str">
        <f>IF(ISBLANK('Carnet de commandes'!AG125),"",'Carnet de commandes'!AG125)</f>
        <v/>
      </c>
      <c r="F124" s="118" t="str">
        <f>IF(ISBLANK('Carnet de commandes'!E125),"",ROUNDUP('Carnet de commandes'!F125,0))</f>
        <v/>
      </c>
      <c r="G124" s="116" t="str">
        <f>IF(ISBLANK('Carnet de commandes'!AD125),"",'Carnet de commandes'!AD125)</f>
        <v/>
      </c>
    </row>
    <row r="125" spans="1:7" s="55" customFormat="1" ht="30.95" customHeight="1">
      <c r="A125" s="116" t="str">
        <f>IF(ISBLANK('Carnet de commandes'!E126),"",'Carnet de commandes'!E126)</f>
        <v/>
      </c>
      <c r="B125" s="117" t="str">
        <f>IF(ISBLANK('Carnet de commandes'!B126),"",('Carnet de commandes'!B126))</f>
        <v>test 123</v>
      </c>
      <c r="C125" s="104" t="str">
        <f>IF(ISBLANK('Carnet de commandes'!AE126),"",'Carnet de commandes'!AE126)</f>
        <v/>
      </c>
      <c r="D125" s="100" t="str">
        <f>IF(ISBLANK('Carnet de commandes'!AF126),"",'Carnet de commandes'!AF126)</f>
        <v/>
      </c>
      <c r="E125" s="100" t="str">
        <f>IF(ISBLANK('Carnet de commandes'!AG126),"",'Carnet de commandes'!AG126)</f>
        <v/>
      </c>
      <c r="F125" s="118" t="str">
        <f>IF(ISBLANK('Carnet de commandes'!E126),"",ROUNDUP('Carnet de commandes'!F126,0))</f>
        <v/>
      </c>
      <c r="G125" s="116" t="str">
        <f>IF(ISBLANK('Carnet de commandes'!AD126),"",'Carnet de commandes'!AD126)</f>
        <v/>
      </c>
    </row>
    <row r="126" spans="1:7" s="55" customFormat="1" ht="30.95" customHeight="1">
      <c r="A126" s="116" t="str">
        <f>IF(ISBLANK('Carnet de commandes'!E127),"",'Carnet de commandes'!E127)</f>
        <v/>
      </c>
      <c r="B126" s="117" t="str">
        <f>IF(ISBLANK('Carnet de commandes'!B127),"",('Carnet de commandes'!B127))</f>
        <v>test 124</v>
      </c>
      <c r="C126" s="104" t="str">
        <f>IF(ISBLANK('Carnet de commandes'!AE127),"",'Carnet de commandes'!AE127)</f>
        <v/>
      </c>
      <c r="D126" s="100" t="str">
        <f>IF(ISBLANK('Carnet de commandes'!AF127),"",'Carnet de commandes'!AF127)</f>
        <v/>
      </c>
      <c r="E126" s="100" t="str">
        <f>IF(ISBLANK('Carnet de commandes'!AG127),"",'Carnet de commandes'!AG127)</f>
        <v/>
      </c>
      <c r="F126" s="118" t="str">
        <f>IF(ISBLANK('Carnet de commandes'!E127),"",ROUNDUP('Carnet de commandes'!F127,0))</f>
        <v/>
      </c>
      <c r="G126" s="116" t="str">
        <f>IF(ISBLANK('Carnet de commandes'!AD127),"",'Carnet de commandes'!AD127)</f>
        <v/>
      </c>
    </row>
    <row r="127" spans="1:7" s="55" customFormat="1" ht="30.95" customHeight="1">
      <c r="A127" s="116" t="str">
        <f>IF(ISBLANK('Carnet de commandes'!E128),"",'Carnet de commandes'!E128)</f>
        <v/>
      </c>
      <c r="B127" s="117" t="str">
        <f>IF(ISBLANK('Carnet de commandes'!B128),"",('Carnet de commandes'!B128))</f>
        <v>test 125</v>
      </c>
      <c r="C127" s="104" t="str">
        <f>IF(ISBLANK('Carnet de commandes'!AE128),"",'Carnet de commandes'!AE128)</f>
        <v/>
      </c>
      <c r="D127" s="100" t="str">
        <f>IF(ISBLANK('Carnet de commandes'!AF128),"",'Carnet de commandes'!AF128)</f>
        <v/>
      </c>
      <c r="E127" s="100" t="str">
        <f>IF(ISBLANK('Carnet de commandes'!AG128),"",'Carnet de commandes'!AG128)</f>
        <v/>
      </c>
      <c r="F127" s="118" t="str">
        <f>IF(ISBLANK('Carnet de commandes'!E128),"",ROUNDUP('Carnet de commandes'!F128,0))</f>
        <v/>
      </c>
      <c r="G127" s="116" t="str">
        <f>IF(ISBLANK('Carnet de commandes'!AD128),"",'Carnet de commandes'!AD128)</f>
        <v/>
      </c>
    </row>
    <row r="128" spans="1:7" s="55" customFormat="1" ht="30.95" customHeight="1">
      <c r="A128" s="116" t="str">
        <f>IF(ISBLANK('Carnet de commandes'!E129),"",'Carnet de commandes'!E129)</f>
        <v/>
      </c>
      <c r="B128" s="117" t="str">
        <f>IF(ISBLANK('Carnet de commandes'!B129),"",('Carnet de commandes'!B129))</f>
        <v>test 126</v>
      </c>
      <c r="C128" s="104" t="str">
        <f>IF(ISBLANK('Carnet de commandes'!AE129),"",'Carnet de commandes'!AE129)</f>
        <v/>
      </c>
      <c r="D128" s="100" t="str">
        <f>IF(ISBLANK('Carnet de commandes'!AF129),"",'Carnet de commandes'!AF129)</f>
        <v/>
      </c>
      <c r="E128" s="100" t="str">
        <f>IF(ISBLANK('Carnet de commandes'!AG129),"",'Carnet de commandes'!AG129)</f>
        <v/>
      </c>
      <c r="F128" s="118" t="str">
        <f>IF(ISBLANK('Carnet de commandes'!E129),"",ROUNDUP('Carnet de commandes'!F129,0))</f>
        <v/>
      </c>
      <c r="G128" s="116" t="str">
        <f>IF(ISBLANK('Carnet de commandes'!AD129),"",'Carnet de commandes'!AD129)</f>
        <v/>
      </c>
    </row>
    <row r="129" spans="1:7" s="55" customFormat="1" ht="30.95" customHeight="1">
      <c r="A129" s="116" t="str">
        <f>IF(ISBLANK('Carnet de commandes'!E130),"",'Carnet de commandes'!E130)</f>
        <v/>
      </c>
      <c r="B129" s="117" t="str">
        <f>IF(ISBLANK('Carnet de commandes'!B130),"",('Carnet de commandes'!B130))</f>
        <v>test 127</v>
      </c>
      <c r="C129" s="104" t="str">
        <f>IF(ISBLANK('Carnet de commandes'!AE130),"",'Carnet de commandes'!AE130)</f>
        <v/>
      </c>
      <c r="D129" s="100" t="str">
        <f>IF(ISBLANK('Carnet de commandes'!AF130),"",'Carnet de commandes'!AF130)</f>
        <v/>
      </c>
      <c r="E129" s="100" t="str">
        <f>IF(ISBLANK('Carnet de commandes'!AG130),"",'Carnet de commandes'!AG130)</f>
        <v/>
      </c>
      <c r="F129" s="118" t="str">
        <f>IF(ISBLANK('Carnet de commandes'!E130),"",ROUNDUP('Carnet de commandes'!F130,0))</f>
        <v/>
      </c>
      <c r="G129" s="116" t="str">
        <f>IF(ISBLANK('Carnet de commandes'!AD130),"",'Carnet de commandes'!AD130)</f>
        <v/>
      </c>
    </row>
    <row r="130" spans="1:7" s="55" customFormat="1" ht="30.95" customHeight="1">
      <c r="A130" s="116" t="str">
        <f>IF(ISBLANK('Carnet de commandes'!E131),"",'Carnet de commandes'!E131)</f>
        <v/>
      </c>
      <c r="B130" s="117" t="str">
        <f>IF(ISBLANK('Carnet de commandes'!B131),"",('Carnet de commandes'!B131))</f>
        <v>test 128</v>
      </c>
      <c r="C130" s="104" t="str">
        <f>IF(ISBLANK('Carnet de commandes'!AE131),"",'Carnet de commandes'!AE131)</f>
        <v/>
      </c>
      <c r="D130" s="100" t="str">
        <f>IF(ISBLANK('Carnet de commandes'!AF131),"",'Carnet de commandes'!AF131)</f>
        <v/>
      </c>
      <c r="E130" s="100" t="str">
        <f>IF(ISBLANK('Carnet de commandes'!AG131),"",'Carnet de commandes'!AG131)</f>
        <v/>
      </c>
      <c r="F130" s="118" t="str">
        <f>IF(ISBLANK('Carnet de commandes'!E131),"",ROUNDUP('Carnet de commandes'!F131,0))</f>
        <v/>
      </c>
      <c r="G130" s="116" t="str">
        <f>IF(ISBLANK('Carnet de commandes'!AD131),"",'Carnet de commandes'!AD131)</f>
        <v/>
      </c>
    </row>
    <row r="131" spans="1:7" s="55" customFormat="1" ht="30.95" customHeight="1">
      <c r="A131" s="116" t="str">
        <f>IF(ISBLANK('Carnet de commandes'!E132),"",'Carnet de commandes'!E132)</f>
        <v/>
      </c>
      <c r="B131" s="117" t="str">
        <f>IF(ISBLANK('Carnet de commandes'!B132),"",('Carnet de commandes'!B132))</f>
        <v>test 129</v>
      </c>
      <c r="C131" s="104" t="str">
        <f>IF(ISBLANK('Carnet de commandes'!AE132),"",'Carnet de commandes'!AE132)</f>
        <v/>
      </c>
      <c r="D131" s="100" t="str">
        <f>IF(ISBLANK('Carnet de commandes'!AF132),"",'Carnet de commandes'!AF132)</f>
        <v/>
      </c>
      <c r="E131" s="100" t="str">
        <f>IF(ISBLANK('Carnet de commandes'!AG132),"",'Carnet de commandes'!AG132)</f>
        <v/>
      </c>
      <c r="F131" s="118" t="str">
        <f>IF(ISBLANK('Carnet de commandes'!E132),"",ROUNDUP('Carnet de commandes'!F132,0))</f>
        <v/>
      </c>
      <c r="G131" s="116" t="str">
        <f>IF(ISBLANK('Carnet de commandes'!AD132),"",'Carnet de commandes'!AD132)</f>
        <v/>
      </c>
    </row>
    <row r="132" spans="1:7" s="55" customFormat="1" ht="30.95" customHeight="1">
      <c r="A132" s="116" t="str">
        <f>IF(ISBLANK('Carnet de commandes'!E133),"",'Carnet de commandes'!E133)</f>
        <v/>
      </c>
      <c r="B132" s="117" t="str">
        <f>IF(ISBLANK('Carnet de commandes'!B133),"",('Carnet de commandes'!B133))</f>
        <v>test 130</v>
      </c>
      <c r="C132" s="104" t="str">
        <f>IF(ISBLANK('Carnet de commandes'!AE133),"",'Carnet de commandes'!AE133)</f>
        <v/>
      </c>
      <c r="D132" s="100" t="str">
        <f>IF(ISBLANK('Carnet de commandes'!AF133),"",'Carnet de commandes'!AF133)</f>
        <v/>
      </c>
      <c r="E132" s="100" t="str">
        <f>IF(ISBLANK('Carnet de commandes'!AG133),"",'Carnet de commandes'!AG133)</f>
        <v/>
      </c>
      <c r="F132" s="118" t="str">
        <f>IF(ISBLANK('Carnet de commandes'!E133),"",ROUNDUP('Carnet de commandes'!F133,0))</f>
        <v/>
      </c>
      <c r="G132" s="116" t="str">
        <f>IF(ISBLANK('Carnet de commandes'!AD133),"",'Carnet de commandes'!AD133)</f>
        <v/>
      </c>
    </row>
    <row r="133" spans="1:7" s="55" customFormat="1" ht="30.95" customHeight="1">
      <c r="A133" s="116" t="str">
        <f>IF(ISBLANK('Carnet de commandes'!E134),"",'Carnet de commandes'!E134)</f>
        <v/>
      </c>
      <c r="B133" s="117" t="str">
        <f>IF(ISBLANK('Carnet de commandes'!B134),"",('Carnet de commandes'!B134))</f>
        <v>test 131</v>
      </c>
      <c r="C133" s="104" t="str">
        <f>IF(ISBLANK('Carnet de commandes'!AE134),"",'Carnet de commandes'!AE134)</f>
        <v/>
      </c>
      <c r="D133" s="100" t="str">
        <f>IF(ISBLANK('Carnet de commandes'!AF134),"",'Carnet de commandes'!AF134)</f>
        <v/>
      </c>
      <c r="E133" s="100" t="str">
        <f>IF(ISBLANK('Carnet de commandes'!AG134),"",'Carnet de commandes'!AG134)</f>
        <v/>
      </c>
      <c r="F133" s="118" t="str">
        <f>IF(ISBLANK('Carnet de commandes'!E134),"",ROUNDUP('Carnet de commandes'!F134,0))</f>
        <v/>
      </c>
      <c r="G133" s="116" t="str">
        <f>IF(ISBLANK('Carnet de commandes'!AD134),"",'Carnet de commandes'!AD134)</f>
        <v/>
      </c>
    </row>
    <row r="134" spans="1:7" s="55" customFormat="1" ht="30.95" customHeight="1">
      <c r="A134" s="116" t="str">
        <f>IF(ISBLANK('Carnet de commandes'!E135),"",'Carnet de commandes'!E135)</f>
        <v/>
      </c>
      <c r="B134" s="117" t="str">
        <f>IF(ISBLANK('Carnet de commandes'!B135),"",('Carnet de commandes'!B135))</f>
        <v>test 132</v>
      </c>
      <c r="C134" s="104" t="str">
        <f>IF(ISBLANK('Carnet de commandes'!AE135),"",'Carnet de commandes'!AE135)</f>
        <v/>
      </c>
      <c r="D134" s="100" t="str">
        <f>IF(ISBLANK('Carnet de commandes'!AF135),"",'Carnet de commandes'!AF135)</f>
        <v/>
      </c>
      <c r="E134" s="100" t="str">
        <f>IF(ISBLANK('Carnet de commandes'!AG135),"",'Carnet de commandes'!AG135)</f>
        <v/>
      </c>
      <c r="F134" s="118" t="str">
        <f>IF(ISBLANK('Carnet de commandes'!E135),"",ROUNDUP('Carnet de commandes'!F135,0))</f>
        <v/>
      </c>
      <c r="G134" s="116" t="str">
        <f>IF(ISBLANK('Carnet de commandes'!AD135),"",'Carnet de commandes'!AD135)</f>
        <v/>
      </c>
    </row>
    <row r="135" spans="1:7" s="55" customFormat="1" ht="30.95" customHeight="1">
      <c r="A135" s="116" t="str">
        <f>IF(ISBLANK('Carnet de commandes'!E136),"",'Carnet de commandes'!E136)</f>
        <v/>
      </c>
      <c r="B135" s="117" t="str">
        <f>IF(ISBLANK('Carnet de commandes'!B136),"",('Carnet de commandes'!B136))</f>
        <v>test 133</v>
      </c>
      <c r="C135" s="104" t="str">
        <f>IF(ISBLANK('Carnet de commandes'!AE136),"",'Carnet de commandes'!AE136)</f>
        <v/>
      </c>
      <c r="D135" s="100" t="str">
        <f>IF(ISBLANK('Carnet de commandes'!AF136),"",'Carnet de commandes'!AF136)</f>
        <v/>
      </c>
      <c r="E135" s="100" t="str">
        <f>IF(ISBLANK('Carnet de commandes'!AG136),"",'Carnet de commandes'!AG136)</f>
        <v/>
      </c>
      <c r="F135" s="118" t="str">
        <f>IF(ISBLANK('Carnet de commandes'!E136),"",ROUNDUP('Carnet de commandes'!F136,0))</f>
        <v/>
      </c>
      <c r="G135" s="116" t="str">
        <f>IF(ISBLANK('Carnet de commandes'!AD136),"",'Carnet de commandes'!AD136)</f>
        <v/>
      </c>
    </row>
    <row r="136" spans="1:7" s="55" customFormat="1" ht="30.95" customHeight="1">
      <c r="A136" s="116" t="str">
        <f>IF(ISBLANK('Carnet de commandes'!E137),"",'Carnet de commandes'!E137)</f>
        <v/>
      </c>
      <c r="B136" s="117" t="str">
        <f>IF(ISBLANK('Carnet de commandes'!B137),"",('Carnet de commandes'!B137))</f>
        <v>test 134</v>
      </c>
      <c r="C136" s="104" t="str">
        <f>IF(ISBLANK('Carnet de commandes'!AE137),"",'Carnet de commandes'!AE137)</f>
        <v/>
      </c>
      <c r="D136" s="100" t="str">
        <f>IF(ISBLANK('Carnet de commandes'!AF137),"",'Carnet de commandes'!AF137)</f>
        <v/>
      </c>
      <c r="E136" s="100" t="str">
        <f>IF(ISBLANK('Carnet de commandes'!AG137),"",'Carnet de commandes'!AG137)</f>
        <v/>
      </c>
      <c r="F136" s="118" t="str">
        <f>IF(ISBLANK('Carnet de commandes'!E137),"",ROUNDUP('Carnet de commandes'!F137,0))</f>
        <v/>
      </c>
      <c r="G136" s="116" t="str">
        <f>IF(ISBLANK('Carnet de commandes'!AD137),"",'Carnet de commandes'!AD137)</f>
        <v/>
      </c>
    </row>
    <row r="137" spans="1:7" s="55" customFormat="1" ht="30.95" customHeight="1">
      <c r="A137" s="116" t="str">
        <f>IF(ISBLANK('Carnet de commandes'!E138),"",'Carnet de commandes'!E138)</f>
        <v/>
      </c>
      <c r="B137" s="117" t="str">
        <f>IF(ISBLANK('Carnet de commandes'!B138),"",('Carnet de commandes'!B138))</f>
        <v>test 135</v>
      </c>
      <c r="C137" s="104" t="str">
        <f>IF(ISBLANK('Carnet de commandes'!AE138),"",'Carnet de commandes'!AE138)</f>
        <v/>
      </c>
      <c r="D137" s="100" t="str">
        <f>IF(ISBLANK('Carnet de commandes'!AF138),"",'Carnet de commandes'!AF138)</f>
        <v/>
      </c>
      <c r="E137" s="100" t="str">
        <f>IF(ISBLANK('Carnet de commandes'!AG138),"",'Carnet de commandes'!AG138)</f>
        <v/>
      </c>
      <c r="F137" s="118" t="str">
        <f>IF(ISBLANK('Carnet de commandes'!E138),"",ROUNDUP('Carnet de commandes'!F138,0))</f>
        <v/>
      </c>
      <c r="G137" s="116" t="str">
        <f>IF(ISBLANK('Carnet de commandes'!AD138),"",'Carnet de commandes'!AD138)</f>
        <v/>
      </c>
    </row>
    <row r="138" spans="1:7" s="55" customFormat="1" ht="30.95" customHeight="1">
      <c r="A138" s="116" t="str">
        <f>IF(ISBLANK('Carnet de commandes'!E139),"",'Carnet de commandes'!E139)</f>
        <v/>
      </c>
      <c r="B138" s="117" t="str">
        <f>IF(ISBLANK('Carnet de commandes'!B139),"",('Carnet de commandes'!B139))</f>
        <v>test 136</v>
      </c>
      <c r="C138" s="104" t="str">
        <f>IF(ISBLANK('Carnet de commandes'!AE139),"",'Carnet de commandes'!AE139)</f>
        <v/>
      </c>
      <c r="D138" s="100" t="str">
        <f>IF(ISBLANK('Carnet de commandes'!AF139),"",'Carnet de commandes'!AF139)</f>
        <v/>
      </c>
      <c r="E138" s="100" t="str">
        <f>IF(ISBLANK('Carnet de commandes'!AG139),"",'Carnet de commandes'!AG139)</f>
        <v/>
      </c>
      <c r="F138" s="118" t="str">
        <f>IF(ISBLANK('Carnet de commandes'!E139),"",ROUNDUP('Carnet de commandes'!F139,0))</f>
        <v/>
      </c>
      <c r="G138" s="116" t="str">
        <f>IF(ISBLANK('Carnet de commandes'!AD139),"",'Carnet de commandes'!AD139)</f>
        <v/>
      </c>
    </row>
    <row r="139" spans="1:7" s="55" customFormat="1" ht="30.95" customHeight="1">
      <c r="A139" s="116" t="str">
        <f>IF(ISBLANK('Carnet de commandes'!E140),"",'Carnet de commandes'!E140)</f>
        <v/>
      </c>
      <c r="B139" s="117" t="str">
        <f>IF(ISBLANK('Carnet de commandes'!B140),"",('Carnet de commandes'!B140))</f>
        <v>test 137</v>
      </c>
      <c r="C139" s="104" t="str">
        <f>IF(ISBLANK('Carnet de commandes'!AE140),"",'Carnet de commandes'!AE140)</f>
        <v/>
      </c>
      <c r="D139" s="100" t="str">
        <f>IF(ISBLANK('Carnet de commandes'!AF140),"",'Carnet de commandes'!AF140)</f>
        <v/>
      </c>
      <c r="E139" s="100" t="str">
        <f>IF(ISBLANK('Carnet de commandes'!AG140),"",'Carnet de commandes'!AG140)</f>
        <v/>
      </c>
      <c r="F139" s="118" t="str">
        <f>IF(ISBLANK('Carnet de commandes'!E140),"",ROUNDUP('Carnet de commandes'!F140,0))</f>
        <v/>
      </c>
      <c r="G139" s="116" t="str">
        <f>IF(ISBLANK('Carnet de commandes'!AD140),"",'Carnet de commandes'!AD140)</f>
        <v/>
      </c>
    </row>
    <row r="140" spans="1:7" s="55" customFormat="1" ht="30.95" customHeight="1">
      <c r="A140" s="116" t="str">
        <f>IF(ISBLANK('Carnet de commandes'!E141),"",'Carnet de commandes'!E141)</f>
        <v/>
      </c>
      <c r="B140" s="117" t="str">
        <f>IF(ISBLANK('Carnet de commandes'!B141),"",('Carnet de commandes'!B141))</f>
        <v>test 138</v>
      </c>
      <c r="C140" s="104" t="str">
        <f>IF(ISBLANK('Carnet de commandes'!AE141),"",'Carnet de commandes'!AE141)</f>
        <v/>
      </c>
      <c r="D140" s="100" t="str">
        <f>IF(ISBLANK('Carnet de commandes'!AF141),"",'Carnet de commandes'!AF141)</f>
        <v/>
      </c>
      <c r="E140" s="100" t="str">
        <f>IF(ISBLANK('Carnet de commandes'!AG141),"",'Carnet de commandes'!AG141)</f>
        <v/>
      </c>
      <c r="F140" s="118" t="str">
        <f>IF(ISBLANK('Carnet de commandes'!E141),"",ROUNDUP('Carnet de commandes'!F141,0))</f>
        <v/>
      </c>
      <c r="G140" s="116" t="str">
        <f>IF(ISBLANK('Carnet de commandes'!AD141),"",'Carnet de commandes'!AD141)</f>
        <v/>
      </c>
    </row>
    <row r="141" spans="1:7" s="55" customFormat="1" ht="30.95" customHeight="1">
      <c r="A141" s="116" t="str">
        <f>IF(ISBLANK('Carnet de commandes'!E142),"",'Carnet de commandes'!E142)</f>
        <v/>
      </c>
      <c r="B141" s="117" t="str">
        <f>IF(ISBLANK('Carnet de commandes'!B142),"",('Carnet de commandes'!B142))</f>
        <v>test 139</v>
      </c>
      <c r="C141" s="104" t="str">
        <f>IF(ISBLANK('Carnet de commandes'!AE142),"",'Carnet de commandes'!AE142)</f>
        <v/>
      </c>
      <c r="D141" s="100" t="str">
        <f>IF(ISBLANK('Carnet de commandes'!AF142),"",'Carnet de commandes'!AF142)</f>
        <v/>
      </c>
      <c r="E141" s="100" t="str">
        <f>IF(ISBLANK('Carnet de commandes'!AG142),"",'Carnet de commandes'!AG142)</f>
        <v/>
      </c>
      <c r="F141" s="118" t="str">
        <f>IF(ISBLANK('Carnet de commandes'!E142),"",ROUNDUP('Carnet de commandes'!F142,0))</f>
        <v/>
      </c>
      <c r="G141" s="116" t="str">
        <f>IF(ISBLANK('Carnet de commandes'!AD142),"",'Carnet de commandes'!AD142)</f>
        <v/>
      </c>
    </row>
    <row r="142" spans="1:7" s="55" customFormat="1" ht="30.95" customHeight="1">
      <c r="A142" s="116" t="str">
        <f>IF(ISBLANK('Carnet de commandes'!E143),"",'Carnet de commandes'!E143)</f>
        <v/>
      </c>
      <c r="B142" s="117" t="str">
        <f>IF(ISBLANK('Carnet de commandes'!B143),"",('Carnet de commandes'!B143))</f>
        <v>test 140</v>
      </c>
      <c r="C142" s="104" t="str">
        <f>IF(ISBLANK('Carnet de commandes'!AE143),"",'Carnet de commandes'!AE143)</f>
        <v/>
      </c>
      <c r="D142" s="100" t="str">
        <f>IF(ISBLANK('Carnet de commandes'!AF143),"",'Carnet de commandes'!AF143)</f>
        <v/>
      </c>
      <c r="E142" s="100" t="str">
        <f>IF(ISBLANK('Carnet de commandes'!AG143),"",'Carnet de commandes'!AG143)</f>
        <v/>
      </c>
      <c r="F142" s="118" t="str">
        <f>IF(ISBLANK('Carnet de commandes'!E143),"",ROUNDUP('Carnet de commandes'!F143,0))</f>
        <v/>
      </c>
      <c r="G142" s="116" t="str">
        <f>IF(ISBLANK('Carnet de commandes'!AD143),"",'Carnet de commandes'!AD143)</f>
        <v/>
      </c>
    </row>
    <row r="143" spans="1:7" s="55" customFormat="1" ht="30.95" customHeight="1">
      <c r="A143" s="116" t="str">
        <f>IF(ISBLANK('Carnet de commandes'!E144),"",'Carnet de commandes'!E144)</f>
        <v/>
      </c>
      <c r="B143" s="117" t="str">
        <f>IF(ISBLANK('Carnet de commandes'!B144),"",('Carnet de commandes'!B144))</f>
        <v>test 141</v>
      </c>
      <c r="C143" s="104" t="str">
        <f>IF(ISBLANK('Carnet de commandes'!AE144),"",'Carnet de commandes'!AE144)</f>
        <v/>
      </c>
      <c r="D143" s="100" t="str">
        <f>IF(ISBLANK('Carnet de commandes'!AF144),"",'Carnet de commandes'!AF144)</f>
        <v/>
      </c>
      <c r="E143" s="100" t="str">
        <f>IF(ISBLANK('Carnet de commandes'!AG144),"",'Carnet de commandes'!AG144)</f>
        <v/>
      </c>
      <c r="F143" s="118" t="str">
        <f>IF(ISBLANK('Carnet de commandes'!E144),"",ROUNDUP('Carnet de commandes'!F144,0))</f>
        <v/>
      </c>
      <c r="G143" s="116" t="str">
        <f>IF(ISBLANK('Carnet de commandes'!AD144),"",'Carnet de commandes'!AD144)</f>
        <v/>
      </c>
    </row>
    <row r="144" spans="1:7" s="55" customFormat="1" ht="30.95" customHeight="1">
      <c r="A144" s="116" t="str">
        <f>IF(ISBLANK('Carnet de commandes'!E145),"",'Carnet de commandes'!E145)</f>
        <v/>
      </c>
      <c r="B144" s="117" t="str">
        <f>IF(ISBLANK('Carnet de commandes'!B145),"",('Carnet de commandes'!B145))</f>
        <v>test 142</v>
      </c>
      <c r="C144" s="104" t="str">
        <f>IF(ISBLANK('Carnet de commandes'!AE145),"",'Carnet de commandes'!AE145)</f>
        <v/>
      </c>
      <c r="D144" s="100" t="str">
        <f>IF(ISBLANK('Carnet de commandes'!AF145),"",'Carnet de commandes'!AF145)</f>
        <v/>
      </c>
      <c r="E144" s="100" t="str">
        <f>IF(ISBLANK('Carnet de commandes'!AG145),"",'Carnet de commandes'!AG145)</f>
        <v/>
      </c>
      <c r="F144" s="118" t="str">
        <f>IF(ISBLANK('Carnet de commandes'!E145),"",ROUNDUP('Carnet de commandes'!F145,0))</f>
        <v/>
      </c>
      <c r="G144" s="116" t="str">
        <f>IF(ISBLANK('Carnet de commandes'!AD145),"",'Carnet de commandes'!AD145)</f>
        <v/>
      </c>
    </row>
    <row r="145" spans="1:7" s="55" customFormat="1" ht="30.95" customHeight="1">
      <c r="A145" s="116" t="str">
        <f>IF(ISBLANK('Carnet de commandes'!E146),"",'Carnet de commandes'!E146)</f>
        <v/>
      </c>
      <c r="B145" s="117" t="str">
        <f>IF(ISBLANK('Carnet de commandes'!B146),"",('Carnet de commandes'!B146))</f>
        <v>test 143</v>
      </c>
      <c r="C145" s="104" t="str">
        <f>IF(ISBLANK('Carnet de commandes'!AE146),"",'Carnet de commandes'!AE146)</f>
        <v/>
      </c>
      <c r="D145" s="100" t="str">
        <f>IF(ISBLANK('Carnet de commandes'!AF146),"",'Carnet de commandes'!AF146)</f>
        <v/>
      </c>
      <c r="E145" s="100" t="str">
        <f>IF(ISBLANK('Carnet de commandes'!AG146),"",'Carnet de commandes'!AG146)</f>
        <v/>
      </c>
      <c r="F145" s="118" t="str">
        <f>IF(ISBLANK('Carnet de commandes'!E146),"",ROUNDUP('Carnet de commandes'!F146,0))</f>
        <v/>
      </c>
      <c r="G145" s="116" t="str">
        <f>IF(ISBLANK('Carnet de commandes'!AD146),"",'Carnet de commandes'!AD146)</f>
        <v/>
      </c>
    </row>
    <row r="146" spans="1:7" s="55" customFormat="1" ht="30.95" customHeight="1">
      <c r="A146" s="116" t="str">
        <f>IF(ISBLANK('Carnet de commandes'!E147),"",'Carnet de commandes'!E147)</f>
        <v/>
      </c>
      <c r="B146" s="117" t="str">
        <f>IF(ISBLANK('Carnet de commandes'!B147),"",('Carnet de commandes'!B147))</f>
        <v>test 144</v>
      </c>
      <c r="C146" s="104" t="str">
        <f>IF(ISBLANK('Carnet de commandes'!AE147),"",'Carnet de commandes'!AE147)</f>
        <v/>
      </c>
      <c r="D146" s="100" t="str">
        <f>IF(ISBLANK('Carnet de commandes'!AF147),"",'Carnet de commandes'!AF147)</f>
        <v/>
      </c>
      <c r="E146" s="100" t="str">
        <f>IF(ISBLANK('Carnet de commandes'!AG147),"",'Carnet de commandes'!AG147)</f>
        <v/>
      </c>
      <c r="F146" s="118" t="str">
        <f>IF(ISBLANK('Carnet de commandes'!E147),"",ROUNDUP('Carnet de commandes'!F147,0))</f>
        <v/>
      </c>
      <c r="G146" s="116" t="str">
        <f>IF(ISBLANK('Carnet de commandes'!AD147),"",'Carnet de commandes'!AD147)</f>
        <v/>
      </c>
    </row>
    <row r="147" spans="1:7" s="55" customFormat="1" ht="30.95" customHeight="1">
      <c r="A147" s="116" t="str">
        <f>IF(ISBLANK('Carnet de commandes'!E148),"",'Carnet de commandes'!E148)</f>
        <v/>
      </c>
      <c r="B147" s="117" t="str">
        <f>IF(ISBLANK('Carnet de commandes'!B148),"",('Carnet de commandes'!B148))</f>
        <v>test 145</v>
      </c>
      <c r="C147" s="104" t="str">
        <f>IF(ISBLANK('Carnet de commandes'!AE148),"",'Carnet de commandes'!AE148)</f>
        <v/>
      </c>
      <c r="D147" s="100" t="str">
        <f>IF(ISBLANK('Carnet de commandes'!AF148),"",'Carnet de commandes'!AF148)</f>
        <v/>
      </c>
      <c r="E147" s="100" t="str">
        <f>IF(ISBLANK('Carnet de commandes'!AG148),"",'Carnet de commandes'!AG148)</f>
        <v/>
      </c>
      <c r="F147" s="118" t="str">
        <f>IF(ISBLANK('Carnet de commandes'!E148),"",ROUNDUP('Carnet de commandes'!F148,0))</f>
        <v/>
      </c>
      <c r="G147" s="116" t="str">
        <f>IF(ISBLANK('Carnet de commandes'!AD148),"",'Carnet de commandes'!AD148)</f>
        <v/>
      </c>
    </row>
    <row r="148" spans="1:7" s="55" customFormat="1" ht="30.95" customHeight="1">
      <c r="A148" s="116" t="str">
        <f>IF(ISBLANK('Carnet de commandes'!E149),"",'Carnet de commandes'!E149)</f>
        <v/>
      </c>
      <c r="B148" s="117" t="str">
        <f>IF(ISBLANK('Carnet de commandes'!B149),"",('Carnet de commandes'!B149))</f>
        <v>test 146</v>
      </c>
      <c r="C148" s="104" t="str">
        <f>IF(ISBLANK('Carnet de commandes'!AE149),"",'Carnet de commandes'!AE149)</f>
        <v/>
      </c>
      <c r="D148" s="100" t="str">
        <f>IF(ISBLANK('Carnet de commandes'!AF149),"",'Carnet de commandes'!AF149)</f>
        <v/>
      </c>
      <c r="E148" s="100" t="str">
        <f>IF(ISBLANK('Carnet de commandes'!AG149),"",'Carnet de commandes'!AG149)</f>
        <v/>
      </c>
      <c r="F148" s="118" t="str">
        <f>IF(ISBLANK('Carnet de commandes'!E149),"",ROUNDUP('Carnet de commandes'!F149,0))</f>
        <v/>
      </c>
      <c r="G148" s="116" t="str">
        <f>IF(ISBLANK('Carnet de commandes'!AD149),"",'Carnet de commandes'!AD149)</f>
        <v/>
      </c>
    </row>
    <row r="149" spans="1:7" s="55" customFormat="1" ht="30.95" customHeight="1">
      <c r="A149" s="116" t="str">
        <f>IF(ISBLANK('Carnet de commandes'!E150),"",'Carnet de commandes'!E150)</f>
        <v/>
      </c>
      <c r="B149" s="117" t="str">
        <f>IF(ISBLANK('Carnet de commandes'!B150),"",('Carnet de commandes'!B150))</f>
        <v>test 147</v>
      </c>
      <c r="C149" s="104" t="str">
        <f>IF(ISBLANK('Carnet de commandes'!AE150),"",'Carnet de commandes'!AE150)</f>
        <v/>
      </c>
      <c r="D149" s="100" t="str">
        <f>IF(ISBLANK('Carnet de commandes'!AF150),"",'Carnet de commandes'!AF150)</f>
        <v/>
      </c>
      <c r="E149" s="100" t="str">
        <f>IF(ISBLANK('Carnet de commandes'!AG150),"",'Carnet de commandes'!AG150)</f>
        <v/>
      </c>
      <c r="F149" s="118" t="str">
        <f>IF(ISBLANK('Carnet de commandes'!E150),"",ROUNDUP('Carnet de commandes'!F150,0))</f>
        <v/>
      </c>
      <c r="G149" s="116" t="str">
        <f>IF(ISBLANK('Carnet de commandes'!AD150),"",'Carnet de commandes'!AD150)</f>
        <v/>
      </c>
    </row>
    <row r="150" spans="1:7" s="55" customFormat="1" ht="30.95" customHeight="1">
      <c r="A150" s="116" t="str">
        <f>IF(ISBLANK('Carnet de commandes'!E151),"",'Carnet de commandes'!E151)</f>
        <v/>
      </c>
      <c r="B150" s="117" t="str">
        <f>IF(ISBLANK('Carnet de commandes'!B151),"",('Carnet de commandes'!B151))</f>
        <v>test 148</v>
      </c>
      <c r="C150" s="104" t="str">
        <f>IF(ISBLANK('Carnet de commandes'!AE151),"",'Carnet de commandes'!AE151)</f>
        <v/>
      </c>
      <c r="D150" s="100" t="str">
        <f>IF(ISBLANK('Carnet de commandes'!AF151),"",'Carnet de commandes'!AF151)</f>
        <v/>
      </c>
      <c r="E150" s="100" t="str">
        <f>IF(ISBLANK('Carnet de commandes'!AG151),"",'Carnet de commandes'!AG151)</f>
        <v/>
      </c>
      <c r="F150" s="118" t="str">
        <f>IF(ISBLANK('Carnet de commandes'!E151),"",ROUNDUP('Carnet de commandes'!F151,0))</f>
        <v/>
      </c>
      <c r="G150" s="116" t="str">
        <f>IF(ISBLANK('Carnet de commandes'!AD151),"",'Carnet de commandes'!AD151)</f>
        <v/>
      </c>
    </row>
    <row r="151" spans="1:7" s="55" customFormat="1" ht="30.95" customHeight="1">
      <c r="A151" s="116" t="str">
        <f>IF(ISBLANK('Carnet de commandes'!E152),"",'Carnet de commandes'!E152)</f>
        <v/>
      </c>
      <c r="B151" s="117" t="str">
        <f>IF(ISBLANK('Carnet de commandes'!B152),"",('Carnet de commandes'!B152))</f>
        <v>test 149</v>
      </c>
      <c r="C151" s="104" t="str">
        <f>IF(ISBLANK('Carnet de commandes'!AE152),"",'Carnet de commandes'!AE152)</f>
        <v/>
      </c>
      <c r="D151" s="100" t="str">
        <f>IF(ISBLANK('Carnet de commandes'!AF152),"",'Carnet de commandes'!AF152)</f>
        <v/>
      </c>
      <c r="E151" s="100" t="str">
        <f>IF(ISBLANK('Carnet de commandes'!AG152),"",'Carnet de commandes'!AG152)</f>
        <v/>
      </c>
      <c r="F151" s="118" t="str">
        <f>IF(ISBLANK('Carnet de commandes'!E152),"",ROUNDUP('Carnet de commandes'!F152,0))</f>
        <v/>
      </c>
      <c r="G151" s="116" t="str">
        <f>IF(ISBLANK('Carnet de commandes'!AD152),"",'Carnet de commandes'!AD152)</f>
        <v/>
      </c>
    </row>
    <row r="152" spans="1:7" s="55" customFormat="1" ht="30.95" customHeight="1">
      <c r="A152" s="116" t="str">
        <f>IF(ISBLANK('Carnet de commandes'!E153),"",'Carnet de commandes'!E153)</f>
        <v/>
      </c>
      <c r="B152" s="117" t="str">
        <f>IF(ISBLANK('Carnet de commandes'!B153),"",('Carnet de commandes'!B153))</f>
        <v>test 150</v>
      </c>
      <c r="C152" s="104" t="str">
        <f>IF(ISBLANK('Carnet de commandes'!AE153),"",'Carnet de commandes'!AE153)</f>
        <v/>
      </c>
      <c r="D152" s="100" t="str">
        <f>IF(ISBLANK('Carnet de commandes'!AF153),"",'Carnet de commandes'!AF153)</f>
        <v/>
      </c>
      <c r="E152" s="100" t="str">
        <f>IF(ISBLANK('Carnet de commandes'!AG153),"",'Carnet de commandes'!AG153)</f>
        <v/>
      </c>
      <c r="F152" s="118" t="str">
        <f>IF(ISBLANK('Carnet de commandes'!E153),"",ROUNDUP('Carnet de commandes'!F153,0))</f>
        <v/>
      </c>
      <c r="G152" s="116" t="str">
        <f>IF(ISBLANK('Carnet de commandes'!AD153),"",'Carnet de commandes'!AD153)</f>
        <v/>
      </c>
    </row>
    <row r="153" spans="1:7" s="55" customFormat="1" ht="30.95" customHeight="1">
      <c r="A153" s="116" t="str">
        <f>IF(ISBLANK('Carnet de commandes'!E154),"",'Carnet de commandes'!E154)</f>
        <v/>
      </c>
      <c r="B153" s="117" t="str">
        <f>IF(ISBLANK('Carnet de commandes'!B154),"",('Carnet de commandes'!B154))</f>
        <v>test 151</v>
      </c>
      <c r="C153" s="104" t="str">
        <f>IF(ISBLANK('Carnet de commandes'!AE154),"",'Carnet de commandes'!AE154)</f>
        <v/>
      </c>
      <c r="D153" s="100" t="str">
        <f>IF(ISBLANK('Carnet de commandes'!AF154),"",'Carnet de commandes'!AF154)</f>
        <v/>
      </c>
      <c r="E153" s="100" t="str">
        <f>IF(ISBLANK('Carnet de commandes'!AG154),"",'Carnet de commandes'!AG154)</f>
        <v/>
      </c>
      <c r="F153" s="118" t="str">
        <f>IF(ISBLANK('Carnet de commandes'!E154),"",ROUNDUP('Carnet de commandes'!F154,0))</f>
        <v/>
      </c>
      <c r="G153" s="116" t="str">
        <f>IF(ISBLANK('Carnet de commandes'!AD154),"",'Carnet de commandes'!AD154)</f>
        <v/>
      </c>
    </row>
    <row r="154" spans="1:7" s="55" customFormat="1" ht="30.95" customHeight="1">
      <c r="A154" s="116" t="str">
        <f>IF(ISBLANK('Carnet de commandes'!E155),"",'Carnet de commandes'!E155)</f>
        <v/>
      </c>
      <c r="B154" s="117" t="str">
        <f>IF(ISBLANK('Carnet de commandes'!B155),"",('Carnet de commandes'!B155))</f>
        <v>test 152</v>
      </c>
      <c r="C154" s="104" t="str">
        <f>IF(ISBLANK('Carnet de commandes'!AE155),"",'Carnet de commandes'!AE155)</f>
        <v/>
      </c>
      <c r="D154" s="100" t="str">
        <f>IF(ISBLANK('Carnet de commandes'!AF155),"",'Carnet de commandes'!AF155)</f>
        <v/>
      </c>
      <c r="E154" s="100" t="str">
        <f>IF(ISBLANK('Carnet de commandes'!AG155),"",'Carnet de commandes'!AG155)</f>
        <v/>
      </c>
      <c r="F154" s="118" t="str">
        <f>IF(ISBLANK('Carnet de commandes'!E155),"",ROUNDUP('Carnet de commandes'!F155,0))</f>
        <v/>
      </c>
      <c r="G154" s="116" t="str">
        <f>IF(ISBLANK('Carnet de commandes'!AD155),"",'Carnet de commandes'!AD155)</f>
        <v/>
      </c>
    </row>
    <row r="155" spans="1:7" s="55" customFormat="1" ht="30.95" customHeight="1">
      <c r="A155" s="116" t="str">
        <f>IF(ISBLANK('Carnet de commandes'!E156),"",'Carnet de commandes'!E156)</f>
        <v/>
      </c>
      <c r="B155" s="117" t="str">
        <f>IF(ISBLANK('Carnet de commandes'!B156),"",('Carnet de commandes'!B156))</f>
        <v>test 153</v>
      </c>
      <c r="C155" s="104" t="str">
        <f>IF(ISBLANK('Carnet de commandes'!AE156),"",'Carnet de commandes'!AE156)</f>
        <v/>
      </c>
      <c r="D155" s="100" t="str">
        <f>IF(ISBLANK('Carnet de commandes'!AF156),"",'Carnet de commandes'!AF156)</f>
        <v/>
      </c>
      <c r="E155" s="100" t="str">
        <f>IF(ISBLANK('Carnet de commandes'!AG156),"",'Carnet de commandes'!AG156)</f>
        <v/>
      </c>
      <c r="F155" s="118" t="str">
        <f>IF(ISBLANK('Carnet de commandes'!E156),"",ROUNDUP('Carnet de commandes'!F156,0))</f>
        <v/>
      </c>
      <c r="G155" s="116" t="str">
        <f>IF(ISBLANK('Carnet de commandes'!AD156),"",'Carnet de commandes'!AD156)</f>
        <v/>
      </c>
    </row>
    <row r="156" spans="1:7" s="55" customFormat="1" ht="30.95" customHeight="1">
      <c r="A156" s="116" t="str">
        <f>IF(ISBLANK('Carnet de commandes'!E157),"",'Carnet de commandes'!E157)</f>
        <v/>
      </c>
      <c r="B156" s="117" t="str">
        <f>IF(ISBLANK('Carnet de commandes'!B157),"",('Carnet de commandes'!B157))</f>
        <v>test 154</v>
      </c>
      <c r="C156" s="104" t="str">
        <f>IF(ISBLANK('Carnet de commandes'!AE157),"",'Carnet de commandes'!AE157)</f>
        <v/>
      </c>
      <c r="D156" s="100" t="str">
        <f>IF(ISBLANK('Carnet de commandes'!AF157),"",'Carnet de commandes'!AF157)</f>
        <v/>
      </c>
      <c r="E156" s="100" t="str">
        <f>IF(ISBLANK('Carnet de commandes'!AG157),"",'Carnet de commandes'!AG157)</f>
        <v/>
      </c>
      <c r="F156" s="118" t="str">
        <f>IF(ISBLANK('Carnet de commandes'!E157),"",ROUNDUP('Carnet de commandes'!F157,0))</f>
        <v/>
      </c>
      <c r="G156" s="116" t="str">
        <f>IF(ISBLANK('Carnet de commandes'!AD157),"",'Carnet de commandes'!AD157)</f>
        <v/>
      </c>
    </row>
    <row r="157" spans="1:7" s="55" customFormat="1" ht="30.95" customHeight="1">
      <c r="A157" s="116" t="str">
        <f>IF(ISBLANK('Carnet de commandes'!E158),"",'Carnet de commandes'!E158)</f>
        <v/>
      </c>
      <c r="B157" s="117" t="str">
        <f>IF(ISBLANK('Carnet de commandes'!B158),"",('Carnet de commandes'!B158))</f>
        <v>test 155</v>
      </c>
      <c r="C157" s="104" t="str">
        <f>IF(ISBLANK('Carnet de commandes'!AE158),"",'Carnet de commandes'!AE158)</f>
        <v/>
      </c>
      <c r="D157" s="100" t="str">
        <f>IF(ISBLANK('Carnet de commandes'!AF158),"",'Carnet de commandes'!AF158)</f>
        <v/>
      </c>
      <c r="E157" s="100" t="str">
        <f>IF(ISBLANK('Carnet de commandes'!AG158),"",'Carnet de commandes'!AG158)</f>
        <v/>
      </c>
      <c r="F157" s="118" t="str">
        <f>IF(ISBLANK('Carnet de commandes'!E158),"",ROUNDUP('Carnet de commandes'!F158,0))</f>
        <v/>
      </c>
      <c r="G157" s="116" t="str">
        <f>IF(ISBLANK('Carnet de commandes'!AD158),"",'Carnet de commandes'!AD158)</f>
        <v/>
      </c>
    </row>
    <row r="158" spans="1:7" s="55" customFormat="1" ht="30.95" customHeight="1">
      <c r="A158" s="116" t="str">
        <f>IF(ISBLANK('Carnet de commandes'!E159),"",'Carnet de commandes'!E159)</f>
        <v/>
      </c>
      <c r="B158" s="117" t="str">
        <f>IF(ISBLANK('Carnet de commandes'!B159),"",('Carnet de commandes'!B159))</f>
        <v>test 156</v>
      </c>
      <c r="C158" s="104" t="str">
        <f>IF(ISBLANK('Carnet de commandes'!AE159),"",'Carnet de commandes'!AE159)</f>
        <v/>
      </c>
      <c r="D158" s="100" t="str">
        <f>IF(ISBLANK('Carnet de commandes'!AF159),"",'Carnet de commandes'!AF159)</f>
        <v/>
      </c>
      <c r="E158" s="100" t="str">
        <f>IF(ISBLANK('Carnet de commandes'!AG159),"",'Carnet de commandes'!AG159)</f>
        <v/>
      </c>
      <c r="F158" s="118" t="str">
        <f>IF(ISBLANK('Carnet de commandes'!E159),"",ROUNDUP('Carnet de commandes'!F159,0))</f>
        <v/>
      </c>
      <c r="G158" s="116" t="str">
        <f>IF(ISBLANK('Carnet de commandes'!AD159),"",'Carnet de commandes'!AD159)</f>
        <v/>
      </c>
    </row>
    <row r="159" spans="1:7" s="55" customFormat="1" ht="30.95" customHeight="1">
      <c r="A159" s="116" t="str">
        <f>IF(ISBLANK('Carnet de commandes'!E160),"",'Carnet de commandes'!E160)</f>
        <v/>
      </c>
      <c r="B159" s="117" t="str">
        <f>IF(ISBLANK('Carnet de commandes'!B160),"",('Carnet de commandes'!B160))</f>
        <v>test 157</v>
      </c>
      <c r="C159" s="104" t="str">
        <f>IF(ISBLANK('Carnet de commandes'!AE160),"",'Carnet de commandes'!AE160)</f>
        <v/>
      </c>
      <c r="D159" s="100" t="str">
        <f>IF(ISBLANK('Carnet de commandes'!AF160),"",'Carnet de commandes'!AF160)</f>
        <v/>
      </c>
      <c r="E159" s="100" t="str">
        <f>IF(ISBLANK('Carnet de commandes'!AG160),"",'Carnet de commandes'!AG160)</f>
        <v/>
      </c>
      <c r="F159" s="118" t="str">
        <f>IF(ISBLANK('Carnet de commandes'!E160),"",ROUNDUP('Carnet de commandes'!F160,0))</f>
        <v/>
      </c>
      <c r="G159" s="116" t="str">
        <f>IF(ISBLANK('Carnet de commandes'!AD160),"",'Carnet de commandes'!AD160)</f>
        <v/>
      </c>
    </row>
    <row r="160" spans="1:7" s="55" customFormat="1" ht="30.95" customHeight="1">
      <c r="A160" s="116" t="str">
        <f>IF(ISBLANK('Carnet de commandes'!E161),"",'Carnet de commandes'!E161)</f>
        <v/>
      </c>
      <c r="B160" s="117" t="str">
        <f>IF(ISBLANK('Carnet de commandes'!B161),"",('Carnet de commandes'!B161))</f>
        <v>test 158</v>
      </c>
      <c r="C160" s="104" t="str">
        <f>IF(ISBLANK('Carnet de commandes'!AE161),"",'Carnet de commandes'!AE161)</f>
        <v/>
      </c>
      <c r="D160" s="100" t="str">
        <f>IF(ISBLANK('Carnet de commandes'!AF161),"",'Carnet de commandes'!AF161)</f>
        <v/>
      </c>
      <c r="E160" s="100" t="str">
        <f>IF(ISBLANK('Carnet de commandes'!AG161),"",'Carnet de commandes'!AG161)</f>
        <v/>
      </c>
      <c r="F160" s="118" t="str">
        <f>IF(ISBLANK('Carnet de commandes'!E161),"",ROUNDUP('Carnet de commandes'!F161,0))</f>
        <v/>
      </c>
      <c r="G160" s="116" t="str">
        <f>IF(ISBLANK('Carnet de commandes'!AD161),"",'Carnet de commandes'!AD161)</f>
        <v/>
      </c>
    </row>
    <row r="161" spans="1:7" s="55" customFormat="1" ht="30.95" customHeight="1">
      <c r="A161" s="116" t="str">
        <f>IF(ISBLANK('Carnet de commandes'!E162),"",'Carnet de commandes'!E162)</f>
        <v/>
      </c>
      <c r="B161" s="117" t="str">
        <f>IF(ISBLANK('Carnet de commandes'!B162),"",('Carnet de commandes'!B162))</f>
        <v>test 159</v>
      </c>
      <c r="C161" s="104" t="str">
        <f>IF(ISBLANK('Carnet de commandes'!AE162),"",'Carnet de commandes'!AE162)</f>
        <v/>
      </c>
      <c r="D161" s="100" t="str">
        <f>IF(ISBLANK('Carnet de commandes'!AF162),"",'Carnet de commandes'!AF162)</f>
        <v/>
      </c>
      <c r="E161" s="100" t="str">
        <f>IF(ISBLANK('Carnet de commandes'!AG162),"",'Carnet de commandes'!AG162)</f>
        <v/>
      </c>
      <c r="F161" s="118" t="str">
        <f>IF(ISBLANK('Carnet de commandes'!E162),"",ROUNDUP('Carnet de commandes'!F162,0))</f>
        <v/>
      </c>
      <c r="G161" s="116" t="str">
        <f>IF(ISBLANK('Carnet de commandes'!AD162),"",'Carnet de commandes'!AD162)</f>
        <v/>
      </c>
    </row>
    <row r="162" spans="1:7" s="55" customFormat="1" ht="30.95" customHeight="1">
      <c r="A162" s="116" t="str">
        <f>IF(ISBLANK('Carnet de commandes'!E163),"",'Carnet de commandes'!E163)</f>
        <v/>
      </c>
      <c r="B162" s="117" t="str">
        <f>IF(ISBLANK('Carnet de commandes'!B163),"",('Carnet de commandes'!B163))</f>
        <v>test 160</v>
      </c>
      <c r="C162" s="104" t="str">
        <f>IF(ISBLANK('Carnet de commandes'!AE163),"",'Carnet de commandes'!AE163)</f>
        <v/>
      </c>
      <c r="D162" s="100" t="str">
        <f>IF(ISBLANK('Carnet de commandes'!AF163),"",'Carnet de commandes'!AF163)</f>
        <v/>
      </c>
      <c r="E162" s="100" t="str">
        <f>IF(ISBLANK('Carnet de commandes'!AG163),"",'Carnet de commandes'!AG163)</f>
        <v/>
      </c>
      <c r="F162" s="118" t="str">
        <f>IF(ISBLANK('Carnet de commandes'!E163),"",ROUNDUP('Carnet de commandes'!F163,0))</f>
        <v/>
      </c>
      <c r="G162" s="116" t="str">
        <f>IF(ISBLANK('Carnet de commandes'!AD163),"",'Carnet de commandes'!AD163)</f>
        <v/>
      </c>
    </row>
    <row r="163" spans="1:7" s="55" customFormat="1" ht="30.95" customHeight="1">
      <c r="A163" s="116" t="str">
        <f>IF(ISBLANK('Carnet de commandes'!E164),"",'Carnet de commandes'!E164)</f>
        <v/>
      </c>
      <c r="B163" s="117" t="str">
        <f>IF(ISBLANK('Carnet de commandes'!B164),"",('Carnet de commandes'!B164))</f>
        <v>test 161</v>
      </c>
      <c r="C163" s="104" t="str">
        <f>IF(ISBLANK('Carnet de commandes'!AE164),"",'Carnet de commandes'!AE164)</f>
        <v/>
      </c>
      <c r="D163" s="100" t="str">
        <f>IF(ISBLANK('Carnet de commandes'!AF164),"",'Carnet de commandes'!AF164)</f>
        <v/>
      </c>
      <c r="E163" s="100" t="str">
        <f>IF(ISBLANK('Carnet de commandes'!AG164),"",'Carnet de commandes'!AG164)</f>
        <v/>
      </c>
      <c r="F163" s="118" t="str">
        <f>IF(ISBLANK('Carnet de commandes'!E164),"",ROUNDUP('Carnet de commandes'!F164,0))</f>
        <v/>
      </c>
      <c r="G163" s="116" t="str">
        <f>IF(ISBLANK('Carnet de commandes'!AD164),"",'Carnet de commandes'!AD164)</f>
        <v/>
      </c>
    </row>
    <row r="164" spans="1:7" s="55" customFormat="1" ht="30.95" customHeight="1">
      <c r="A164" s="116" t="str">
        <f>IF(ISBLANK('Carnet de commandes'!E165),"",'Carnet de commandes'!E165)</f>
        <v/>
      </c>
      <c r="B164" s="117" t="str">
        <f>IF(ISBLANK('Carnet de commandes'!B165),"",('Carnet de commandes'!B165))</f>
        <v>test 162</v>
      </c>
      <c r="C164" s="104" t="str">
        <f>IF(ISBLANK('Carnet de commandes'!AE165),"",'Carnet de commandes'!AE165)</f>
        <v/>
      </c>
      <c r="D164" s="100" t="str">
        <f>IF(ISBLANK('Carnet de commandes'!AF165),"",'Carnet de commandes'!AF165)</f>
        <v/>
      </c>
      <c r="E164" s="100" t="str">
        <f>IF(ISBLANK('Carnet de commandes'!AG165),"",'Carnet de commandes'!AG165)</f>
        <v/>
      </c>
      <c r="F164" s="118" t="str">
        <f>IF(ISBLANK('Carnet de commandes'!E165),"",ROUNDUP('Carnet de commandes'!F165,0))</f>
        <v/>
      </c>
      <c r="G164" s="116" t="str">
        <f>IF(ISBLANK('Carnet de commandes'!AD165),"",'Carnet de commandes'!AD165)</f>
        <v/>
      </c>
    </row>
    <row r="165" spans="1:7" s="55" customFormat="1" ht="30.95" customHeight="1">
      <c r="A165" s="116" t="str">
        <f>IF(ISBLANK('Carnet de commandes'!E166),"",'Carnet de commandes'!E166)</f>
        <v/>
      </c>
      <c r="B165" s="117" t="str">
        <f>IF(ISBLANK('Carnet de commandes'!B166),"",('Carnet de commandes'!B166))</f>
        <v>test 163</v>
      </c>
      <c r="C165" s="104" t="str">
        <f>IF(ISBLANK('Carnet de commandes'!AE166),"",'Carnet de commandes'!AE166)</f>
        <v/>
      </c>
      <c r="D165" s="100" t="str">
        <f>IF(ISBLANK('Carnet de commandes'!AF166),"",'Carnet de commandes'!AF166)</f>
        <v/>
      </c>
      <c r="E165" s="100" t="str">
        <f>IF(ISBLANK('Carnet de commandes'!AG166),"",'Carnet de commandes'!AG166)</f>
        <v/>
      </c>
      <c r="F165" s="118" t="str">
        <f>IF(ISBLANK('Carnet de commandes'!E166),"",ROUNDUP('Carnet de commandes'!F166,0))</f>
        <v/>
      </c>
      <c r="G165" s="116" t="str">
        <f>IF(ISBLANK('Carnet de commandes'!AD166),"",'Carnet de commandes'!AD166)</f>
        <v/>
      </c>
    </row>
    <row r="166" spans="1:7" s="55" customFormat="1" ht="30.95" customHeight="1">
      <c r="A166" s="116" t="str">
        <f>IF(ISBLANK('Carnet de commandes'!E167),"",'Carnet de commandes'!E167)</f>
        <v/>
      </c>
      <c r="B166" s="117" t="str">
        <f>IF(ISBLANK('Carnet de commandes'!B167),"",('Carnet de commandes'!B167))</f>
        <v>test 164</v>
      </c>
      <c r="C166" s="104" t="str">
        <f>IF(ISBLANK('Carnet de commandes'!AE167),"",'Carnet de commandes'!AE167)</f>
        <v/>
      </c>
      <c r="D166" s="100" t="str">
        <f>IF(ISBLANK('Carnet de commandes'!AF167),"",'Carnet de commandes'!AF167)</f>
        <v/>
      </c>
      <c r="E166" s="100" t="str">
        <f>IF(ISBLANK('Carnet de commandes'!AG167),"",'Carnet de commandes'!AG167)</f>
        <v/>
      </c>
      <c r="F166" s="118" t="str">
        <f>IF(ISBLANK('Carnet de commandes'!E167),"",ROUNDUP('Carnet de commandes'!F167,0))</f>
        <v/>
      </c>
      <c r="G166" s="116" t="str">
        <f>IF(ISBLANK('Carnet de commandes'!AD167),"",'Carnet de commandes'!AD167)</f>
        <v/>
      </c>
    </row>
    <row r="167" spans="1:7" s="55" customFormat="1" ht="30.95" customHeight="1">
      <c r="A167" s="116" t="str">
        <f>IF(ISBLANK('Carnet de commandes'!E168),"",'Carnet de commandes'!E168)</f>
        <v/>
      </c>
      <c r="B167" s="117" t="str">
        <f>IF(ISBLANK('Carnet de commandes'!B168),"",('Carnet de commandes'!B168))</f>
        <v>test 165</v>
      </c>
      <c r="C167" s="104" t="str">
        <f>IF(ISBLANK('Carnet de commandes'!AE168),"",'Carnet de commandes'!AE168)</f>
        <v/>
      </c>
      <c r="D167" s="100" t="str">
        <f>IF(ISBLANK('Carnet de commandes'!AF168),"",'Carnet de commandes'!AF168)</f>
        <v/>
      </c>
      <c r="E167" s="100" t="str">
        <f>IF(ISBLANK('Carnet de commandes'!AG168),"",'Carnet de commandes'!AG168)</f>
        <v/>
      </c>
      <c r="F167" s="118" t="str">
        <f>IF(ISBLANK('Carnet de commandes'!E168),"",ROUNDUP('Carnet de commandes'!F168,0))</f>
        <v/>
      </c>
      <c r="G167" s="116" t="str">
        <f>IF(ISBLANK('Carnet de commandes'!AD168),"",'Carnet de commandes'!AD168)</f>
        <v/>
      </c>
    </row>
    <row r="168" spans="1:7" s="55" customFormat="1" ht="30.95" customHeight="1">
      <c r="A168" s="116" t="str">
        <f>IF(ISBLANK('Carnet de commandes'!E169),"",'Carnet de commandes'!E169)</f>
        <v/>
      </c>
      <c r="B168" s="117" t="str">
        <f>IF(ISBLANK('Carnet de commandes'!B169),"",('Carnet de commandes'!B169))</f>
        <v>test 166</v>
      </c>
      <c r="C168" s="104" t="str">
        <f>IF(ISBLANK('Carnet de commandes'!AE169),"",'Carnet de commandes'!AE169)</f>
        <v/>
      </c>
      <c r="D168" s="100" t="str">
        <f>IF(ISBLANK('Carnet de commandes'!AF169),"",'Carnet de commandes'!AF169)</f>
        <v/>
      </c>
      <c r="E168" s="100" t="str">
        <f>IF(ISBLANK('Carnet de commandes'!AG169),"",'Carnet de commandes'!AG169)</f>
        <v/>
      </c>
      <c r="F168" s="118" t="str">
        <f>IF(ISBLANK('Carnet de commandes'!E169),"",ROUNDUP('Carnet de commandes'!F169,0))</f>
        <v/>
      </c>
      <c r="G168" s="116" t="str">
        <f>IF(ISBLANK('Carnet de commandes'!AD169),"",'Carnet de commandes'!AD169)</f>
        <v/>
      </c>
    </row>
    <row r="169" spans="1:7" s="55" customFormat="1" ht="30.95" customHeight="1">
      <c r="A169" s="116" t="str">
        <f>IF(ISBLANK('Carnet de commandes'!E170),"",'Carnet de commandes'!E170)</f>
        <v/>
      </c>
      <c r="B169" s="117" t="str">
        <f>IF(ISBLANK('Carnet de commandes'!B170),"",('Carnet de commandes'!B170))</f>
        <v>test 167</v>
      </c>
      <c r="C169" s="104" t="str">
        <f>IF(ISBLANK('Carnet de commandes'!AE170),"",'Carnet de commandes'!AE170)</f>
        <v/>
      </c>
      <c r="D169" s="100" t="str">
        <f>IF(ISBLANK('Carnet de commandes'!AF170),"",'Carnet de commandes'!AF170)</f>
        <v/>
      </c>
      <c r="E169" s="100" t="str">
        <f>IF(ISBLANK('Carnet de commandes'!AG170),"",'Carnet de commandes'!AG170)</f>
        <v/>
      </c>
      <c r="F169" s="118" t="str">
        <f>IF(ISBLANK('Carnet de commandes'!E170),"",ROUNDUP('Carnet de commandes'!F170,0))</f>
        <v/>
      </c>
      <c r="G169" s="116" t="str">
        <f>IF(ISBLANK('Carnet de commandes'!AD170),"",'Carnet de commandes'!AD170)</f>
        <v/>
      </c>
    </row>
    <row r="170" spans="1:7" s="55" customFormat="1" ht="30.95" customHeight="1">
      <c r="A170" s="116" t="str">
        <f>IF(ISBLANK('Carnet de commandes'!E171),"",'Carnet de commandes'!E171)</f>
        <v/>
      </c>
      <c r="B170" s="117" t="str">
        <f>IF(ISBLANK('Carnet de commandes'!B171),"",('Carnet de commandes'!B171))</f>
        <v>test 168</v>
      </c>
      <c r="C170" s="104" t="str">
        <f>IF(ISBLANK('Carnet de commandes'!AE171),"",'Carnet de commandes'!AE171)</f>
        <v/>
      </c>
      <c r="D170" s="100" t="str">
        <f>IF(ISBLANK('Carnet de commandes'!AF171),"",'Carnet de commandes'!AF171)</f>
        <v/>
      </c>
      <c r="E170" s="100" t="str">
        <f>IF(ISBLANK('Carnet de commandes'!AG171),"",'Carnet de commandes'!AG171)</f>
        <v/>
      </c>
      <c r="F170" s="118" t="str">
        <f>IF(ISBLANK('Carnet de commandes'!E171),"",ROUNDUP('Carnet de commandes'!F171,0))</f>
        <v/>
      </c>
      <c r="G170" s="116" t="str">
        <f>IF(ISBLANK('Carnet de commandes'!AD171),"",'Carnet de commandes'!AD171)</f>
        <v/>
      </c>
    </row>
    <row r="171" spans="1:7" s="55" customFormat="1" ht="30.95" customHeight="1">
      <c r="A171" s="116" t="str">
        <f>IF(ISBLANK('Carnet de commandes'!E172),"",'Carnet de commandes'!E172)</f>
        <v/>
      </c>
      <c r="B171" s="117" t="str">
        <f>IF(ISBLANK('Carnet de commandes'!B172),"",('Carnet de commandes'!B172))</f>
        <v>test 169</v>
      </c>
      <c r="C171" s="104" t="str">
        <f>IF(ISBLANK('Carnet de commandes'!AE172),"",'Carnet de commandes'!AE172)</f>
        <v/>
      </c>
      <c r="D171" s="100" t="str">
        <f>IF(ISBLANK('Carnet de commandes'!AF172),"",'Carnet de commandes'!AF172)</f>
        <v/>
      </c>
      <c r="E171" s="100" t="str">
        <f>IF(ISBLANK('Carnet de commandes'!AG172),"",'Carnet de commandes'!AG172)</f>
        <v/>
      </c>
      <c r="F171" s="118" t="str">
        <f>IF(ISBLANK('Carnet de commandes'!E172),"",ROUNDUP('Carnet de commandes'!F172,0))</f>
        <v/>
      </c>
      <c r="G171" s="116" t="str">
        <f>IF(ISBLANK('Carnet de commandes'!AD172),"",'Carnet de commandes'!AD172)</f>
        <v/>
      </c>
    </row>
    <row r="172" spans="1:7" s="55" customFormat="1" ht="30.95" customHeight="1">
      <c r="A172" s="116" t="str">
        <f>IF(ISBLANK('Carnet de commandes'!E173),"",'Carnet de commandes'!E173)</f>
        <v/>
      </c>
      <c r="B172" s="117" t="str">
        <f>IF(ISBLANK('Carnet de commandes'!B173),"",('Carnet de commandes'!B173))</f>
        <v>test 170</v>
      </c>
      <c r="C172" s="104" t="str">
        <f>IF(ISBLANK('Carnet de commandes'!AE173),"",'Carnet de commandes'!AE173)</f>
        <v/>
      </c>
      <c r="D172" s="100" t="str">
        <f>IF(ISBLANK('Carnet de commandes'!AF173),"",'Carnet de commandes'!AF173)</f>
        <v/>
      </c>
      <c r="E172" s="100" t="str">
        <f>IF(ISBLANK('Carnet de commandes'!AG173),"",'Carnet de commandes'!AG173)</f>
        <v/>
      </c>
      <c r="F172" s="118" t="str">
        <f>IF(ISBLANK('Carnet de commandes'!E173),"",ROUNDUP('Carnet de commandes'!F173,0))</f>
        <v/>
      </c>
      <c r="G172" s="116" t="str">
        <f>IF(ISBLANK('Carnet de commandes'!AD173),"",'Carnet de commandes'!AD173)</f>
        <v/>
      </c>
    </row>
    <row r="173" spans="1:7" s="55" customFormat="1" ht="30.95" customHeight="1">
      <c r="A173" s="116" t="str">
        <f>IF(ISBLANK('Carnet de commandes'!E174),"",'Carnet de commandes'!E174)</f>
        <v/>
      </c>
      <c r="B173" s="117" t="str">
        <f>IF(ISBLANK('Carnet de commandes'!B174),"",('Carnet de commandes'!B174))</f>
        <v>test 171</v>
      </c>
      <c r="C173" s="104" t="str">
        <f>IF(ISBLANK('Carnet de commandes'!AE174),"",'Carnet de commandes'!AE174)</f>
        <v/>
      </c>
      <c r="D173" s="100" t="str">
        <f>IF(ISBLANK('Carnet de commandes'!AF174),"",'Carnet de commandes'!AF174)</f>
        <v/>
      </c>
      <c r="E173" s="100" t="str">
        <f>IF(ISBLANK('Carnet de commandes'!AG174),"",'Carnet de commandes'!AG174)</f>
        <v/>
      </c>
      <c r="F173" s="118" t="str">
        <f>IF(ISBLANK('Carnet de commandes'!E174),"",ROUNDUP('Carnet de commandes'!F174,0))</f>
        <v/>
      </c>
      <c r="G173" s="116" t="str">
        <f>IF(ISBLANK('Carnet de commandes'!AD174),"",'Carnet de commandes'!AD174)</f>
        <v/>
      </c>
    </row>
    <row r="174" spans="1:7" s="55" customFormat="1" ht="30.95" customHeight="1">
      <c r="A174" s="116" t="str">
        <f>IF(ISBLANK('Carnet de commandes'!E175),"",'Carnet de commandes'!E175)</f>
        <v/>
      </c>
      <c r="B174" s="117" t="str">
        <f>IF(ISBLANK('Carnet de commandes'!B175),"",('Carnet de commandes'!B175))</f>
        <v>test 172</v>
      </c>
      <c r="C174" s="104" t="str">
        <f>IF(ISBLANK('Carnet de commandes'!AE175),"",'Carnet de commandes'!AE175)</f>
        <v/>
      </c>
      <c r="D174" s="100" t="str">
        <f>IF(ISBLANK('Carnet de commandes'!AF175),"",'Carnet de commandes'!AF175)</f>
        <v/>
      </c>
      <c r="E174" s="100" t="str">
        <f>IF(ISBLANK('Carnet de commandes'!AG175),"",'Carnet de commandes'!AG175)</f>
        <v/>
      </c>
      <c r="F174" s="118" t="str">
        <f>IF(ISBLANK('Carnet de commandes'!E175),"",ROUNDUP('Carnet de commandes'!F175,0))</f>
        <v/>
      </c>
      <c r="G174" s="116" t="str">
        <f>IF(ISBLANK('Carnet de commandes'!AD175),"",'Carnet de commandes'!AD175)</f>
        <v/>
      </c>
    </row>
    <row r="175" spans="1:7" s="55" customFormat="1" ht="30.95" customHeight="1">
      <c r="A175" s="116" t="str">
        <f>IF(ISBLANK('Carnet de commandes'!E176),"",'Carnet de commandes'!E176)</f>
        <v/>
      </c>
      <c r="B175" s="117" t="str">
        <f>IF(ISBLANK('Carnet de commandes'!B176),"",('Carnet de commandes'!B176))</f>
        <v>test 173</v>
      </c>
      <c r="C175" s="104" t="str">
        <f>IF(ISBLANK('Carnet de commandes'!AE176),"",'Carnet de commandes'!AE176)</f>
        <v/>
      </c>
      <c r="D175" s="100" t="str">
        <f>IF(ISBLANK('Carnet de commandes'!AF176),"",'Carnet de commandes'!AF176)</f>
        <v/>
      </c>
      <c r="E175" s="100" t="str">
        <f>IF(ISBLANK('Carnet de commandes'!AG176),"",'Carnet de commandes'!AG176)</f>
        <v/>
      </c>
      <c r="F175" s="118" t="str">
        <f>IF(ISBLANK('Carnet de commandes'!E176),"",ROUNDUP('Carnet de commandes'!F176,0))</f>
        <v/>
      </c>
      <c r="G175" s="116" t="str">
        <f>IF(ISBLANK('Carnet de commandes'!AD176),"",'Carnet de commandes'!AD176)</f>
        <v/>
      </c>
    </row>
    <row r="176" spans="1:7" s="55" customFormat="1" ht="30.95" customHeight="1">
      <c r="A176" s="116" t="str">
        <f>IF(ISBLANK('Carnet de commandes'!E177),"",'Carnet de commandes'!E177)</f>
        <v/>
      </c>
      <c r="B176" s="117" t="str">
        <f>IF(ISBLANK('Carnet de commandes'!B177),"",('Carnet de commandes'!B177))</f>
        <v>test 174</v>
      </c>
      <c r="C176" s="104" t="str">
        <f>IF(ISBLANK('Carnet de commandes'!AE177),"",'Carnet de commandes'!AE177)</f>
        <v/>
      </c>
      <c r="D176" s="100" t="str">
        <f>IF(ISBLANK('Carnet de commandes'!AF177),"",'Carnet de commandes'!AF177)</f>
        <v/>
      </c>
      <c r="E176" s="100" t="str">
        <f>IF(ISBLANK('Carnet de commandes'!AG177),"",'Carnet de commandes'!AG177)</f>
        <v/>
      </c>
      <c r="F176" s="118" t="str">
        <f>IF(ISBLANK('Carnet de commandes'!E177),"",ROUNDUP('Carnet de commandes'!F177,0))</f>
        <v/>
      </c>
      <c r="G176" s="116" t="str">
        <f>IF(ISBLANK('Carnet de commandes'!AD177),"",'Carnet de commandes'!AD177)</f>
        <v/>
      </c>
    </row>
    <row r="177" spans="1:7" s="55" customFormat="1" ht="30.95" customHeight="1">
      <c r="A177" s="116" t="str">
        <f>IF(ISBLANK('Carnet de commandes'!E178),"",'Carnet de commandes'!E178)</f>
        <v/>
      </c>
      <c r="B177" s="117" t="str">
        <f>IF(ISBLANK('Carnet de commandes'!B178),"",('Carnet de commandes'!B178))</f>
        <v>test 175</v>
      </c>
      <c r="C177" s="104" t="str">
        <f>IF(ISBLANK('Carnet de commandes'!AE178),"",'Carnet de commandes'!AE178)</f>
        <v/>
      </c>
      <c r="D177" s="100" t="str">
        <f>IF(ISBLANK('Carnet de commandes'!AF178),"",'Carnet de commandes'!AF178)</f>
        <v/>
      </c>
      <c r="E177" s="100" t="str">
        <f>IF(ISBLANK('Carnet de commandes'!AG178),"",'Carnet de commandes'!AG178)</f>
        <v/>
      </c>
      <c r="F177" s="118" t="str">
        <f>IF(ISBLANK('Carnet de commandes'!E178),"",ROUNDUP('Carnet de commandes'!F178,0))</f>
        <v/>
      </c>
      <c r="G177" s="116" t="str">
        <f>IF(ISBLANK('Carnet de commandes'!AD178),"",'Carnet de commandes'!AD178)</f>
        <v/>
      </c>
    </row>
    <row r="178" spans="1:7" s="55" customFormat="1" ht="30.95" customHeight="1">
      <c r="A178" s="116" t="str">
        <f>IF(ISBLANK('Carnet de commandes'!E179),"",'Carnet de commandes'!E179)</f>
        <v/>
      </c>
      <c r="B178" s="117" t="str">
        <f>IF(ISBLANK('Carnet de commandes'!B179),"",('Carnet de commandes'!B179))</f>
        <v>test 176</v>
      </c>
      <c r="C178" s="104" t="str">
        <f>IF(ISBLANK('Carnet de commandes'!AE179),"",'Carnet de commandes'!AE179)</f>
        <v/>
      </c>
      <c r="D178" s="100" t="str">
        <f>IF(ISBLANK('Carnet de commandes'!AF179),"",'Carnet de commandes'!AF179)</f>
        <v/>
      </c>
      <c r="E178" s="100" t="str">
        <f>IF(ISBLANK('Carnet de commandes'!AG179),"",'Carnet de commandes'!AG179)</f>
        <v/>
      </c>
      <c r="F178" s="118" t="str">
        <f>IF(ISBLANK('Carnet de commandes'!E179),"",ROUNDUP('Carnet de commandes'!F179,0))</f>
        <v/>
      </c>
      <c r="G178" s="116" t="str">
        <f>IF(ISBLANK('Carnet de commandes'!AD179),"",'Carnet de commandes'!AD179)</f>
        <v/>
      </c>
    </row>
    <row r="179" spans="1:7" s="55" customFormat="1" ht="30.95" customHeight="1">
      <c r="A179" s="116" t="str">
        <f>IF(ISBLANK('Carnet de commandes'!E180),"",'Carnet de commandes'!E180)</f>
        <v/>
      </c>
      <c r="B179" s="117" t="str">
        <f>IF(ISBLANK('Carnet de commandes'!B180),"",('Carnet de commandes'!B180))</f>
        <v>test 177</v>
      </c>
      <c r="C179" s="104" t="str">
        <f>IF(ISBLANK('Carnet de commandes'!AE180),"",'Carnet de commandes'!AE180)</f>
        <v/>
      </c>
      <c r="D179" s="100" t="str">
        <f>IF(ISBLANK('Carnet de commandes'!AF180),"",'Carnet de commandes'!AF180)</f>
        <v/>
      </c>
      <c r="E179" s="100" t="str">
        <f>IF(ISBLANK('Carnet de commandes'!AG180),"",'Carnet de commandes'!AG180)</f>
        <v/>
      </c>
      <c r="F179" s="118" t="str">
        <f>IF(ISBLANK('Carnet de commandes'!E180),"",ROUNDUP('Carnet de commandes'!F180,0))</f>
        <v/>
      </c>
      <c r="G179" s="116" t="str">
        <f>IF(ISBLANK('Carnet de commandes'!AD180),"",'Carnet de commandes'!AD180)</f>
        <v/>
      </c>
    </row>
    <row r="180" spans="1:7" s="55" customFormat="1" ht="30.95" customHeight="1">
      <c r="A180" s="116" t="str">
        <f>IF(ISBLANK('Carnet de commandes'!E181),"",'Carnet de commandes'!E181)</f>
        <v/>
      </c>
      <c r="B180" s="117" t="str">
        <f>IF(ISBLANK('Carnet de commandes'!B181),"",('Carnet de commandes'!B181))</f>
        <v>test 178</v>
      </c>
      <c r="C180" s="104" t="str">
        <f>IF(ISBLANK('Carnet de commandes'!AE181),"",'Carnet de commandes'!AE181)</f>
        <v/>
      </c>
      <c r="D180" s="100" t="str">
        <f>IF(ISBLANK('Carnet de commandes'!AF181),"",'Carnet de commandes'!AF181)</f>
        <v/>
      </c>
      <c r="E180" s="100" t="str">
        <f>IF(ISBLANK('Carnet de commandes'!AG181),"",'Carnet de commandes'!AG181)</f>
        <v/>
      </c>
      <c r="F180" s="118" t="str">
        <f>IF(ISBLANK('Carnet de commandes'!E181),"",ROUNDUP('Carnet de commandes'!F181,0))</f>
        <v/>
      </c>
      <c r="G180" s="116" t="str">
        <f>IF(ISBLANK('Carnet de commandes'!AD181),"",'Carnet de commandes'!AD181)</f>
        <v/>
      </c>
    </row>
    <row r="181" spans="1:7" s="55" customFormat="1" ht="30.95" customHeight="1">
      <c r="A181" s="116" t="str">
        <f>IF(ISBLANK('Carnet de commandes'!E182),"",'Carnet de commandes'!E182)</f>
        <v/>
      </c>
      <c r="B181" s="117" t="str">
        <f>IF(ISBLANK('Carnet de commandes'!B182),"",('Carnet de commandes'!B182))</f>
        <v>test 179</v>
      </c>
      <c r="C181" s="104" t="str">
        <f>IF(ISBLANK('Carnet de commandes'!AE182),"",'Carnet de commandes'!AE182)</f>
        <v/>
      </c>
      <c r="D181" s="100" t="str">
        <f>IF(ISBLANK('Carnet de commandes'!AF182),"",'Carnet de commandes'!AF182)</f>
        <v/>
      </c>
      <c r="E181" s="100" t="str">
        <f>IF(ISBLANK('Carnet de commandes'!AG182),"",'Carnet de commandes'!AG182)</f>
        <v/>
      </c>
      <c r="F181" s="118" t="str">
        <f>IF(ISBLANK('Carnet de commandes'!E182),"",ROUNDUP('Carnet de commandes'!F182,0))</f>
        <v/>
      </c>
      <c r="G181" s="116" t="str">
        <f>IF(ISBLANK('Carnet de commandes'!AD182),"",'Carnet de commandes'!AD182)</f>
        <v/>
      </c>
    </row>
    <row r="182" spans="1:7" s="55" customFormat="1" ht="30.95" customHeight="1">
      <c r="A182" s="116" t="str">
        <f>IF(ISBLANK('Carnet de commandes'!E183),"",'Carnet de commandes'!E183)</f>
        <v/>
      </c>
      <c r="B182" s="117" t="str">
        <f>IF(ISBLANK('Carnet de commandes'!B183),"",('Carnet de commandes'!B183))</f>
        <v>test 180</v>
      </c>
      <c r="C182" s="104" t="str">
        <f>IF(ISBLANK('Carnet de commandes'!AE183),"",'Carnet de commandes'!AE183)</f>
        <v/>
      </c>
      <c r="D182" s="100" t="str">
        <f>IF(ISBLANK('Carnet de commandes'!AF183),"",'Carnet de commandes'!AF183)</f>
        <v/>
      </c>
      <c r="E182" s="100" t="str">
        <f>IF(ISBLANK('Carnet de commandes'!AG183),"",'Carnet de commandes'!AG183)</f>
        <v/>
      </c>
      <c r="F182" s="118" t="str">
        <f>IF(ISBLANK('Carnet de commandes'!E183),"",ROUNDUP('Carnet de commandes'!F183,0))</f>
        <v/>
      </c>
      <c r="G182" s="116" t="str">
        <f>IF(ISBLANK('Carnet de commandes'!AD183),"",'Carnet de commandes'!AD183)</f>
        <v/>
      </c>
    </row>
    <row r="183" spans="1:7" s="55" customFormat="1" ht="30.95" customHeight="1">
      <c r="A183" s="116" t="str">
        <f>IF(ISBLANK('Carnet de commandes'!E184),"",'Carnet de commandes'!E184)</f>
        <v/>
      </c>
      <c r="B183" s="117" t="str">
        <f>IF(ISBLANK('Carnet de commandes'!B184),"",('Carnet de commandes'!B184))</f>
        <v>test 181</v>
      </c>
      <c r="C183" s="104" t="str">
        <f>IF(ISBLANK('Carnet de commandes'!AE184),"",'Carnet de commandes'!AE184)</f>
        <v/>
      </c>
      <c r="D183" s="100" t="str">
        <f>IF(ISBLANK('Carnet de commandes'!AF184),"",'Carnet de commandes'!AF184)</f>
        <v/>
      </c>
      <c r="E183" s="100" t="str">
        <f>IF(ISBLANK('Carnet de commandes'!AG184),"",'Carnet de commandes'!AG184)</f>
        <v/>
      </c>
      <c r="F183" s="118" t="str">
        <f>IF(ISBLANK('Carnet de commandes'!E184),"",ROUNDUP('Carnet de commandes'!F184,0))</f>
        <v/>
      </c>
      <c r="G183" s="116" t="str">
        <f>IF(ISBLANK('Carnet de commandes'!AD184),"",'Carnet de commandes'!AD184)</f>
        <v/>
      </c>
    </row>
    <row r="184" spans="1:7" s="55" customFormat="1" ht="30.95" customHeight="1">
      <c r="A184" s="116" t="str">
        <f>IF(ISBLANK('Carnet de commandes'!E185),"",'Carnet de commandes'!E185)</f>
        <v/>
      </c>
      <c r="B184" s="117" t="str">
        <f>IF(ISBLANK('Carnet de commandes'!B185),"",('Carnet de commandes'!B185))</f>
        <v>test 182</v>
      </c>
      <c r="C184" s="104" t="str">
        <f>IF(ISBLANK('Carnet de commandes'!AE185),"",'Carnet de commandes'!AE185)</f>
        <v/>
      </c>
      <c r="D184" s="100" t="str">
        <f>IF(ISBLANK('Carnet de commandes'!AF185),"",'Carnet de commandes'!AF185)</f>
        <v/>
      </c>
      <c r="E184" s="100" t="str">
        <f>IF(ISBLANK('Carnet de commandes'!AG185),"",'Carnet de commandes'!AG185)</f>
        <v/>
      </c>
      <c r="F184" s="118" t="str">
        <f>IF(ISBLANK('Carnet de commandes'!E185),"",ROUNDUP('Carnet de commandes'!F185,0))</f>
        <v/>
      </c>
      <c r="G184" s="116" t="str">
        <f>IF(ISBLANK('Carnet de commandes'!AD185),"",'Carnet de commandes'!AD185)</f>
        <v/>
      </c>
    </row>
    <row r="185" spans="1:7" s="55" customFormat="1" ht="30.95" customHeight="1">
      <c r="A185" s="116" t="str">
        <f>IF(ISBLANK('Carnet de commandes'!E186),"",'Carnet de commandes'!E186)</f>
        <v/>
      </c>
      <c r="B185" s="117" t="str">
        <f>IF(ISBLANK('Carnet de commandes'!B186),"",('Carnet de commandes'!B186))</f>
        <v>test 183</v>
      </c>
      <c r="C185" s="104" t="str">
        <f>IF(ISBLANK('Carnet de commandes'!AE186),"",'Carnet de commandes'!AE186)</f>
        <v/>
      </c>
      <c r="D185" s="100" t="str">
        <f>IF(ISBLANK('Carnet de commandes'!AF186),"",'Carnet de commandes'!AF186)</f>
        <v/>
      </c>
      <c r="E185" s="100" t="str">
        <f>IF(ISBLANK('Carnet de commandes'!AG186),"",'Carnet de commandes'!AG186)</f>
        <v/>
      </c>
      <c r="F185" s="118" t="str">
        <f>IF(ISBLANK('Carnet de commandes'!E186),"",ROUNDUP('Carnet de commandes'!F186,0))</f>
        <v/>
      </c>
      <c r="G185" s="116" t="str">
        <f>IF(ISBLANK('Carnet de commandes'!AD186),"",'Carnet de commandes'!AD186)</f>
        <v/>
      </c>
    </row>
    <row r="186" spans="1:7" s="55" customFormat="1" ht="30.95" customHeight="1">
      <c r="A186" s="116" t="str">
        <f>IF(ISBLANK('Carnet de commandes'!E187),"",'Carnet de commandes'!E187)</f>
        <v/>
      </c>
      <c r="B186" s="117" t="str">
        <f>IF(ISBLANK('Carnet de commandes'!B187),"",('Carnet de commandes'!B187))</f>
        <v>test 184</v>
      </c>
      <c r="C186" s="104" t="str">
        <f>IF(ISBLANK('Carnet de commandes'!AE187),"",'Carnet de commandes'!AE187)</f>
        <v/>
      </c>
      <c r="D186" s="100" t="str">
        <f>IF(ISBLANK('Carnet de commandes'!AF187),"",'Carnet de commandes'!AF187)</f>
        <v/>
      </c>
      <c r="E186" s="100" t="str">
        <f>IF(ISBLANK('Carnet de commandes'!AG187),"",'Carnet de commandes'!AG187)</f>
        <v/>
      </c>
      <c r="F186" s="118" t="str">
        <f>IF(ISBLANK('Carnet de commandes'!E187),"",ROUNDUP('Carnet de commandes'!F187,0))</f>
        <v/>
      </c>
      <c r="G186" s="116" t="str">
        <f>IF(ISBLANK('Carnet de commandes'!AD187),"",'Carnet de commandes'!AD187)</f>
        <v/>
      </c>
    </row>
    <row r="187" spans="1:7" s="55" customFormat="1" ht="30.95" customHeight="1">
      <c r="A187" s="116" t="str">
        <f>IF(ISBLANK('Carnet de commandes'!E188),"",'Carnet de commandes'!E188)</f>
        <v/>
      </c>
      <c r="B187" s="117" t="str">
        <f>IF(ISBLANK('Carnet de commandes'!B188),"",('Carnet de commandes'!B188))</f>
        <v>test 185</v>
      </c>
      <c r="C187" s="104" t="str">
        <f>IF(ISBLANK('Carnet de commandes'!AE188),"",'Carnet de commandes'!AE188)</f>
        <v/>
      </c>
      <c r="D187" s="100" t="str">
        <f>IF(ISBLANK('Carnet de commandes'!AF188),"",'Carnet de commandes'!AF188)</f>
        <v/>
      </c>
      <c r="E187" s="100" t="str">
        <f>IF(ISBLANK('Carnet de commandes'!AG188),"",'Carnet de commandes'!AG188)</f>
        <v/>
      </c>
      <c r="F187" s="118" t="str">
        <f>IF(ISBLANK('Carnet de commandes'!E188),"",ROUNDUP('Carnet de commandes'!F188,0))</f>
        <v/>
      </c>
      <c r="G187" s="116" t="str">
        <f>IF(ISBLANK('Carnet de commandes'!AD188),"",'Carnet de commandes'!AD188)</f>
        <v/>
      </c>
    </row>
    <row r="188" spans="1:7" s="55" customFormat="1" ht="30.95" customHeight="1">
      <c r="A188" s="116" t="str">
        <f>IF(ISBLANK('Carnet de commandes'!E189),"",'Carnet de commandes'!E189)</f>
        <v/>
      </c>
      <c r="B188" s="117" t="str">
        <f>IF(ISBLANK('Carnet de commandes'!B189),"",('Carnet de commandes'!B189))</f>
        <v>test 186</v>
      </c>
      <c r="C188" s="104" t="str">
        <f>IF(ISBLANK('Carnet de commandes'!AE189),"",'Carnet de commandes'!AE189)</f>
        <v/>
      </c>
      <c r="D188" s="100" t="str">
        <f>IF(ISBLANK('Carnet de commandes'!AF189),"",'Carnet de commandes'!AF189)</f>
        <v/>
      </c>
      <c r="E188" s="100" t="str">
        <f>IF(ISBLANK('Carnet de commandes'!AG189),"",'Carnet de commandes'!AG189)</f>
        <v/>
      </c>
      <c r="F188" s="118" t="str">
        <f>IF(ISBLANK('Carnet de commandes'!E189),"",ROUNDUP('Carnet de commandes'!F189,0))</f>
        <v/>
      </c>
      <c r="G188" s="116" t="str">
        <f>IF(ISBLANK('Carnet de commandes'!AD189),"",'Carnet de commandes'!AD189)</f>
        <v/>
      </c>
    </row>
    <row r="189" spans="1:7" s="55" customFormat="1" ht="30.95" customHeight="1">
      <c r="A189" s="116" t="str">
        <f>IF(ISBLANK('Carnet de commandes'!E190),"",'Carnet de commandes'!E190)</f>
        <v/>
      </c>
      <c r="B189" s="117" t="str">
        <f>IF(ISBLANK('Carnet de commandes'!B190),"",('Carnet de commandes'!B190))</f>
        <v>test 187</v>
      </c>
      <c r="C189" s="104" t="str">
        <f>IF(ISBLANK('Carnet de commandes'!AE190),"",'Carnet de commandes'!AE190)</f>
        <v/>
      </c>
      <c r="D189" s="100" t="str">
        <f>IF(ISBLANK('Carnet de commandes'!AF190),"",'Carnet de commandes'!AF190)</f>
        <v/>
      </c>
      <c r="E189" s="100" t="str">
        <f>IF(ISBLANK('Carnet de commandes'!AG190),"",'Carnet de commandes'!AG190)</f>
        <v/>
      </c>
      <c r="F189" s="118" t="str">
        <f>IF(ISBLANK('Carnet de commandes'!E190),"",ROUNDUP('Carnet de commandes'!F190,0))</f>
        <v/>
      </c>
      <c r="G189" s="116" t="str">
        <f>IF(ISBLANK('Carnet de commandes'!AD190),"",'Carnet de commandes'!AD190)</f>
        <v/>
      </c>
    </row>
    <row r="190" spans="1:7" s="55" customFormat="1" ht="30.95" customHeight="1">
      <c r="A190" s="116" t="str">
        <f>IF(ISBLANK('Carnet de commandes'!E191),"",'Carnet de commandes'!E191)</f>
        <v/>
      </c>
      <c r="B190" s="117" t="str">
        <f>IF(ISBLANK('Carnet de commandes'!B191),"",('Carnet de commandes'!B191))</f>
        <v>test 188</v>
      </c>
      <c r="C190" s="104" t="str">
        <f>IF(ISBLANK('Carnet de commandes'!AE191),"",'Carnet de commandes'!AE191)</f>
        <v/>
      </c>
      <c r="D190" s="100" t="str">
        <f>IF(ISBLANK('Carnet de commandes'!AF191),"",'Carnet de commandes'!AF191)</f>
        <v/>
      </c>
      <c r="E190" s="100" t="str">
        <f>IF(ISBLANK('Carnet de commandes'!AG191),"",'Carnet de commandes'!AG191)</f>
        <v/>
      </c>
      <c r="F190" s="118" t="str">
        <f>IF(ISBLANK('Carnet de commandes'!E191),"",ROUNDUP('Carnet de commandes'!F191,0))</f>
        <v/>
      </c>
      <c r="G190" s="116" t="str">
        <f>IF(ISBLANK('Carnet de commandes'!AD191),"",'Carnet de commandes'!AD191)</f>
        <v/>
      </c>
    </row>
    <row r="191" spans="1:7" s="55" customFormat="1" ht="30.95" customHeight="1">
      <c r="A191" s="116" t="str">
        <f>IF(ISBLANK('Carnet de commandes'!E192),"",'Carnet de commandes'!E192)</f>
        <v/>
      </c>
      <c r="B191" s="117" t="str">
        <f>IF(ISBLANK('Carnet de commandes'!B192),"",('Carnet de commandes'!B192))</f>
        <v>test 189</v>
      </c>
      <c r="C191" s="104" t="str">
        <f>IF(ISBLANK('Carnet de commandes'!AE192),"",'Carnet de commandes'!AE192)</f>
        <v/>
      </c>
      <c r="D191" s="100" t="str">
        <f>IF(ISBLANK('Carnet de commandes'!AF192),"",'Carnet de commandes'!AF192)</f>
        <v/>
      </c>
      <c r="E191" s="100" t="str">
        <f>IF(ISBLANK('Carnet de commandes'!AG192),"",'Carnet de commandes'!AG192)</f>
        <v/>
      </c>
      <c r="F191" s="118" t="str">
        <f>IF(ISBLANK('Carnet de commandes'!E192),"",ROUNDUP('Carnet de commandes'!F192,0))</f>
        <v/>
      </c>
      <c r="G191" s="116" t="str">
        <f>IF(ISBLANK('Carnet de commandes'!AD192),"",'Carnet de commandes'!AD192)</f>
        <v/>
      </c>
    </row>
    <row r="192" spans="1:7" s="55" customFormat="1" ht="30.95" customHeight="1">
      <c r="A192" s="116" t="str">
        <f>IF(ISBLANK('Carnet de commandes'!E193),"",'Carnet de commandes'!E193)</f>
        <v/>
      </c>
      <c r="B192" s="117" t="str">
        <f>IF(ISBLANK('Carnet de commandes'!B193),"",('Carnet de commandes'!B193))</f>
        <v>test 190</v>
      </c>
      <c r="C192" s="104" t="str">
        <f>IF(ISBLANK('Carnet de commandes'!AE193),"",'Carnet de commandes'!AE193)</f>
        <v/>
      </c>
      <c r="D192" s="100" t="str">
        <f>IF(ISBLANK('Carnet de commandes'!AF193),"",'Carnet de commandes'!AF193)</f>
        <v/>
      </c>
      <c r="E192" s="100" t="str">
        <f>IF(ISBLANK('Carnet de commandes'!AG193),"",'Carnet de commandes'!AG193)</f>
        <v/>
      </c>
      <c r="F192" s="118" t="str">
        <f>IF(ISBLANK('Carnet de commandes'!E193),"",ROUNDUP('Carnet de commandes'!F193,0))</f>
        <v/>
      </c>
      <c r="G192" s="116" t="str">
        <f>IF(ISBLANK('Carnet de commandes'!AD193),"",'Carnet de commandes'!AD193)</f>
        <v/>
      </c>
    </row>
    <row r="193" spans="1:7" s="55" customFormat="1" ht="30.95" customHeight="1">
      <c r="A193" s="116" t="str">
        <f>IF(ISBLANK('Carnet de commandes'!E194),"",'Carnet de commandes'!E194)</f>
        <v/>
      </c>
      <c r="B193" s="117" t="str">
        <f>IF(ISBLANK('Carnet de commandes'!B194),"",('Carnet de commandes'!B194))</f>
        <v>test 191</v>
      </c>
      <c r="C193" s="104" t="str">
        <f>IF(ISBLANK('Carnet de commandes'!AE194),"",'Carnet de commandes'!AE194)</f>
        <v/>
      </c>
      <c r="D193" s="100" t="str">
        <f>IF(ISBLANK('Carnet de commandes'!AF194),"",'Carnet de commandes'!AF194)</f>
        <v/>
      </c>
      <c r="E193" s="100" t="str">
        <f>IF(ISBLANK('Carnet de commandes'!AG194),"",'Carnet de commandes'!AG194)</f>
        <v/>
      </c>
      <c r="F193" s="118" t="str">
        <f>IF(ISBLANK('Carnet de commandes'!E194),"",ROUNDUP('Carnet de commandes'!F194,0))</f>
        <v/>
      </c>
      <c r="G193" s="116" t="str">
        <f>IF(ISBLANK('Carnet de commandes'!AD194),"",'Carnet de commandes'!AD194)</f>
        <v/>
      </c>
    </row>
    <row r="194" spans="1:7" s="55" customFormat="1" ht="30.95" customHeight="1">
      <c r="A194" s="116" t="str">
        <f>IF(ISBLANK('Carnet de commandes'!E195),"",'Carnet de commandes'!E195)</f>
        <v/>
      </c>
      <c r="B194" s="117" t="str">
        <f>IF(ISBLANK('Carnet de commandes'!B195),"",('Carnet de commandes'!B195))</f>
        <v>test 192</v>
      </c>
      <c r="C194" s="104" t="str">
        <f>IF(ISBLANK('Carnet de commandes'!AE195),"",'Carnet de commandes'!AE195)</f>
        <v/>
      </c>
      <c r="D194" s="100" t="str">
        <f>IF(ISBLANK('Carnet de commandes'!AF195),"",'Carnet de commandes'!AF195)</f>
        <v/>
      </c>
      <c r="E194" s="100" t="str">
        <f>IF(ISBLANK('Carnet de commandes'!AG195),"",'Carnet de commandes'!AG195)</f>
        <v/>
      </c>
      <c r="F194" s="118" t="str">
        <f>IF(ISBLANK('Carnet de commandes'!E195),"",ROUNDUP('Carnet de commandes'!F195,0))</f>
        <v/>
      </c>
      <c r="G194" s="116" t="str">
        <f>IF(ISBLANK('Carnet de commandes'!AD195),"",'Carnet de commandes'!AD195)</f>
        <v/>
      </c>
    </row>
    <row r="195" spans="1:7" s="55" customFormat="1" ht="30.95" customHeight="1">
      <c r="A195" s="116" t="str">
        <f>IF(ISBLANK('Carnet de commandes'!E196),"",'Carnet de commandes'!E196)</f>
        <v/>
      </c>
      <c r="B195" s="117" t="str">
        <f>IF(ISBLANK('Carnet de commandes'!B196),"",('Carnet de commandes'!B196))</f>
        <v>test 193</v>
      </c>
      <c r="C195" s="104" t="str">
        <f>IF(ISBLANK('Carnet de commandes'!AE196),"",'Carnet de commandes'!AE196)</f>
        <v/>
      </c>
      <c r="D195" s="100" t="str">
        <f>IF(ISBLANK('Carnet de commandes'!AF196),"",'Carnet de commandes'!AF196)</f>
        <v/>
      </c>
      <c r="E195" s="100" t="str">
        <f>IF(ISBLANK('Carnet de commandes'!AG196),"",'Carnet de commandes'!AG196)</f>
        <v/>
      </c>
      <c r="F195" s="118" t="str">
        <f>IF(ISBLANK('Carnet de commandes'!E196),"",ROUNDUP('Carnet de commandes'!F196,0))</f>
        <v/>
      </c>
      <c r="G195" s="116" t="str">
        <f>IF(ISBLANK('Carnet de commandes'!AD196),"",'Carnet de commandes'!AD196)</f>
        <v/>
      </c>
    </row>
    <row r="196" spans="1:7" s="55" customFormat="1" ht="30.95" customHeight="1">
      <c r="A196" s="116" t="str">
        <f>IF(ISBLANK('Carnet de commandes'!E197),"",'Carnet de commandes'!E197)</f>
        <v/>
      </c>
      <c r="B196" s="117" t="str">
        <f>IF(ISBLANK('Carnet de commandes'!B197),"",('Carnet de commandes'!B197))</f>
        <v>test 194</v>
      </c>
      <c r="C196" s="104" t="str">
        <f>IF(ISBLANK('Carnet de commandes'!AE197),"",'Carnet de commandes'!AE197)</f>
        <v/>
      </c>
      <c r="D196" s="100" t="str">
        <f>IF(ISBLANK('Carnet de commandes'!AF197),"",'Carnet de commandes'!AF197)</f>
        <v/>
      </c>
      <c r="E196" s="100" t="str">
        <f>IF(ISBLANK('Carnet de commandes'!AG197),"",'Carnet de commandes'!AG197)</f>
        <v/>
      </c>
      <c r="F196" s="118" t="str">
        <f>IF(ISBLANK('Carnet de commandes'!E197),"",ROUNDUP('Carnet de commandes'!F197,0))</f>
        <v/>
      </c>
      <c r="G196" s="116" t="str">
        <f>IF(ISBLANK('Carnet de commandes'!AD197),"",'Carnet de commandes'!AD197)</f>
        <v/>
      </c>
    </row>
    <row r="197" spans="1:7" s="55" customFormat="1" ht="30.95" customHeight="1">
      <c r="A197" s="116" t="str">
        <f>IF(ISBLANK('Carnet de commandes'!E198),"",'Carnet de commandes'!E198)</f>
        <v/>
      </c>
      <c r="B197" s="117" t="str">
        <f>IF(ISBLANK('Carnet de commandes'!B198),"",('Carnet de commandes'!B198))</f>
        <v>test 195</v>
      </c>
      <c r="C197" s="104" t="str">
        <f>IF(ISBLANK('Carnet de commandes'!AE198),"",'Carnet de commandes'!AE198)</f>
        <v/>
      </c>
      <c r="D197" s="100" t="str">
        <f>IF(ISBLANK('Carnet de commandes'!AF198),"",'Carnet de commandes'!AF198)</f>
        <v/>
      </c>
      <c r="E197" s="100" t="str">
        <f>IF(ISBLANK('Carnet de commandes'!AG198),"",'Carnet de commandes'!AG198)</f>
        <v/>
      </c>
      <c r="F197" s="118" t="str">
        <f>IF(ISBLANK('Carnet de commandes'!E198),"",ROUNDUP('Carnet de commandes'!F198,0))</f>
        <v/>
      </c>
      <c r="G197" s="116" t="str">
        <f>IF(ISBLANK('Carnet de commandes'!AD198),"",'Carnet de commandes'!AD198)</f>
        <v/>
      </c>
    </row>
    <row r="198" spans="1:7" s="55" customFormat="1" ht="30.95" customHeight="1">
      <c r="A198" s="116" t="str">
        <f>IF(ISBLANK('Carnet de commandes'!E199),"",'Carnet de commandes'!E199)</f>
        <v/>
      </c>
      <c r="B198" s="117" t="str">
        <f>IF(ISBLANK('Carnet de commandes'!B199),"",('Carnet de commandes'!B199))</f>
        <v>test 196</v>
      </c>
      <c r="C198" s="104" t="str">
        <f>IF(ISBLANK('Carnet de commandes'!AE199),"",'Carnet de commandes'!AE199)</f>
        <v/>
      </c>
      <c r="D198" s="100" t="str">
        <f>IF(ISBLANK('Carnet de commandes'!AF199),"",'Carnet de commandes'!AF199)</f>
        <v/>
      </c>
      <c r="E198" s="100" t="str">
        <f>IF(ISBLANK('Carnet de commandes'!AG199),"",'Carnet de commandes'!AG199)</f>
        <v/>
      </c>
      <c r="F198" s="118" t="str">
        <f>IF(ISBLANK('Carnet de commandes'!E199),"",ROUNDUP('Carnet de commandes'!F199,0))</f>
        <v/>
      </c>
      <c r="G198" s="116" t="str">
        <f>IF(ISBLANK('Carnet de commandes'!AD199),"",'Carnet de commandes'!AD199)</f>
        <v/>
      </c>
    </row>
    <row r="199" spans="1:7" s="55" customFormat="1" ht="30.95" customHeight="1">
      <c r="A199" s="116" t="str">
        <f>IF(ISBLANK('Carnet de commandes'!E200),"",'Carnet de commandes'!E200)</f>
        <v/>
      </c>
      <c r="B199" s="117" t="str">
        <f>IF(ISBLANK('Carnet de commandes'!B200),"",('Carnet de commandes'!B200))</f>
        <v>test 197</v>
      </c>
      <c r="C199" s="104" t="str">
        <f>IF(ISBLANK('Carnet de commandes'!AE200),"",'Carnet de commandes'!AE200)</f>
        <v/>
      </c>
      <c r="D199" s="100" t="str">
        <f>IF(ISBLANK('Carnet de commandes'!AF200),"",'Carnet de commandes'!AF200)</f>
        <v/>
      </c>
      <c r="E199" s="100" t="str">
        <f>IF(ISBLANK('Carnet de commandes'!AG200),"",'Carnet de commandes'!AG200)</f>
        <v/>
      </c>
      <c r="F199" s="118" t="str">
        <f>IF(ISBLANK('Carnet de commandes'!E200),"",ROUNDUP('Carnet de commandes'!F200,0))</f>
        <v/>
      </c>
      <c r="G199" s="116" t="str">
        <f>IF(ISBLANK('Carnet de commandes'!AD200),"",'Carnet de commandes'!AD200)</f>
        <v/>
      </c>
    </row>
    <row r="200" spans="1:7" s="55" customFormat="1" ht="30.95" customHeight="1">
      <c r="A200" s="116" t="str">
        <f>IF(ISBLANK('Carnet de commandes'!E201),"",'Carnet de commandes'!E201)</f>
        <v/>
      </c>
      <c r="B200" s="117" t="str">
        <f>IF(ISBLANK('Carnet de commandes'!B201),"",('Carnet de commandes'!B201))</f>
        <v>test 198</v>
      </c>
      <c r="C200" s="104" t="str">
        <f>IF(ISBLANK('Carnet de commandes'!AE201),"",'Carnet de commandes'!AE201)</f>
        <v/>
      </c>
      <c r="D200" s="100" t="str">
        <f>IF(ISBLANK('Carnet de commandes'!AF201),"",'Carnet de commandes'!AF201)</f>
        <v/>
      </c>
      <c r="E200" s="100" t="str">
        <f>IF(ISBLANK('Carnet de commandes'!AG201),"",'Carnet de commandes'!AG201)</f>
        <v/>
      </c>
      <c r="F200" s="118" t="str">
        <f>IF(ISBLANK('Carnet de commandes'!E201),"",ROUNDUP('Carnet de commandes'!F201,0))</f>
        <v/>
      </c>
      <c r="G200" s="116" t="str">
        <f>IF(ISBLANK('Carnet de commandes'!AD201),"",'Carnet de commandes'!AD201)</f>
        <v/>
      </c>
    </row>
    <row r="201" spans="1:7" s="55" customFormat="1" ht="30.95" customHeight="1">
      <c r="A201" s="116" t="str">
        <f>IF(ISBLANK('Carnet de commandes'!E202),"",'Carnet de commandes'!E202)</f>
        <v/>
      </c>
      <c r="B201" s="117" t="str">
        <f>IF(ISBLANK('Carnet de commandes'!B202),"",('Carnet de commandes'!B202))</f>
        <v>test 199</v>
      </c>
      <c r="C201" s="104" t="str">
        <f>IF(ISBLANK('Carnet de commandes'!AE202),"",'Carnet de commandes'!AE202)</f>
        <v/>
      </c>
      <c r="D201" s="100" t="str">
        <f>IF(ISBLANK('Carnet de commandes'!AF202),"",'Carnet de commandes'!AF202)</f>
        <v/>
      </c>
      <c r="E201" s="100" t="str">
        <f>IF(ISBLANK('Carnet de commandes'!AG202),"",'Carnet de commandes'!AG202)</f>
        <v/>
      </c>
      <c r="F201" s="118" t="str">
        <f>IF(ISBLANK('Carnet de commandes'!E202),"",ROUNDUP('Carnet de commandes'!F202,0))</f>
        <v/>
      </c>
      <c r="G201" s="116" t="str">
        <f>IF(ISBLANK('Carnet de commandes'!AD202),"",'Carnet de commandes'!AD202)</f>
        <v/>
      </c>
    </row>
    <row r="202" spans="1:7" s="55" customFormat="1" ht="30.95" customHeight="1">
      <c r="A202" s="116" t="str">
        <f>IF(ISBLANK('Carnet de commandes'!E203),"",'Carnet de commandes'!E203)</f>
        <v/>
      </c>
      <c r="B202" s="117" t="str">
        <f>IF(ISBLANK('Carnet de commandes'!B203),"",('Carnet de commandes'!B203))</f>
        <v>test 200</v>
      </c>
      <c r="C202" s="104" t="str">
        <f>IF(ISBLANK('Carnet de commandes'!AE203),"",'Carnet de commandes'!AE203)</f>
        <v/>
      </c>
      <c r="D202" s="100" t="str">
        <f>IF(ISBLANK('Carnet de commandes'!AF203),"",'Carnet de commandes'!AF203)</f>
        <v/>
      </c>
      <c r="E202" s="100" t="str">
        <f>IF(ISBLANK('Carnet de commandes'!AG203),"",'Carnet de commandes'!AG203)</f>
        <v/>
      </c>
      <c r="F202" s="118" t="str">
        <f>IF(ISBLANK('Carnet de commandes'!E203),"",ROUNDUP('Carnet de commandes'!F203,0))</f>
        <v/>
      </c>
      <c r="G202" s="116" t="str">
        <f>IF(ISBLANK('Carnet de commandes'!AD203),"",'Carnet de commandes'!AD203)</f>
        <v/>
      </c>
    </row>
    <row r="203" spans="1:7" s="55" customFormat="1" ht="30.95" customHeight="1">
      <c r="A203" s="116" t="str">
        <f>IF(ISBLANK('Carnet de commandes'!E204),"",'Carnet de commandes'!E204)</f>
        <v/>
      </c>
      <c r="B203" s="117" t="str">
        <f>IF(ISBLANK('Carnet de commandes'!B204),"",('Carnet de commandes'!B204))</f>
        <v>test 201</v>
      </c>
      <c r="C203" s="104" t="str">
        <f>IF(ISBLANK('Carnet de commandes'!AE204),"",'Carnet de commandes'!AE204)</f>
        <v/>
      </c>
      <c r="D203" s="100" t="str">
        <f>IF(ISBLANK('Carnet de commandes'!AF204),"",'Carnet de commandes'!AF204)</f>
        <v/>
      </c>
      <c r="E203" s="100" t="str">
        <f>IF(ISBLANK('Carnet de commandes'!AG204),"",'Carnet de commandes'!AG204)</f>
        <v/>
      </c>
      <c r="F203" s="118" t="str">
        <f>IF(ISBLANK('Carnet de commandes'!E204),"",ROUNDUP('Carnet de commandes'!F204,0))</f>
        <v/>
      </c>
      <c r="G203" s="116" t="str">
        <f>IF(ISBLANK('Carnet de commandes'!AD204),"",'Carnet de commandes'!AD204)</f>
        <v/>
      </c>
    </row>
    <row r="204" spans="1:7" s="55" customFormat="1" ht="30.95" customHeight="1">
      <c r="A204" s="116" t="str">
        <f>IF(ISBLANK('Carnet de commandes'!E205),"",'Carnet de commandes'!E205)</f>
        <v/>
      </c>
      <c r="B204" s="117" t="str">
        <f>IF(ISBLANK('Carnet de commandes'!B205),"",('Carnet de commandes'!B205))</f>
        <v>test 202</v>
      </c>
      <c r="C204" s="104" t="str">
        <f>IF(ISBLANK('Carnet de commandes'!AE205),"",'Carnet de commandes'!AE205)</f>
        <v/>
      </c>
      <c r="D204" s="100" t="str">
        <f>IF(ISBLANK('Carnet de commandes'!AF205),"",'Carnet de commandes'!AF205)</f>
        <v/>
      </c>
      <c r="E204" s="100" t="str">
        <f>IF(ISBLANK('Carnet de commandes'!AG205),"",'Carnet de commandes'!AG205)</f>
        <v/>
      </c>
      <c r="F204" s="118" t="str">
        <f>IF(ISBLANK('Carnet de commandes'!E205),"",ROUNDUP('Carnet de commandes'!F205,0))</f>
        <v/>
      </c>
      <c r="G204" s="116" t="str">
        <f>IF(ISBLANK('Carnet de commandes'!AD205),"",'Carnet de commandes'!AD205)</f>
        <v/>
      </c>
    </row>
    <row r="205" spans="1:7" s="55" customFormat="1" ht="30.95" customHeight="1">
      <c r="A205" s="116" t="str">
        <f>IF(ISBLANK('Carnet de commandes'!E206),"",'Carnet de commandes'!E206)</f>
        <v/>
      </c>
      <c r="B205" s="117" t="str">
        <f>IF(ISBLANK('Carnet de commandes'!B206),"",('Carnet de commandes'!B206))</f>
        <v>test 203</v>
      </c>
      <c r="C205" s="104" t="str">
        <f>IF(ISBLANK('Carnet de commandes'!AE206),"",'Carnet de commandes'!AE206)</f>
        <v/>
      </c>
      <c r="D205" s="100" t="str">
        <f>IF(ISBLANK('Carnet de commandes'!AF206),"",'Carnet de commandes'!AF206)</f>
        <v/>
      </c>
      <c r="E205" s="100" t="str">
        <f>IF(ISBLANK('Carnet de commandes'!AG206),"",'Carnet de commandes'!AG206)</f>
        <v/>
      </c>
      <c r="F205" s="118" t="str">
        <f>IF(ISBLANK('Carnet de commandes'!E206),"",ROUNDUP('Carnet de commandes'!F206,0))</f>
        <v/>
      </c>
      <c r="G205" s="116" t="str">
        <f>IF(ISBLANK('Carnet de commandes'!AD206),"",'Carnet de commandes'!AD206)</f>
        <v/>
      </c>
    </row>
    <row r="206" spans="1:7" s="55" customFormat="1" ht="30.95" customHeight="1">
      <c r="A206" s="116" t="str">
        <f>IF(ISBLANK('Carnet de commandes'!E207),"",'Carnet de commandes'!E207)</f>
        <v/>
      </c>
      <c r="B206" s="117" t="str">
        <f>IF(ISBLANK('Carnet de commandes'!B207),"",('Carnet de commandes'!B207))</f>
        <v>test 204</v>
      </c>
      <c r="C206" s="104" t="str">
        <f>IF(ISBLANK('Carnet de commandes'!AE207),"",'Carnet de commandes'!AE207)</f>
        <v/>
      </c>
      <c r="D206" s="100" t="str">
        <f>IF(ISBLANK('Carnet de commandes'!AF207),"",'Carnet de commandes'!AF207)</f>
        <v/>
      </c>
      <c r="E206" s="100" t="str">
        <f>IF(ISBLANK('Carnet de commandes'!AG207),"",'Carnet de commandes'!AG207)</f>
        <v/>
      </c>
      <c r="F206" s="118" t="str">
        <f>IF(ISBLANK('Carnet de commandes'!E207),"",ROUNDUP('Carnet de commandes'!F207,0))</f>
        <v/>
      </c>
      <c r="G206" s="116" t="str">
        <f>IF(ISBLANK('Carnet de commandes'!AD207),"",'Carnet de commandes'!AD207)</f>
        <v/>
      </c>
    </row>
    <row r="207" spans="1:7" s="55" customFormat="1" ht="30.95" customHeight="1">
      <c r="A207" s="116" t="str">
        <f>IF(ISBLANK('Carnet de commandes'!E208),"",'Carnet de commandes'!E208)</f>
        <v/>
      </c>
      <c r="B207" s="117" t="str">
        <f>IF(ISBLANK('Carnet de commandes'!B208),"",('Carnet de commandes'!B208))</f>
        <v>test 205</v>
      </c>
      <c r="C207" s="104" t="str">
        <f>IF(ISBLANK('Carnet de commandes'!AE208),"",'Carnet de commandes'!AE208)</f>
        <v/>
      </c>
      <c r="D207" s="100" t="str">
        <f>IF(ISBLANK('Carnet de commandes'!AF208),"",'Carnet de commandes'!AF208)</f>
        <v/>
      </c>
      <c r="E207" s="100" t="str">
        <f>IF(ISBLANK('Carnet de commandes'!AG208),"",'Carnet de commandes'!AG208)</f>
        <v/>
      </c>
      <c r="F207" s="118" t="str">
        <f>IF(ISBLANK('Carnet de commandes'!E208),"",ROUNDUP('Carnet de commandes'!F208,0))</f>
        <v/>
      </c>
      <c r="G207" s="116" t="str">
        <f>IF(ISBLANK('Carnet de commandes'!AD208),"",'Carnet de commandes'!AD208)</f>
        <v/>
      </c>
    </row>
    <row r="208" spans="1:7" s="55" customFormat="1" ht="30.95" customHeight="1">
      <c r="A208" s="116" t="str">
        <f>IF(ISBLANK('Carnet de commandes'!E209),"",'Carnet de commandes'!E209)</f>
        <v/>
      </c>
      <c r="B208" s="117" t="str">
        <f>IF(ISBLANK('Carnet de commandes'!B209),"",('Carnet de commandes'!B209))</f>
        <v>test 206</v>
      </c>
      <c r="C208" s="104" t="str">
        <f>IF(ISBLANK('Carnet de commandes'!AE209),"",'Carnet de commandes'!AE209)</f>
        <v/>
      </c>
      <c r="D208" s="100" t="str">
        <f>IF(ISBLANK('Carnet de commandes'!AF209),"",'Carnet de commandes'!AF209)</f>
        <v/>
      </c>
      <c r="E208" s="100" t="str">
        <f>IF(ISBLANK('Carnet de commandes'!AG209),"",'Carnet de commandes'!AG209)</f>
        <v/>
      </c>
      <c r="F208" s="118" t="str">
        <f>IF(ISBLANK('Carnet de commandes'!E209),"",ROUNDUP('Carnet de commandes'!F209,0))</f>
        <v/>
      </c>
      <c r="G208" s="116" t="str">
        <f>IF(ISBLANK('Carnet de commandes'!AD209),"",'Carnet de commandes'!AD209)</f>
        <v/>
      </c>
    </row>
    <row r="209" spans="1:7" s="55" customFormat="1" ht="30.95" customHeight="1">
      <c r="A209" s="116" t="str">
        <f>IF(ISBLANK('Carnet de commandes'!E210),"",'Carnet de commandes'!E210)</f>
        <v/>
      </c>
      <c r="B209" s="117" t="str">
        <f>IF(ISBLANK('Carnet de commandes'!B210),"",('Carnet de commandes'!B210))</f>
        <v>test 207</v>
      </c>
      <c r="C209" s="104" t="str">
        <f>IF(ISBLANK('Carnet de commandes'!AE210),"",'Carnet de commandes'!AE210)</f>
        <v/>
      </c>
      <c r="D209" s="100" t="str">
        <f>IF(ISBLANK('Carnet de commandes'!AF210),"",'Carnet de commandes'!AF210)</f>
        <v/>
      </c>
      <c r="E209" s="100" t="str">
        <f>IF(ISBLANK('Carnet de commandes'!AG210),"",'Carnet de commandes'!AG210)</f>
        <v/>
      </c>
      <c r="F209" s="118" t="str">
        <f>IF(ISBLANK('Carnet de commandes'!E210),"",ROUNDUP('Carnet de commandes'!F210,0))</f>
        <v/>
      </c>
      <c r="G209" s="116" t="str">
        <f>IF(ISBLANK('Carnet de commandes'!AD210),"",'Carnet de commandes'!AD210)</f>
        <v/>
      </c>
    </row>
    <row r="210" spans="1:7" s="55" customFormat="1" ht="30.95" customHeight="1">
      <c r="A210" s="116" t="str">
        <f>IF(ISBLANK('Carnet de commandes'!E211),"",'Carnet de commandes'!E211)</f>
        <v/>
      </c>
      <c r="B210" s="117" t="str">
        <f>IF(ISBLANK('Carnet de commandes'!B211),"",('Carnet de commandes'!B211))</f>
        <v>test 208</v>
      </c>
      <c r="C210" s="104" t="str">
        <f>IF(ISBLANK('Carnet de commandes'!AE211),"",'Carnet de commandes'!AE211)</f>
        <v/>
      </c>
      <c r="D210" s="100" t="str">
        <f>IF(ISBLANK('Carnet de commandes'!AF211),"",'Carnet de commandes'!AF211)</f>
        <v/>
      </c>
      <c r="E210" s="100" t="str">
        <f>IF(ISBLANK('Carnet de commandes'!AG211),"",'Carnet de commandes'!AG211)</f>
        <v/>
      </c>
      <c r="F210" s="118" t="str">
        <f>IF(ISBLANK('Carnet de commandes'!E211),"",ROUNDUP('Carnet de commandes'!F211,0))</f>
        <v/>
      </c>
      <c r="G210" s="116" t="str">
        <f>IF(ISBLANK('Carnet de commandes'!AD211),"",'Carnet de commandes'!AD211)</f>
        <v/>
      </c>
    </row>
    <row r="211" spans="1:7" s="55" customFormat="1" ht="30.95" customHeight="1">
      <c r="A211" s="116" t="str">
        <f>IF(ISBLANK('Carnet de commandes'!E212),"",'Carnet de commandes'!E212)</f>
        <v/>
      </c>
      <c r="B211" s="117" t="str">
        <f>IF(ISBLANK('Carnet de commandes'!B212),"",('Carnet de commandes'!B212))</f>
        <v>test 209</v>
      </c>
      <c r="C211" s="104" t="str">
        <f>IF(ISBLANK('Carnet de commandes'!AE212),"",'Carnet de commandes'!AE212)</f>
        <v/>
      </c>
      <c r="D211" s="100" t="str">
        <f>IF(ISBLANK('Carnet de commandes'!AF212),"",'Carnet de commandes'!AF212)</f>
        <v/>
      </c>
      <c r="E211" s="100" t="str">
        <f>IF(ISBLANK('Carnet de commandes'!AG212),"",'Carnet de commandes'!AG212)</f>
        <v/>
      </c>
      <c r="F211" s="118" t="str">
        <f>IF(ISBLANK('Carnet de commandes'!E212),"",ROUNDUP('Carnet de commandes'!F212,0))</f>
        <v/>
      </c>
      <c r="G211" s="116" t="str">
        <f>IF(ISBLANK('Carnet de commandes'!AD212),"",'Carnet de commandes'!AD212)</f>
        <v/>
      </c>
    </row>
    <row r="212" spans="1:7" s="55" customFormat="1" ht="30.95" customHeight="1">
      <c r="A212" s="116" t="str">
        <f>IF(ISBLANK('Carnet de commandes'!E213),"",'Carnet de commandes'!E213)</f>
        <v/>
      </c>
      <c r="B212" s="117" t="str">
        <f>IF(ISBLANK('Carnet de commandes'!B213),"",('Carnet de commandes'!B213))</f>
        <v>test 210</v>
      </c>
      <c r="C212" s="104" t="str">
        <f>IF(ISBLANK('Carnet de commandes'!AE213),"",'Carnet de commandes'!AE213)</f>
        <v/>
      </c>
      <c r="D212" s="100" t="str">
        <f>IF(ISBLANK('Carnet de commandes'!AF213),"",'Carnet de commandes'!AF213)</f>
        <v/>
      </c>
      <c r="E212" s="100" t="str">
        <f>IF(ISBLANK('Carnet de commandes'!AG213),"",'Carnet de commandes'!AG213)</f>
        <v/>
      </c>
      <c r="F212" s="118" t="str">
        <f>IF(ISBLANK('Carnet de commandes'!E213),"",ROUNDUP('Carnet de commandes'!F213,0))</f>
        <v/>
      </c>
      <c r="G212" s="116" t="str">
        <f>IF(ISBLANK('Carnet de commandes'!AD213),"",'Carnet de commandes'!AD213)</f>
        <v/>
      </c>
    </row>
    <row r="213" spans="1:7" s="55" customFormat="1" ht="30.95" customHeight="1">
      <c r="A213" s="116" t="str">
        <f>IF(ISBLANK('Carnet de commandes'!E214),"",'Carnet de commandes'!E214)</f>
        <v/>
      </c>
      <c r="B213" s="117" t="str">
        <f>IF(ISBLANK('Carnet de commandes'!B214),"",('Carnet de commandes'!B214))</f>
        <v>test 211</v>
      </c>
      <c r="C213" s="104" t="str">
        <f>IF(ISBLANK('Carnet de commandes'!AE214),"",'Carnet de commandes'!AE214)</f>
        <v/>
      </c>
      <c r="D213" s="100" t="str">
        <f>IF(ISBLANK('Carnet de commandes'!AF214),"",'Carnet de commandes'!AF214)</f>
        <v/>
      </c>
      <c r="E213" s="100" t="str">
        <f>IF(ISBLANK('Carnet de commandes'!AG214),"",'Carnet de commandes'!AG214)</f>
        <v/>
      </c>
      <c r="F213" s="118" t="str">
        <f>IF(ISBLANK('Carnet de commandes'!E214),"",ROUNDUP('Carnet de commandes'!F214,0))</f>
        <v/>
      </c>
      <c r="G213" s="116" t="str">
        <f>IF(ISBLANK('Carnet de commandes'!AD214),"",'Carnet de commandes'!AD214)</f>
        <v/>
      </c>
    </row>
    <row r="214" spans="1:7" s="55" customFormat="1" ht="30.95" customHeight="1">
      <c r="A214" s="116" t="str">
        <f>IF(ISBLANK('Carnet de commandes'!E215),"",'Carnet de commandes'!E215)</f>
        <v/>
      </c>
      <c r="B214" s="117" t="str">
        <f>IF(ISBLANK('Carnet de commandes'!B215),"",('Carnet de commandes'!B215))</f>
        <v>test 212</v>
      </c>
      <c r="C214" s="104" t="str">
        <f>IF(ISBLANK('Carnet de commandes'!AE215),"",'Carnet de commandes'!AE215)</f>
        <v/>
      </c>
      <c r="D214" s="100" t="str">
        <f>IF(ISBLANK('Carnet de commandes'!AF215),"",'Carnet de commandes'!AF215)</f>
        <v/>
      </c>
      <c r="E214" s="100" t="str">
        <f>IF(ISBLANK('Carnet de commandes'!AG215),"",'Carnet de commandes'!AG215)</f>
        <v/>
      </c>
      <c r="F214" s="118" t="str">
        <f>IF(ISBLANK('Carnet de commandes'!E215),"",ROUNDUP('Carnet de commandes'!F215,0))</f>
        <v/>
      </c>
      <c r="G214" s="116" t="str">
        <f>IF(ISBLANK('Carnet de commandes'!AD215),"",'Carnet de commandes'!AD215)</f>
        <v/>
      </c>
    </row>
    <row r="215" spans="1:7" s="55" customFormat="1" ht="30.95" customHeight="1">
      <c r="A215" s="116" t="str">
        <f>IF(ISBLANK('Carnet de commandes'!E216),"",'Carnet de commandes'!E216)</f>
        <v/>
      </c>
      <c r="B215" s="117" t="str">
        <f>IF(ISBLANK('Carnet de commandes'!B216),"",('Carnet de commandes'!B216))</f>
        <v>test 213</v>
      </c>
      <c r="C215" s="104" t="str">
        <f>IF(ISBLANK('Carnet de commandes'!AE216),"",'Carnet de commandes'!AE216)</f>
        <v/>
      </c>
      <c r="D215" s="100" t="str">
        <f>IF(ISBLANK('Carnet de commandes'!AF216),"",'Carnet de commandes'!AF216)</f>
        <v/>
      </c>
      <c r="E215" s="100" t="str">
        <f>IF(ISBLANK('Carnet de commandes'!AG216),"",'Carnet de commandes'!AG216)</f>
        <v/>
      </c>
      <c r="F215" s="118" t="str">
        <f>IF(ISBLANK('Carnet de commandes'!E216),"",ROUNDUP('Carnet de commandes'!F216,0))</f>
        <v/>
      </c>
      <c r="G215" s="116" t="str">
        <f>IF(ISBLANK('Carnet de commandes'!AD216),"",'Carnet de commandes'!AD216)</f>
        <v/>
      </c>
    </row>
    <row r="216" spans="1:7" s="55" customFormat="1" ht="30.95" customHeight="1">
      <c r="A216" s="116" t="str">
        <f>IF(ISBLANK('Carnet de commandes'!E217),"",'Carnet de commandes'!E217)</f>
        <v/>
      </c>
      <c r="B216" s="117" t="str">
        <f>IF(ISBLANK('Carnet de commandes'!B217),"",('Carnet de commandes'!B217))</f>
        <v>test 214</v>
      </c>
      <c r="C216" s="104" t="str">
        <f>IF(ISBLANK('Carnet de commandes'!AE217),"",'Carnet de commandes'!AE217)</f>
        <v/>
      </c>
      <c r="D216" s="100" t="str">
        <f>IF(ISBLANK('Carnet de commandes'!AF217),"",'Carnet de commandes'!AF217)</f>
        <v/>
      </c>
      <c r="E216" s="100" t="str">
        <f>IF(ISBLANK('Carnet de commandes'!AG217),"",'Carnet de commandes'!AG217)</f>
        <v/>
      </c>
      <c r="F216" s="118" t="str">
        <f>IF(ISBLANK('Carnet de commandes'!E217),"",ROUNDUP('Carnet de commandes'!F217,0))</f>
        <v/>
      </c>
      <c r="G216" s="116" t="str">
        <f>IF(ISBLANK('Carnet de commandes'!AD217),"",'Carnet de commandes'!AD217)</f>
        <v/>
      </c>
    </row>
    <row r="217" spans="1:7" s="55" customFormat="1" ht="30.95" customHeight="1">
      <c r="A217" s="116" t="str">
        <f>IF(ISBLANK('Carnet de commandes'!E218),"",'Carnet de commandes'!E218)</f>
        <v/>
      </c>
      <c r="B217" s="117" t="str">
        <f>IF(ISBLANK('Carnet de commandes'!B218),"",('Carnet de commandes'!B218))</f>
        <v>test 215</v>
      </c>
      <c r="C217" s="104" t="str">
        <f>IF(ISBLANK('Carnet de commandes'!AE218),"",'Carnet de commandes'!AE218)</f>
        <v/>
      </c>
      <c r="D217" s="100" t="str">
        <f>IF(ISBLANK('Carnet de commandes'!AF218),"",'Carnet de commandes'!AF218)</f>
        <v/>
      </c>
      <c r="E217" s="100" t="str">
        <f>IF(ISBLANK('Carnet de commandes'!AG218),"",'Carnet de commandes'!AG218)</f>
        <v/>
      </c>
      <c r="F217" s="118" t="str">
        <f>IF(ISBLANK('Carnet de commandes'!E218),"",ROUNDUP('Carnet de commandes'!F218,0))</f>
        <v/>
      </c>
      <c r="G217" s="116" t="str">
        <f>IF(ISBLANK('Carnet de commandes'!AD218),"",'Carnet de commandes'!AD218)</f>
        <v/>
      </c>
    </row>
    <row r="218" spans="1:7" s="55" customFormat="1" ht="30.95" customHeight="1">
      <c r="A218" s="116" t="str">
        <f>IF(ISBLANK('Carnet de commandes'!E219),"",'Carnet de commandes'!E219)</f>
        <v/>
      </c>
      <c r="B218" s="117" t="str">
        <f>IF(ISBLANK('Carnet de commandes'!B219),"",('Carnet de commandes'!B219))</f>
        <v>test 216</v>
      </c>
      <c r="C218" s="104" t="str">
        <f>IF(ISBLANK('Carnet de commandes'!AE219),"",'Carnet de commandes'!AE219)</f>
        <v/>
      </c>
      <c r="D218" s="100" t="str">
        <f>IF(ISBLANK('Carnet de commandes'!AF219),"",'Carnet de commandes'!AF219)</f>
        <v/>
      </c>
      <c r="E218" s="100" t="str">
        <f>IF(ISBLANK('Carnet de commandes'!AG219),"",'Carnet de commandes'!AG219)</f>
        <v/>
      </c>
      <c r="F218" s="118" t="str">
        <f>IF(ISBLANK('Carnet de commandes'!E219),"",ROUNDUP('Carnet de commandes'!F219,0))</f>
        <v/>
      </c>
      <c r="G218" s="116" t="str">
        <f>IF(ISBLANK('Carnet de commandes'!AD219),"",'Carnet de commandes'!AD219)</f>
        <v/>
      </c>
    </row>
    <row r="219" spans="1:7" s="55" customFormat="1" ht="30.95" customHeight="1">
      <c r="A219" s="116" t="str">
        <f>IF(ISBLANK('Carnet de commandes'!E220),"",'Carnet de commandes'!E220)</f>
        <v/>
      </c>
      <c r="B219" s="117" t="str">
        <f>IF(ISBLANK('Carnet de commandes'!B220),"",('Carnet de commandes'!B220))</f>
        <v>test 217</v>
      </c>
      <c r="C219" s="104" t="str">
        <f>IF(ISBLANK('Carnet de commandes'!AE220),"",'Carnet de commandes'!AE220)</f>
        <v/>
      </c>
      <c r="D219" s="100" t="str">
        <f>IF(ISBLANK('Carnet de commandes'!AF220),"",'Carnet de commandes'!AF220)</f>
        <v/>
      </c>
      <c r="E219" s="100" t="str">
        <f>IF(ISBLANK('Carnet de commandes'!AG220),"",'Carnet de commandes'!AG220)</f>
        <v/>
      </c>
      <c r="F219" s="118" t="str">
        <f>IF(ISBLANK('Carnet de commandes'!E220),"",ROUNDUP('Carnet de commandes'!F220,0))</f>
        <v/>
      </c>
      <c r="G219" s="116" t="str">
        <f>IF(ISBLANK('Carnet de commandes'!AD220),"",'Carnet de commandes'!AD220)</f>
        <v/>
      </c>
    </row>
    <row r="220" spans="1:7" s="55" customFormat="1" ht="30.95" customHeight="1">
      <c r="A220" s="116" t="str">
        <f>IF(ISBLANK('Carnet de commandes'!E221),"",'Carnet de commandes'!E221)</f>
        <v/>
      </c>
      <c r="B220" s="117" t="str">
        <f>IF(ISBLANK('Carnet de commandes'!B221),"",('Carnet de commandes'!B221))</f>
        <v>test 218</v>
      </c>
      <c r="C220" s="104" t="str">
        <f>IF(ISBLANK('Carnet de commandes'!AE221),"",'Carnet de commandes'!AE221)</f>
        <v/>
      </c>
      <c r="D220" s="100" t="str">
        <f>IF(ISBLANK('Carnet de commandes'!AF221),"",'Carnet de commandes'!AF221)</f>
        <v/>
      </c>
      <c r="E220" s="100" t="str">
        <f>IF(ISBLANK('Carnet de commandes'!AG221),"",'Carnet de commandes'!AG221)</f>
        <v/>
      </c>
      <c r="F220" s="118" t="str">
        <f>IF(ISBLANK('Carnet de commandes'!E221),"",ROUNDUP('Carnet de commandes'!F221,0))</f>
        <v/>
      </c>
      <c r="G220" s="116" t="str">
        <f>IF(ISBLANK('Carnet de commandes'!AD221),"",'Carnet de commandes'!AD221)</f>
        <v/>
      </c>
    </row>
    <row r="221" spans="1:7" s="55" customFormat="1" ht="30.95" customHeight="1">
      <c r="A221" s="116" t="str">
        <f>IF(ISBLANK('Carnet de commandes'!E222),"",'Carnet de commandes'!E222)</f>
        <v/>
      </c>
      <c r="B221" s="117" t="str">
        <f>IF(ISBLANK('Carnet de commandes'!B222),"",('Carnet de commandes'!B222))</f>
        <v>test 219</v>
      </c>
      <c r="C221" s="104" t="str">
        <f>IF(ISBLANK('Carnet de commandes'!AE222),"",'Carnet de commandes'!AE222)</f>
        <v/>
      </c>
      <c r="D221" s="100" t="str">
        <f>IF(ISBLANK('Carnet de commandes'!AF222),"",'Carnet de commandes'!AF222)</f>
        <v/>
      </c>
      <c r="E221" s="100" t="str">
        <f>IF(ISBLANK('Carnet de commandes'!AG222),"",'Carnet de commandes'!AG222)</f>
        <v/>
      </c>
      <c r="F221" s="118" t="str">
        <f>IF(ISBLANK('Carnet de commandes'!E222),"",ROUNDUP('Carnet de commandes'!F222,0))</f>
        <v/>
      </c>
      <c r="G221" s="116" t="str">
        <f>IF(ISBLANK('Carnet de commandes'!AD222),"",'Carnet de commandes'!AD222)</f>
        <v/>
      </c>
    </row>
    <row r="222" spans="1:7" s="55" customFormat="1" ht="30.95" customHeight="1">
      <c r="A222" s="116" t="str">
        <f>IF(ISBLANK('Carnet de commandes'!E223),"",'Carnet de commandes'!E223)</f>
        <v/>
      </c>
      <c r="B222" s="117" t="str">
        <f>IF(ISBLANK('Carnet de commandes'!B223),"",('Carnet de commandes'!B223))</f>
        <v>test 220</v>
      </c>
      <c r="C222" s="104" t="str">
        <f>IF(ISBLANK('Carnet de commandes'!AE223),"",'Carnet de commandes'!AE223)</f>
        <v/>
      </c>
      <c r="D222" s="100" t="str">
        <f>IF(ISBLANK('Carnet de commandes'!AF223),"",'Carnet de commandes'!AF223)</f>
        <v/>
      </c>
      <c r="E222" s="100" t="str">
        <f>IF(ISBLANK('Carnet de commandes'!AG223),"",'Carnet de commandes'!AG223)</f>
        <v/>
      </c>
      <c r="F222" s="118" t="str">
        <f>IF(ISBLANK('Carnet de commandes'!E223),"",ROUNDUP('Carnet de commandes'!F223,0))</f>
        <v/>
      </c>
      <c r="G222" s="116" t="str">
        <f>IF(ISBLANK('Carnet de commandes'!AD223),"",'Carnet de commandes'!AD223)</f>
        <v/>
      </c>
    </row>
    <row r="223" spans="1:7" s="55" customFormat="1" ht="30.95" customHeight="1">
      <c r="A223" s="116" t="str">
        <f>IF(ISBLANK('Carnet de commandes'!E224),"",'Carnet de commandes'!E224)</f>
        <v/>
      </c>
      <c r="B223" s="117" t="str">
        <f>IF(ISBLANK('Carnet de commandes'!B224),"",('Carnet de commandes'!B224))</f>
        <v>test 221</v>
      </c>
      <c r="C223" s="104" t="str">
        <f>IF(ISBLANK('Carnet de commandes'!AE224),"",'Carnet de commandes'!AE224)</f>
        <v/>
      </c>
      <c r="D223" s="100" t="str">
        <f>IF(ISBLANK('Carnet de commandes'!AF224),"",'Carnet de commandes'!AF224)</f>
        <v/>
      </c>
      <c r="E223" s="100" t="str">
        <f>IF(ISBLANK('Carnet de commandes'!AG224),"",'Carnet de commandes'!AG224)</f>
        <v/>
      </c>
      <c r="F223" s="118" t="str">
        <f>IF(ISBLANK('Carnet de commandes'!E224),"",ROUNDUP('Carnet de commandes'!F224,0))</f>
        <v/>
      </c>
      <c r="G223" s="116" t="str">
        <f>IF(ISBLANK('Carnet de commandes'!AD224),"",'Carnet de commandes'!AD224)</f>
        <v/>
      </c>
    </row>
    <row r="224" spans="1:7" s="55" customFormat="1" ht="30.95" customHeight="1">
      <c r="A224" s="116" t="str">
        <f>IF(ISBLANK('Carnet de commandes'!E225),"",'Carnet de commandes'!E225)</f>
        <v/>
      </c>
      <c r="B224" s="117" t="str">
        <f>IF(ISBLANK('Carnet de commandes'!B225),"",('Carnet de commandes'!B225))</f>
        <v>test 222</v>
      </c>
      <c r="C224" s="104" t="str">
        <f>IF(ISBLANK('Carnet de commandes'!AE225),"",'Carnet de commandes'!AE225)</f>
        <v/>
      </c>
      <c r="D224" s="100" t="str">
        <f>IF(ISBLANK('Carnet de commandes'!AF225),"",'Carnet de commandes'!AF225)</f>
        <v/>
      </c>
      <c r="E224" s="100" t="str">
        <f>IF(ISBLANK('Carnet de commandes'!AG225),"",'Carnet de commandes'!AG225)</f>
        <v/>
      </c>
      <c r="F224" s="118" t="str">
        <f>IF(ISBLANK('Carnet de commandes'!E225),"",ROUNDUP('Carnet de commandes'!F225,0))</f>
        <v/>
      </c>
      <c r="G224" s="116" t="str">
        <f>IF(ISBLANK('Carnet de commandes'!AD225),"",'Carnet de commandes'!AD225)</f>
        <v/>
      </c>
    </row>
    <row r="225" spans="1:7" s="55" customFormat="1" ht="30.95" customHeight="1">
      <c r="A225" s="116" t="str">
        <f>IF(ISBLANK('Carnet de commandes'!E226),"",'Carnet de commandes'!E226)</f>
        <v/>
      </c>
      <c r="B225" s="117" t="str">
        <f>IF(ISBLANK('Carnet de commandes'!B226),"",('Carnet de commandes'!B226))</f>
        <v>test 223</v>
      </c>
      <c r="C225" s="104" t="str">
        <f>IF(ISBLANK('Carnet de commandes'!AE226),"",'Carnet de commandes'!AE226)</f>
        <v/>
      </c>
      <c r="D225" s="100" t="str">
        <f>IF(ISBLANK('Carnet de commandes'!AF226),"",'Carnet de commandes'!AF226)</f>
        <v/>
      </c>
      <c r="E225" s="100" t="str">
        <f>IF(ISBLANK('Carnet de commandes'!AG226),"",'Carnet de commandes'!AG226)</f>
        <v/>
      </c>
      <c r="F225" s="118" t="str">
        <f>IF(ISBLANK('Carnet de commandes'!E226),"",ROUNDUP('Carnet de commandes'!F226,0))</f>
        <v/>
      </c>
      <c r="G225" s="116" t="str">
        <f>IF(ISBLANK('Carnet de commandes'!AD226),"",'Carnet de commandes'!AD226)</f>
        <v/>
      </c>
    </row>
    <row r="226" spans="1:7" s="55" customFormat="1" ht="30.95" customHeight="1">
      <c r="A226" s="116" t="str">
        <f>IF(ISBLANK('Carnet de commandes'!E227),"",'Carnet de commandes'!E227)</f>
        <v/>
      </c>
      <c r="B226" s="117" t="str">
        <f>IF(ISBLANK('Carnet de commandes'!B227),"",('Carnet de commandes'!B227))</f>
        <v>test 224</v>
      </c>
      <c r="C226" s="104" t="str">
        <f>IF(ISBLANK('Carnet de commandes'!AE227),"",'Carnet de commandes'!AE227)</f>
        <v/>
      </c>
      <c r="D226" s="100" t="str">
        <f>IF(ISBLANK('Carnet de commandes'!AF227),"",'Carnet de commandes'!AF227)</f>
        <v/>
      </c>
      <c r="E226" s="100" t="str">
        <f>IF(ISBLANK('Carnet de commandes'!AG227),"",'Carnet de commandes'!AG227)</f>
        <v/>
      </c>
      <c r="F226" s="118" t="str">
        <f>IF(ISBLANK('Carnet de commandes'!E227),"",ROUNDUP('Carnet de commandes'!F227,0))</f>
        <v/>
      </c>
      <c r="G226" s="116" t="str">
        <f>IF(ISBLANK('Carnet de commandes'!AD227),"",'Carnet de commandes'!AD227)</f>
        <v/>
      </c>
    </row>
    <row r="227" spans="1:7" s="55" customFormat="1" ht="30.95" customHeight="1">
      <c r="A227" s="116" t="str">
        <f>IF(ISBLANK('Carnet de commandes'!E228),"",'Carnet de commandes'!E228)</f>
        <v/>
      </c>
      <c r="B227" s="117" t="str">
        <f>IF(ISBLANK('Carnet de commandes'!B228),"",('Carnet de commandes'!B228))</f>
        <v>test 225</v>
      </c>
      <c r="C227" s="104" t="str">
        <f>IF(ISBLANK('Carnet de commandes'!AE228),"",'Carnet de commandes'!AE228)</f>
        <v/>
      </c>
      <c r="D227" s="100" t="str">
        <f>IF(ISBLANK('Carnet de commandes'!AF228),"",'Carnet de commandes'!AF228)</f>
        <v/>
      </c>
      <c r="E227" s="100" t="str">
        <f>IF(ISBLANK('Carnet de commandes'!AG228),"",'Carnet de commandes'!AG228)</f>
        <v/>
      </c>
      <c r="F227" s="118" t="str">
        <f>IF(ISBLANK('Carnet de commandes'!E228),"",ROUNDUP('Carnet de commandes'!F228,0))</f>
        <v/>
      </c>
      <c r="G227" s="116" t="str">
        <f>IF(ISBLANK('Carnet de commandes'!AD228),"",'Carnet de commandes'!AD228)</f>
        <v/>
      </c>
    </row>
    <row r="228" spans="1:7" s="55" customFormat="1" ht="30.95" customHeight="1">
      <c r="A228" s="116" t="str">
        <f>IF(ISBLANK('Carnet de commandes'!E229),"",'Carnet de commandes'!E229)</f>
        <v/>
      </c>
      <c r="B228" s="117" t="str">
        <f>IF(ISBLANK('Carnet de commandes'!B229),"",('Carnet de commandes'!B229))</f>
        <v>test 226</v>
      </c>
      <c r="C228" s="104" t="str">
        <f>IF(ISBLANK('Carnet de commandes'!AE229),"",'Carnet de commandes'!AE229)</f>
        <v/>
      </c>
      <c r="D228" s="100" t="str">
        <f>IF(ISBLANK('Carnet de commandes'!AF229),"",'Carnet de commandes'!AF229)</f>
        <v/>
      </c>
      <c r="E228" s="100" t="str">
        <f>IF(ISBLANK('Carnet de commandes'!AG229),"",'Carnet de commandes'!AG229)</f>
        <v/>
      </c>
      <c r="F228" s="118" t="str">
        <f>IF(ISBLANK('Carnet de commandes'!E229),"",ROUNDUP('Carnet de commandes'!F229,0))</f>
        <v/>
      </c>
      <c r="G228" s="116" t="str">
        <f>IF(ISBLANK('Carnet de commandes'!AD229),"",'Carnet de commandes'!AD229)</f>
        <v/>
      </c>
    </row>
    <row r="229" spans="1:7" s="55" customFormat="1" ht="30.95" customHeight="1">
      <c r="A229" s="116" t="str">
        <f>IF(ISBLANK('Carnet de commandes'!E230),"",'Carnet de commandes'!E230)</f>
        <v/>
      </c>
      <c r="B229" s="117" t="str">
        <f>IF(ISBLANK('Carnet de commandes'!B230),"",('Carnet de commandes'!B230))</f>
        <v>test 227</v>
      </c>
      <c r="C229" s="104" t="str">
        <f>IF(ISBLANK('Carnet de commandes'!AE230),"",'Carnet de commandes'!AE230)</f>
        <v/>
      </c>
      <c r="D229" s="100" t="str">
        <f>IF(ISBLANK('Carnet de commandes'!AF230),"",'Carnet de commandes'!AF230)</f>
        <v/>
      </c>
      <c r="E229" s="100" t="str">
        <f>IF(ISBLANK('Carnet de commandes'!AG230),"",'Carnet de commandes'!AG230)</f>
        <v/>
      </c>
      <c r="F229" s="118" t="str">
        <f>IF(ISBLANK('Carnet de commandes'!E230),"",ROUNDUP('Carnet de commandes'!F230,0))</f>
        <v/>
      </c>
      <c r="G229" s="116" t="str">
        <f>IF(ISBLANK('Carnet de commandes'!AD230),"",'Carnet de commandes'!AD230)</f>
        <v/>
      </c>
    </row>
    <row r="230" spans="1:7" s="55" customFormat="1" ht="30.95" customHeight="1">
      <c r="A230" s="116" t="str">
        <f>IF(ISBLANK('Carnet de commandes'!E231),"",'Carnet de commandes'!E231)</f>
        <v/>
      </c>
      <c r="B230" s="117" t="str">
        <f>IF(ISBLANK('Carnet de commandes'!B231),"",('Carnet de commandes'!B231))</f>
        <v>test 228</v>
      </c>
      <c r="C230" s="104" t="str">
        <f>IF(ISBLANK('Carnet de commandes'!AE231),"",'Carnet de commandes'!AE231)</f>
        <v/>
      </c>
      <c r="D230" s="100" t="str">
        <f>IF(ISBLANK('Carnet de commandes'!AF231),"",'Carnet de commandes'!AF231)</f>
        <v/>
      </c>
      <c r="E230" s="100" t="str">
        <f>IF(ISBLANK('Carnet de commandes'!AG231),"",'Carnet de commandes'!AG231)</f>
        <v/>
      </c>
      <c r="F230" s="118" t="str">
        <f>IF(ISBLANK('Carnet de commandes'!E231),"",ROUNDUP('Carnet de commandes'!F231,0))</f>
        <v/>
      </c>
      <c r="G230" s="116" t="str">
        <f>IF(ISBLANK('Carnet de commandes'!AD231),"",'Carnet de commandes'!AD231)</f>
        <v/>
      </c>
    </row>
    <row r="231" spans="1:7" s="55" customFormat="1" ht="30.95" customHeight="1">
      <c r="A231" s="116" t="str">
        <f>IF(ISBLANK('Carnet de commandes'!E232),"",'Carnet de commandes'!E232)</f>
        <v/>
      </c>
      <c r="B231" s="117" t="str">
        <f>IF(ISBLANK('Carnet de commandes'!B232),"",('Carnet de commandes'!B232))</f>
        <v>test 229</v>
      </c>
      <c r="C231" s="104" t="str">
        <f>IF(ISBLANK('Carnet de commandes'!AE232),"",'Carnet de commandes'!AE232)</f>
        <v/>
      </c>
      <c r="D231" s="100" t="str">
        <f>IF(ISBLANK('Carnet de commandes'!AF232),"",'Carnet de commandes'!AF232)</f>
        <v/>
      </c>
      <c r="E231" s="100" t="str">
        <f>IF(ISBLANK('Carnet de commandes'!AG232),"",'Carnet de commandes'!AG232)</f>
        <v/>
      </c>
      <c r="F231" s="118" t="str">
        <f>IF(ISBLANK('Carnet de commandes'!E232),"",ROUNDUP('Carnet de commandes'!F232,0))</f>
        <v/>
      </c>
      <c r="G231" s="116" t="str">
        <f>IF(ISBLANK('Carnet de commandes'!AD232),"",'Carnet de commandes'!AD232)</f>
        <v/>
      </c>
    </row>
    <row r="232" spans="1:7" s="55" customFormat="1" ht="30.95" customHeight="1">
      <c r="A232" s="116" t="str">
        <f>IF(ISBLANK('Carnet de commandes'!E233),"",'Carnet de commandes'!E233)</f>
        <v/>
      </c>
      <c r="B232" s="117" t="str">
        <f>IF(ISBLANK('Carnet de commandes'!B233),"",('Carnet de commandes'!B233))</f>
        <v>test 230</v>
      </c>
      <c r="C232" s="104" t="str">
        <f>IF(ISBLANK('Carnet de commandes'!AE233),"",'Carnet de commandes'!AE233)</f>
        <v/>
      </c>
      <c r="D232" s="100" t="str">
        <f>IF(ISBLANK('Carnet de commandes'!AF233),"",'Carnet de commandes'!AF233)</f>
        <v/>
      </c>
      <c r="E232" s="100" t="str">
        <f>IF(ISBLANK('Carnet de commandes'!AG233),"",'Carnet de commandes'!AG233)</f>
        <v/>
      </c>
      <c r="F232" s="118" t="str">
        <f>IF(ISBLANK('Carnet de commandes'!E233),"",ROUNDUP('Carnet de commandes'!F233,0))</f>
        <v/>
      </c>
      <c r="G232" s="116" t="str">
        <f>IF(ISBLANK('Carnet de commandes'!AD233),"",'Carnet de commandes'!AD233)</f>
        <v/>
      </c>
    </row>
    <row r="233" spans="1:7" s="55" customFormat="1" ht="30.95" customHeight="1">
      <c r="A233" s="116" t="str">
        <f>IF(ISBLANK('Carnet de commandes'!E234),"",'Carnet de commandes'!E234)</f>
        <v/>
      </c>
      <c r="B233" s="117" t="str">
        <f>IF(ISBLANK('Carnet de commandes'!B234),"",('Carnet de commandes'!B234))</f>
        <v>test 231</v>
      </c>
      <c r="C233" s="104" t="str">
        <f>IF(ISBLANK('Carnet de commandes'!AE234),"",'Carnet de commandes'!AE234)</f>
        <v/>
      </c>
      <c r="D233" s="100" t="str">
        <f>IF(ISBLANK('Carnet de commandes'!AF234),"",'Carnet de commandes'!AF234)</f>
        <v/>
      </c>
      <c r="E233" s="100" t="str">
        <f>IF(ISBLANK('Carnet de commandes'!AG234),"",'Carnet de commandes'!AG234)</f>
        <v/>
      </c>
      <c r="F233" s="118" t="str">
        <f>IF(ISBLANK('Carnet de commandes'!E234),"",ROUNDUP('Carnet de commandes'!F234,0))</f>
        <v/>
      </c>
      <c r="G233" s="116" t="str">
        <f>IF(ISBLANK('Carnet de commandes'!AD234),"",'Carnet de commandes'!AD234)</f>
        <v/>
      </c>
    </row>
    <row r="234" spans="1:7" s="55" customFormat="1" ht="30.95" customHeight="1">
      <c r="A234" s="116" t="str">
        <f>IF(ISBLANK('Carnet de commandes'!E235),"",'Carnet de commandes'!E235)</f>
        <v/>
      </c>
      <c r="B234" s="117" t="str">
        <f>IF(ISBLANK('Carnet de commandes'!B235),"",('Carnet de commandes'!B235))</f>
        <v>test 232</v>
      </c>
      <c r="C234" s="104" t="str">
        <f>IF(ISBLANK('Carnet de commandes'!AE235),"",'Carnet de commandes'!AE235)</f>
        <v/>
      </c>
      <c r="D234" s="100" t="str">
        <f>IF(ISBLANK('Carnet de commandes'!AF235),"",'Carnet de commandes'!AF235)</f>
        <v/>
      </c>
      <c r="E234" s="100" t="str">
        <f>IF(ISBLANK('Carnet de commandes'!AG235),"",'Carnet de commandes'!AG235)</f>
        <v/>
      </c>
      <c r="F234" s="118" t="str">
        <f>IF(ISBLANK('Carnet de commandes'!E235),"",ROUNDUP('Carnet de commandes'!F235,0))</f>
        <v/>
      </c>
      <c r="G234" s="116" t="str">
        <f>IF(ISBLANK('Carnet de commandes'!AD235),"",'Carnet de commandes'!AD235)</f>
        <v/>
      </c>
    </row>
    <row r="235" spans="1:7" s="55" customFormat="1" ht="30.95" customHeight="1">
      <c r="A235" s="116" t="str">
        <f>IF(ISBLANK('Carnet de commandes'!E236),"",'Carnet de commandes'!E236)</f>
        <v/>
      </c>
      <c r="B235" s="117" t="str">
        <f>IF(ISBLANK('Carnet de commandes'!B236),"",('Carnet de commandes'!B236))</f>
        <v>test 233</v>
      </c>
      <c r="C235" s="104" t="str">
        <f>IF(ISBLANK('Carnet de commandes'!AE236),"",'Carnet de commandes'!AE236)</f>
        <v/>
      </c>
      <c r="D235" s="100" t="str">
        <f>IF(ISBLANK('Carnet de commandes'!AF236),"",'Carnet de commandes'!AF236)</f>
        <v/>
      </c>
      <c r="E235" s="100" t="str">
        <f>IF(ISBLANK('Carnet de commandes'!AG236),"",'Carnet de commandes'!AG236)</f>
        <v/>
      </c>
      <c r="F235" s="118" t="str">
        <f>IF(ISBLANK('Carnet de commandes'!E236),"",ROUNDUP('Carnet de commandes'!F236,0))</f>
        <v/>
      </c>
      <c r="G235" s="116" t="str">
        <f>IF(ISBLANK('Carnet de commandes'!AD236),"",'Carnet de commandes'!AD236)</f>
        <v/>
      </c>
    </row>
    <row r="236" spans="1:7" s="55" customFormat="1" ht="30.95" customHeight="1">
      <c r="A236" s="116" t="str">
        <f>IF(ISBLANK('Carnet de commandes'!E237),"",'Carnet de commandes'!E237)</f>
        <v/>
      </c>
      <c r="B236" s="117" t="str">
        <f>IF(ISBLANK('Carnet de commandes'!B237),"",('Carnet de commandes'!B237))</f>
        <v>test 234</v>
      </c>
      <c r="C236" s="104" t="str">
        <f>IF(ISBLANK('Carnet de commandes'!AE237),"",'Carnet de commandes'!AE237)</f>
        <v/>
      </c>
      <c r="D236" s="100" t="str">
        <f>IF(ISBLANK('Carnet de commandes'!AF237),"",'Carnet de commandes'!AF237)</f>
        <v/>
      </c>
      <c r="E236" s="100" t="str">
        <f>IF(ISBLANK('Carnet de commandes'!AG237),"",'Carnet de commandes'!AG237)</f>
        <v/>
      </c>
      <c r="F236" s="118" t="str">
        <f>IF(ISBLANK('Carnet de commandes'!E237),"",ROUNDUP('Carnet de commandes'!F237,0))</f>
        <v/>
      </c>
      <c r="G236" s="116" t="str">
        <f>IF(ISBLANK('Carnet de commandes'!AD237),"",'Carnet de commandes'!AD237)</f>
        <v/>
      </c>
    </row>
    <row r="237" spans="1:7" s="65" customFormat="1" ht="30.95" customHeight="1">
      <c r="A237" s="116" t="str">
        <f>IF(ISBLANK('Carnet de commandes'!E238),"",'Carnet de commandes'!E238)</f>
        <v/>
      </c>
      <c r="B237" s="117" t="str">
        <f>IF(ISBLANK('Carnet de commandes'!B238),"",('Carnet de commandes'!B238))</f>
        <v>test 235</v>
      </c>
      <c r="C237" s="104" t="str">
        <f>IF(ISBLANK('Carnet de commandes'!AE238),"",'Carnet de commandes'!AE238)</f>
        <v/>
      </c>
      <c r="D237" s="100" t="str">
        <f>IF(ISBLANK('Carnet de commandes'!AF238),"",'Carnet de commandes'!AF238)</f>
        <v/>
      </c>
      <c r="E237" s="100" t="str">
        <f>IF(ISBLANK('Carnet de commandes'!AG238),"",'Carnet de commandes'!AG238)</f>
        <v/>
      </c>
      <c r="F237" s="118" t="str">
        <f>IF(ISBLANK('Carnet de commandes'!E238),"",ROUNDUP('Carnet de commandes'!F238,0))</f>
        <v/>
      </c>
      <c r="G237" s="116" t="str">
        <f>IF(ISBLANK('Carnet de commandes'!AD238),"",'Carnet de commandes'!AD238)</f>
        <v/>
      </c>
    </row>
    <row r="238" spans="1:7" s="55" customFormat="1" ht="30.95" customHeight="1">
      <c r="A238" s="116" t="str">
        <f>IF(ISBLANK('Carnet de commandes'!E239),"",'Carnet de commandes'!E239)</f>
        <v/>
      </c>
      <c r="B238" s="117" t="str">
        <f>IF(ISBLANK('Carnet de commandes'!B239),"",('Carnet de commandes'!B239))</f>
        <v>test 236</v>
      </c>
      <c r="C238" s="104" t="str">
        <f>IF(ISBLANK('Carnet de commandes'!AE239),"",'Carnet de commandes'!AE239)</f>
        <v/>
      </c>
      <c r="D238" s="100" t="str">
        <f>IF(ISBLANK('Carnet de commandes'!AF239),"",'Carnet de commandes'!AF239)</f>
        <v/>
      </c>
      <c r="E238" s="100" t="str">
        <f>IF(ISBLANK('Carnet de commandes'!AG239),"",'Carnet de commandes'!AG239)</f>
        <v/>
      </c>
      <c r="F238" s="118" t="str">
        <f>IF(ISBLANK('Carnet de commandes'!E239),"",ROUNDUP('Carnet de commandes'!F239,0))</f>
        <v/>
      </c>
      <c r="G238" s="116" t="str">
        <f>IF(ISBLANK('Carnet de commandes'!AD239),"",'Carnet de commandes'!AD239)</f>
        <v/>
      </c>
    </row>
    <row r="239" spans="1:7" s="55" customFormat="1" ht="30.95" customHeight="1">
      <c r="A239" s="116" t="str">
        <f>IF(ISBLANK('Carnet de commandes'!E240),"",'Carnet de commandes'!E240)</f>
        <v/>
      </c>
      <c r="B239" s="117" t="str">
        <f>IF(ISBLANK('Carnet de commandes'!B240),"",('Carnet de commandes'!B240))</f>
        <v>test 237</v>
      </c>
      <c r="C239" s="104" t="str">
        <f>IF(ISBLANK('Carnet de commandes'!AE240),"",'Carnet de commandes'!AE240)</f>
        <v/>
      </c>
      <c r="D239" s="100" t="str">
        <f>IF(ISBLANK('Carnet de commandes'!AF240),"",'Carnet de commandes'!AF240)</f>
        <v/>
      </c>
      <c r="E239" s="100" t="str">
        <f>IF(ISBLANK('Carnet de commandes'!AG240),"",'Carnet de commandes'!AG240)</f>
        <v/>
      </c>
      <c r="F239" s="118" t="str">
        <f>IF(ISBLANK('Carnet de commandes'!E240),"",ROUNDUP('Carnet de commandes'!F240,0))</f>
        <v/>
      </c>
      <c r="G239" s="116" t="str">
        <f>IF(ISBLANK('Carnet de commandes'!AD240),"",'Carnet de commandes'!AD240)</f>
        <v/>
      </c>
    </row>
    <row r="240" spans="1:7" s="55" customFormat="1" ht="30.95" customHeight="1">
      <c r="A240" s="116" t="str">
        <f>IF(ISBLANK('Carnet de commandes'!E241),"",'Carnet de commandes'!E241)</f>
        <v/>
      </c>
      <c r="B240" s="117" t="str">
        <f>IF(ISBLANK('Carnet de commandes'!B241),"",('Carnet de commandes'!B241))</f>
        <v>test 238</v>
      </c>
      <c r="C240" s="104" t="str">
        <f>IF(ISBLANK('Carnet de commandes'!AE241),"",'Carnet de commandes'!AE241)</f>
        <v/>
      </c>
      <c r="D240" s="100" t="str">
        <f>IF(ISBLANK('Carnet de commandes'!AF241),"",'Carnet de commandes'!AF241)</f>
        <v/>
      </c>
      <c r="E240" s="100" t="str">
        <f>IF(ISBLANK('Carnet de commandes'!AG241),"",'Carnet de commandes'!AG241)</f>
        <v/>
      </c>
      <c r="F240" s="118" t="str">
        <f>IF(ISBLANK('Carnet de commandes'!E241),"",ROUNDUP('Carnet de commandes'!F241,0))</f>
        <v/>
      </c>
      <c r="G240" s="116" t="str">
        <f>IF(ISBLANK('Carnet de commandes'!AD241),"",'Carnet de commandes'!AD241)</f>
        <v/>
      </c>
    </row>
    <row r="241" spans="1:7" s="55" customFormat="1" ht="30.95" customHeight="1">
      <c r="A241" s="116" t="str">
        <f>IF(ISBLANK('Carnet de commandes'!E242),"",'Carnet de commandes'!E242)</f>
        <v/>
      </c>
      <c r="B241" s="117" t="str">
        <f>IF(ISBLANK('Carnet de commandes'!B242),"",('Carnet de commandes'!B242))</f>
        <v>test 239</v>
      </c>
      <c r="C241" s="104" t="str">
        <f>IF(ISBLANK('Carnet de commandes'!AE242),"",'Carnet de commandes'!AE242)</f>
        <v/>
      </c>
      <c r="D241" s="100" t="str">
        <f>IF(ISBLANK('Carnet de commandes'!AF242),"",'Carnet de commandes'!AF242)</f>
        <v/>
      </c>
      <c r="E241" s="100" t="str">
        <f>IF(ISBLANK('Carnet de commandes'!AG242),"",'Carnet de commandes'!AG242)</f>
        <v/>
      </c>
      <c r="F241" s="118" t="str">
        <f>IF(ISBLANK('Carnet de commandes'!E242),"",ROUNDUP('Carnet de commandes'!F242,0))</f>
        <v/>
      </c>
      <c r="G241" s="116" t="str">
        <f>IF(ISBLANK('Carnet de commandes'!AD242),"",'Carnet de commandes'!AD242)</f>
        <v/>
      </c>
    </row>
    <row r="242" spans="1:7" s="55" customFormat="1" ht="30.95" customHeight="1">
      <c r="A242" s="116" t="str">
        <f>IF(ISBLANK('Carnet de commandes'!E243),"",'Carnet de commandes'!E243)</f>
        <v/>
      </c>
      <c r="B242" s="117" t="str">
        <f>IF(ISBLANK('Carnet de commandes'!B243),"",('Carnet de commandes'!B243))</f>
        <v>test 240</v>
      </c>
      <c r="C242" s="104" t="str">
        <f>IF(ISBLANK('Carnet de commandes'!AE243),"",'Carnet de commandes'!AE243)</f>
        <v/>
      </c>
      <c r="D242" s="100" t="str">
        <f>IF(ISBLANK('Carnet de commandes'!AF243),"",'Carnet de commandes'!AF243)</f>
        <v/>
      </c>
      <c r="E242" s="100" t="str">
        <f>IF(ISBLANK('Carnet de commandes'!AG243),"",'Carnet de commandes'!AG243)</f>
        <v/>
      </c>
      <c r="F242" s="118" t="str">
        <f>IF(ISBLANK('Carnet de commandes'!E243),"",ROUNDUP('Carnet de commandes'!F243,0))</f>
        <v/>
      </c>
      <c r="G242" s="116" t="str">
        <f>IF(ISBLANK('Carnet de commandes'!AD243),"",'Carnet de commandes'!AD243)</f>
        <v/>
      </c>
    </row>
    <row r="243" spans="1:7" s="55" customFormat="1" ht="30.95" customHeight="1">
      <c r="A243" s="116" t="str">
        <f>IF(ISBLANK('Carnet de commandes'!E244),"",'Carnet de commandes'!E244)</f>
        <v/>
      </c>
      <c r="B243" s="117" t="str">
        <f>IF(ISBLANK('Carnet de commandes'!B244),"",('Carnet de commandes'!B244))</f>
        <v>test 241</v>
      </c>
      <c r="C243" s="104" t="str">
        <f>IF(ISBLANK('Carnet de commandes'!AE244),"",'Carnet de commandes'!AE244)</f>
        <v/>
      </c>
      <c r="D243" s="100" t="str">
        <f>IF(ISBLANK('Carnet de commandes'!AF244),"",'Carnet de commandes'!AF244)</f>
        <v/>
      </c>
      <c r="E243" s="100" t="str">
        <f>IF(ISBLANK('Carnet de commandes'!AG244),"",'Carnet de commandes'!AG244)</f>
        <v/>
      </c>
      <c r="F243" s="118" t="str">
        <f>IF(ISBLANK('Carnet de commandes'!E244),"",ROUNDUP('Carnet de commandes'!F244,0))</f>
        <v/>
      </c>
      <c r="G243" s="116" t="str">
        <f>IF(ISBLANK('Carnet de commandes'!AD244),"",'Carnet de commandes'!AD244)</f>
        <v/>
      </c>
    </row>
    <row r="244" spans="1:7" s="55" customFormat="1" ht="30.95" customHeight="1">
      <c r="A244" s="116" t="str">
        <f>IF(ISBLANK('Carnet de commandes'!E245),"",'Carnet de commandes'!E245)</f>
        <v/>
      </c>
      <c r="B244" s="117" t="str">
        <f>IF(ISBLANK('Carnet de commandes'!B245),"",('Carnet de commandes'!B245))</f>
        <v>test 242</v>
      </c>
      <c r="C244" s="104" t="str">
        <f>IF(ISBLANK('Carnet de commandes'!AE245),"",'Carnet de commandes'!AE245)</f>
        <v/>
      </c>
      <c r="D244" s="100" t="str">
        <f>IF(ISBLANK('Carnet de commandes'!AF245),"",'Carnet de commandes'!AF245)</f>
        <v/>
      </c>
      <c r="E244" s="100" t="str">
        <f>IF(ISBLANK('Carnet de commandes'!AG245),"",'Carnet de commandes'!AG245)</f>
        <v/>
      </c>
      <c r="F244" s="118" t="str">
        <f>IF(ISBLANK('Carnet de commandes'!E245),"",ROUNDUP('Carnet de commandes'!F245,0))</f>
        <v/>
      </c>
      <c r="G244" s="116" t="str">
        <f>IF(ISBLANK('Carnet de commandes'!AD245),"",'Carnet de commandes'!AD245)</f>
        <v/>
      </c>
    </row>
    <row r="245" spans="1:7" s="55" customFormat="1" ht="30.95" customHeight="1">
      <c r="A245" s="116" t="str">
        <f>IF(ISBLANK('Carnet de commandes'!E246),"",'Carnet de commandes'!E246)</f>
        <v/>
      </c>
      <c r="B245" s="117" t="str">
        <f>IF(ISBLANK('Carnet de commandes'!B246),"",('Carnet de commandes'!B246))</f>
        <v>test 243</v>
      </c>
      <c r="C245" s="104" t="str">
        <f>IF(ISBLANK('Carnet de commandes'!AE246),"",'Carnet de commandes'!AE246)</f>
        <v/>
      </c>
      <c r="D245" s="100" t="str">
        <f>IF(ISBLANK('Carnet de commandes'!AF246),"",'Carnet de commandes'!AF246)</f>
        <v/>
      </c>
      <c r="E245" s="100" t="str">
        <f>IF(ISBLANK('Carnet de commandes'!AG246),"",'Carnet de commandes'!AG246)</f>
        <v/>
      </c>
      <c r="F245" s="118" t="str">
        <f>IF(ISBLANK('Carnet de commandes'!E246),"",ROUNDUP('Carnet de commandes'!F246,0))</f>
        <v/>
      </c>
      <c r="G245" s="116" t="str">
        <f>IF(ISBLANK('Carnet de commandes'!AD246),"",'Carnet de commandes'!AD246)</f>
        <v/>
      </c>
    </row>
    <row r="246" spans="1:7" s="55" customFormat="1" ht="30.95" customHeight="1">
      <c r="A246" s="116" t="str">
        <f>IF(ISBLANK('Carnet de commandes'!E247),"",'Carnet de commandes'!E247)</f>
        <v/>
      </c>
      <c r="B246" s="117" t="str">
        <f>IF(ISBLANK('Carnet de commandes'!B247),"",('Carnet de commandes'!B247))</f>
        <v>test 244</v>
      </c>
      <c r="C246" s="104" t="str">
        <f>IF(ISBLANK('Carnet de commandes'!AE247),"",'Carnet de commandes'!AE247)</f>
        <v/>
      </c>
      <c r="D246" s="100" t="str">
        <f>IF(ISBLANK('Carnet de commandes'!AF247),"",'Carnet de commandes'!AF247)</f>
        <v/>
      </c>
      <c r="E246" s="100" t="str">
        <f>IF(ISBLANK('Carnet de commandes'!AG247),"",'Carnet de commandes'!AG247)</f>
        <v/>
      </c>
      <c r="F246" s="118" t="str">
        <f>IF(ISBLANK('Carnet de commandes'!E247),"",ROUNDUP('Carnet de commandes'!F247,0))</f>
        <v/>
      </c>
      <c r="G246" s="116" t="str">
        <f>IF(ISBLANK('Carnet de commandes'!AD247),"",'Carnet de commandes'!AD247)</f>
        <v/>
      </c>
    </row>
    <row r="247" spans="1:7" s="55" customFormat="1" ht="30.95" customHeight="1">
      <c r="A247" s="116" t="str">
        <f>IF(ISBLANK('Carnet de commandes'!E248),"",'Carnet de commandes'!E248)</f>
        <v/>
      </c>
      <c r="B247" s="117" t="str">
        <f>IF(ISBLANK('Carnet de commandes'!B248),"",('Carnet de commandes'!B248))</f>
        <v>test 245</v>
      </c>
      <c r="C247" s="104" t="str">
        <f>IF(ISBLANK('Carnet de commandes'!AE248),"",'Carnet de commandes'!AE248)</f>
        <v/>
      </c>
      <c r="D247" s="100" t="str">
        <f>IF(ISBLANK('Carnet de commandes'!AF248),"",'Carnet de commandes'!AF248)</f>
        <v/>
      </c>
      <c r="E247" s="100" t="str">
        <f>IF(ISBLANK('Carnet de commandes'!AG248),"",'Carnet de commandes'!AG248)</f>
        <v/>
      </c>
      <c r="F247" s="118" t="str">
        <f>IF(ISBLANK('Carnet de commandes'!E248),"",ROUNDUP('Carnet de commandes'!F248,0))</f>
        <v/>
      </c>
      <c r="G247" s="116" t="str">
        <f>IF(ISBLANK('Carnet de commandes'!AD248),"",'Carnet de commandes'!AD248)</f>
        <v/>
      </c>
    </row>
    <row r="248" spans="1:7" s="55" customFormat="1" ht="30.95" customHeight="1">
      <c r="A248" s="116" t="str">
        <f>IF(ISBLANK('Carnet de commandes'!E249),"",'Carnet de commandes'!E249)</f>
        <v/>
      </c>
      <c r="B248" s="117" t="str">
        <f>IF(ISBLANK('Carnet de commandes'!B249),"",('Carnet de commandes'!B249))</f>
        <v>test 246</v>
      </c>
      <c r="C248" s="104" t="str">
        <f>IF(ISBLANK('Carnet de commandes'!AE249),"",'Carnet de commandes'!AE249)</f>
        <v/>
      </c>
      <c r="D248" s="100" t="str">
        <f>IF(ISBLANK('Carnet de commandes'!AF249),"",'Carnet de commandes'!AF249)</f>
        <v/>
      </c>
      <c r="E248" s="100" t="str">
        <f>IF(ISBLANK('Carnet de commandes'!AG249),"",'Carnet de commandes'!AG249)</f>
        <v/>
      </c>
      <c r="F248" s="118" t="str">
        <f>IF(ISBLANK('Carnet de commandes'!E249),"",ROUNDUP('Carnet de commandes'!F249,0))</f>
        <v/>
      </c>
      <c r="G248" s="116" t="str">
        <f>IF(ISBLANK('Carnet de commandes'!AD249),"",'Carnet de commandes'!AD249)</f>
        <v/>
      </c>
    </row>
    <row r="249" spans="1:7" s="55" customFormat="1" ht="30.95" customHeight="1">
      <c r="A249" s="116" t="str">
        <f>IF(ISBLANK('Carnet de commandes'!E250),"",'Carnet de commandes'!E250)</f>
        <v/>
      </c>
      <c r="B249" s="117" t="str">
        <f>IF(ISBLANK('Carnet de commandes'!B250),"",('Carnet de commandes'!B250))</f>
        <v>test 247</v>
      </c>
      <c r="C249" s="104" t="str">
        <f>IF(ISBLANK('Carnet de commandes'!AE250),"",'Carnet de commandes'!AE250)</f>
        <v/>
      </c>
      <c r="D249" s="100" t="str">
        <f>IF(ISBLANK('Carnet de commandes'!AF250),"",'Carnet de commandes'!AF250)</f>
        <v/>
      </c>
      <c r="E249" s="100" t="str">
        <f>IF(ISBLANK('Carnet de commandes'!AG250),"",'Carnet de commandes'!AG250)</f>
        <v/>
      </c>
      <c r="F249" s="118" t="str">
        <f>IF(ISBLANK('Carnet de commandes'!E250),"",ROUNDUP('Carnet de commandes'!F250,0))</f>
        <v/>
      </c>
      <c r="G249" s="116" t="str">
        <f>IF(ISBLANK('Carnet de commandes'!AD250),"",'Carnet de commandes'!AD250)</f>
        <v/>
      </c>
    </row>
    <row r="250" spans="1:7" s="55" customFormat="1" ht="30.95" customHeight="1">
      <c r="A250" s="116" t="str">
        <f>IF(ISBLANK('Carnet de commandes'!E251),"",'Carnet de commandes'!E251)</f>
        <v/>
      </c>
      <c r="B250" s="117" t="str">
        <f>IF(ISBLANK('Carnet de commandes'!B251),"",('Carnet de commandes'!B251))</f>
        <v>test 248</v>
      </c>
      <c r="C250" s="104" t="str">
        <f>IF(ISBLANK('Carnet de commandes'!AE251),"",'Carnet de commandes'!AE251)</f>
        <v/>
      </c>
      <c r="D250" s="100" t="str">
        <f>IF(ISBLANK('Carnet de commandes'!AF251),"",'Carnet de commandes'!AF251)</f>
        <v/>
      </c>
      <c r="E250" s="100" t="str">
        <f>IF(ISBLANK('Carnet de commandes'!AG251),"",'Carnet de commandes'!AG251)</f>
        <v/>
      </c>
      <c r="F250" s="118" t="str">
        <f>IF(ISBLANK('Carnet de commandes'!E251),"",ROUNDUP('Carnet de commandes'!F251,0))</f>
        <v/>
      </c>
      <c r="G250" s="116" t="str">
        <f>IF(ISBLANK('Carnet de commandes'!AD251),"",'Carnet de commandes'!AD251)</f>
        <v/>
      </c>
    </row>
    <row r="251" spans="1:7" s="55" customFormat="1" ht="30.95" customHeight="1">
      <c r="A251" s="116" t="str">
        <f>IF(ISBLANK('Carnet de commandes'!E252),"",'Carnet de commandes'!E252)</f>
        <v/>
      </c>
      <c r="B251" s="117" t="str">
        <f>IF(ISBLANK('Carnet de commandes'!B252),"",('Carnet de commandes'!B252))</f>
        <v>test 249</v>
      </c>
      <c r="C251" s="104" t="str">
        <f>IF(ISBLANK('Carnet de commandes'!AE252),"",'Carnet de commandes'!AE252)</f>
        <v/>
      </c>
      <c r="D251" s="100" t="str">
        <f>IF(ISBLANK('Carnet de commandes'!AF252),"",'Carnet de commandes'!AF252)</f>
        <v/>
      </c>
      <c r="E251" s="100" t="str">
        <f>IF(ISBLANK('Carnet de commandes'!AG252),"",'Carnet de commandes'!AG252)</f>
        <v/>
      </c>
      <c r="F251" s="118" t="str">
        <f>IF(ISBLANK('Carnet de commandes'!E252),"",ROUNDUP('Carnet de commandes'!F252,0))</f>
        <v/>
      </c>
      <c r="G251" s="116" t="str">
        <f>IF(ISBLANK('Carnet de commandes'!AD252),"",'Carnet de commandes'!AD252)</f>
        <v/>
      </c>
    </row>
    <row r="252" spans="1:7" s="55" customFormat="1" ht="30.95" customHeight="1">
      <c r="A252" s="116" t="str">
        <f>IF(ISBLANK('Carnet de commandes'!E253),"",'Carnet de commandes'!E253)</f>
        <v/>
      </c>
      <c r="B252" s="117" t="str">
        <f>IF(ISBLANK('Carnet de commandes'!B253),"",('Carnet de commandes'!B253))</f>
        <v>test 250</v>
      </c>
      <c r="C252" s="104" t="str">
        <f>IF(ISBLANK('Carnet de commandes'!AE253),"",'Carnet de commandes'!AE253)</f>
        <v/>
      </c>
      <c r="D252" s="100" t="str">
        <f>IF(ISBLANK('Carnet de commandes'!AF253),"",'Carnet de commandes'!AF253)</f>
        <v/>
      </c>
      <c r="E252" s="100" t="str">
        <f>IF(ISBLANK('Carnet de commandes'!AG253),"",'Carnet de commandes'!AG253)</f>
        <v/>
      </c>
      <c r="F252" s="118" t="str">
        <f>IF(ISBLANK('Carnet de commandes'!E253),"",ROUNDUP('Carnet de commandes'!F253,0))</f>
        <v/>
      </c>
      <c r="G252" s="116" t="str">
        <f>IF(ISBLANK('Carnet de commandes'!AD253),"",'Carnet de commandes'!AD253)</f>
        <v/>
      </c>
    </row>
    <row r="253" spans="1:7" s="55" customFormat="1" ht="30.95" customHeight="1">
      <c r="A253" s="116" t="str">
        <f>IF(ISBLANK('Carnet de commandes'!E254),"",'Carnet de commandes'!E254)</f>
        <v/>
      </c>
      <c r="B253" s="117" t="str">
        <f>IF(ISBLANK('Carnet de commandes'!B254),"",('Carnet de commandes'!B254))</f>
        <v>test 251</v>
      </c>
      <c r="C253" s="104" t="str">
        <f>IF(ISBLANK('Carnet de commandes'!AE254),"",'Carnet de commandes'!AE254)</f>
        <v/>
      </c>
      <c r="D253" s="100" t="str">
        <f>IF(ISBLANK('Carnet de commandes'!AF254),"",'Carnet de commandes'!AF254)</f>
        <v/>
      </c>
      <c r="E253" s="100" t="str">
        <f>IF(ISBLANK('Carnet de commandes'!AG254),"",'Carnet de commandes'!AG254)</f>
        <v/>
      </c>
      <c r="F253" s="118" t="str">
        <f>IF(ISBLANK('Carnet de commandes'!E254),"",ROUNDUP('Carnet de commandes'!F254,0))</f>
        <v/>
      </c>
      <c r="G253" s="116" t="str">
        <f>IF(ISBLANK('Carnet de commandes'!AD254),"",'Carnet de commandes'!AD254)</f>
        <v/>
      </c>
    </row>
    <row r="254" spans="1:7" s="55" customFormat="1" ht="30.95" customHeight="1">
      <c r="A254" s="116" t="str">
        <f>IF(ISBLANK('Carnet de commandes'!E255),"",'Carnet de commandes'!E255)</f>
        <v/>
      </c>
      <c r="B254" s="117" t="str">
        <f>IF(ISBLANK('Carnet de commandes'!B255),"",('Carnet de commandes'!B255))</f>
        <v>test 252</v>
      </c>
      <c r="C254" s="104" t="str">
        <f>IF(ISBLANK('Carnet de commandes'!AE255),"",'Carnet de commandes'!AE255)</f>
        <v/>
      </c>
      <c r="D254" s="100" t="str">
        <f>IF(ISBLANK('Carnet de commandes'!AF255),"",'Carnet de commandes'!AF255)</f>
        <v/>
      </c>
      <c r="E254" s="100" t="str">
        <f>IF(ISBLANK('Carnet de commandes'!AG255),"",'Carnet de commandes'!AG255)</f>
        <v/>
      </c>
      <c r="F254" s="118" t="str">
        <f>IF(ISBLANK('Carnet de commandes'!E255),"",ROUNDUP('Carnet de commandes'!F255,0))</f>
        <v/>
      </c>
      <c r="G254" s="116" t="str">
        <f>IF(ISBLANK('Carnet de commandes'!AD255),"",'Carnet de commandes'!AD255)</f>
        <v/>
      </c>
    </row>
    <row r="255" spans="1:7" s="55" customFormat="1" ht="30.95" customHeight="1">
      <c r="A255" s="116" t="str">
        <f>IF(ISBLANK('Carnet de commandes'!E256),"",'Carnet de commandes'!E256)</f>
        <v/>
      </c>
      <c r="B255" s="117" t="str">
        <f>IF(ISBLANK('Carnet de commandes'!B256),"",('Carnet de commandes'!B256))</f>
        <v>test 253</v>
      </c>
      <c r="C255" s="104" t="str">
        <f>IF(ISBLANK('Carnet de commandes'!AE256),"",'Carnet de commandes'!AE256)</f>
        <v/>
      </c>
      <c r="D255" s="100" t="str">
        <f>IF(ISBLANK('Carnet de commandes'!AF256),"",'Carnet de commandes'!AF256)</f>
        <v/>
      </c>
      <c r="E255" s="100" t="str">
        <f>IF(ISBLANK('Carnet de commandes'!AG256),"",'Carnet de commandes'!AG256)</f>
        <v/>
      </c>
      <c r="F255" s="118" t="str">
        <f>IF(ISBLANK('Carnet de commandes'!E256),"",ROUNDUP('Carnet de commandes'!F256,0))</f>
        <v/>
      </c>
      <c r="G255" s="116" t="str">
        <f>IF(ISBLANK('Carnet de commandes'!AD256),"",'Carnet de commandes'!AD256)</f>
        <v/>
      </c>
    </row>
    <row r="256" spans="1:7" s="55" customFormat="1" ht="30.95" customHeight="1">
      <c r="A256" s="116" t="str">
        <f>IF(ISBLANK('Carnet de commandes'!E257),"",'Carnet de commandes'!E257)</f>
        <v/>
      </c>
      <c r="B256" s="117" t="str">
        <f>IF(ISBLANK('Carnet de commandes'!B257),"",('Carnet de commandes'!B257))</f>
        <v>test 254</v>
      </c>
      <c r="C256" s="104" t="str">
        <f>IF(ISBLANK('Carnet de commandes'!AE257),"",'Carnet de commandes'!AE257)</f>
        <v/>
      </c>
      <c r="D256" s="100" t="str">
        <f>IF(ISBLANK('Carnet de commandes'!AF257),"",'Carnet de commandes'!AF257)</f>
        <v/>
      </c>
      <c r="E256" s="100" t="str">
        <f>IF(ISBLANK('Carnet de commandes'!AG257),"",'Carnet de commandes'!AG257)</f>
        <v/>
      </c>
      <c r="F256" s="118" t="str">
        <f>IF(ISBLANK('Carnet de commandes'!E257),"",ROUNDUP('Carnet de commandes'!F257,0))</f>
        <v/>
      </c>
      <c r="G256" s="116" t="str">
        <f>IF(ISBLANK('Carnet de commandes'!AD257),"",'Carnet de commandes'!AD257)</f>
        <v/>
      </c>
    </row>
    <row r="257" spans="1:7" s="55" customFormat="1" ht="30.95" customHeight="1">
      <c r="A257" s="116" t="str">
        <f>IF(ISBLANK('Carnet de commandes'!E258),"",'Carnet de commandes'!E258)</f>
        <v/>
      </c>
      <c r="B257" s="117" t="str">
        <f>IF(ISBLANK('Carnet de commandes'!B258),"",('Carnet de commandes'!B258))</f>
        <v>test 255</v>
      </c>
      <c r="C257" s="104" t="str">
        <f>IF(ISBLANK('Carnet de commandes'!AE258),"",'Carnet de commandes'!AE258)</f>
        <v/>
      </c>
      <c r="D257" s="100" t="str">
        <f>IF(ISBLANK('Carnet de commandes'!AF258),"",'Carnet de commandes'!AF258)</f>
        <v/>
      </c>
      <c r="E257" s="100" t="str">
        <f>IF(ISBLANK('Carnet de commandes'!AG258),"",'Carnet de commandes'!AG258)</f>
        <v/>
      </c>
      <c r="F257" s="118" t="str">
        <f>IF(ISBLANK('Carnet de commandes'!E258),"",ROUNDUP('Carnet de commandes'!F258,0))</f>
        <v/>
      </c>
      <c r="G257" s="116" t="str">
        <f>IF(ISBLANK('Carnet de commandes'!AD258),"",'Carnet de commandes'!AD258)</f>
        <v/>
      </c>
    </row>
    <row r="258" spans="1:7" s="55" customFormat="1" ht="30.95" customHeight="1">
      <c r="A258" s="116" t="str">
        <f>IF(ISBLANK('Carnet de commandes'!E259),"",'Carnet de commandes'!E259)</f>
        <v/>
      </c>
      <c r="B258" s="117" t="str">
        <f>IF(ISBLANK('Carnet de commandes'!B259),"",('Carnet de commandes'!B259))</f>
        <v>test 256</v>
      </c>
      <c r="C258" s="104" t="str">
        <f>IF(ISBLANK('Carnet de commandes'!AE259),"",'Carnet de commandes'!AE259)</f>
        <v/>
      </c>
      <c r="D258" s="100" t="str">
        <f>IF(ISBLANK('Carnet de commandes'!AF259),"",'Carnet de commandes'!AF259)</f>
        <v/>
      </c>
      <c r="E258" s="100" t="str">
        <f>IF(ISBLANK('Carnet de commandes'!AG259),"",'Carnet de commandes'!AG259)</f>
        <v/>
      </c>
      <c r="F258" s="118" t="str">
        <f>IF(ISBLANK('Carnet de commandes'!E259),"",ROUNDUP('Carnet de commandes'!F259,0))</f>
        <v/>
      </c>
      <c r="G258" s="116" t="str">
        <f>IF(ISBLANK('Carnet de commandes'!AD259),"",'Carnet de commandes'!AD259)</f>
        <v/>
      </c>
    </row>
    <row r="259" spans="1:7" s="55" customFormat="1" ht="30.95" customHeight="1">
      <c r="A259" s="116" t="str">
        <f>IF(ISBLANK('Carnet de commandes'!E260),"",'Carnet de commandes'!E260)</f>
        <v/>
      </c>
      <c r="B259" s="117" t="str">
        <f>IF(ISBLANK('Carnet de commandes'!B260),"",('Carnet de commandes'!B260))</f>
        <v>test 257</v>
      </c>
      <c r="C259" s="104" t="str">
        <f>IF(ISBLANK('Carnet de commandes'!AE260),"",'Carnet de commandes'!AE260)</f>
        <v/>
      </c>
      <c r="D259" s="100" t="str">
        <f>IF(ISBLANK('Carnet de commandes'!AF260),"",'Carnet de commandes'!AF260)</f>
        <v/>
      </c>
      <c r="E259" s="100" t="str">
        <f>IF(ISBLANK('Carnet de commandes'!AG260),"",'Carnet de commandes'!AG260)</f>
        <v/>
      </c>
      <c r="F259" s="118" t="str">
        <f>IF(ISBLANK('Carnet de commandes'!E260),"",ROUNDUP('Carnet de commandes'!F260,0))</f>
        <v/>
      </c>
      <c r="G259" s="116" t="str">
        <f>IF(ISBLANK('Carnet de commandes'!AD260),"",'Carnet de commandes'!AD260)</f>
        <v/>
      </c>
    </row>
    <row r="260" spans="1:7" s="55" customFormat="1" ht="30.95" customHeight="1">
      <c r="A260" s="116" t="str">
        <f>IF(ISBLANK('Carnet de commandes'!E261),"",'Carnet de commandes'!E261)</f>
        <v/>
      </c>
      <c r="B260" s="117" t="str">
        <f>IF(ISBLANK('Carnet de commandes'!B261),"",('Carnet de commandes'!B261))</f>
        <v>test 258</v>
      </c>
      <c r="C260" s="104" t="str">
        <f>IF(ISBLANK('Carnet de commandes'!AE261),"",'Carnet de commandes'!AE261)</f>
        <v/>
      </c>
      <c r="D260" s="100" t="str">
        <f>IF(ISBLANK('Carnet de commandes'!AF261),"",'Carnet de commandes'!AF261)</f>
        <v/>
      </c>
      <c r="E260" s="100" t="str">
        <f>IF(ISBLANK('Carnet de commandes'!AG261),"",'Carnet de commandes'!AG261)</f>
        <v/>
      </c>
      <c r="F260" s="118" t="str">
        <f>IF(ISBLANK('Carnet de commandes'!E261),"",ROUNDUP('Carnet de commandes'!F261,0))</f>
        <v/>
      </c>
      <c r="G260" s="116" t="str">
        <f>IF(ISBLANK('Carnet de commandes'!AD261),"",'Carnet de commandes'!AD261)</f>
        <v/>
      </c>
    </row>
    <row r="261" spans="1:7" s="55" customFormat="1" ht="30.95" customHeight="1">
      <c r="A261" s="116" t="str">
        <f>IF(ISBLANK('Carnet de commandes'!E262),"",'Carnet de commandes'!E262)</f>
        <v/>
      </c>
      <c r="B261" s="117" t="str">
        <f>IF(ISBLANK('Carnet de commandes'!B262),"",('Carnet de commandes'!B262))</f>
        <v>test 259</v>
      </c>
      <c r="C261" s="104" t="str">
        <f>IF(ISBLANK('Carnet de commandes'!AE262),"",'Carnet de commandes'!AE262)</f>
        <v/>
      </c>
      <c r="D261" s="100" t="str">
        <f>IF(ISBLANK('Carnet de commandes'!AF262),"",'Carnet de commandes'!AF262)</f>
        <v/>
      </c>
      <c r="E261" s="100" t="str">
        <f>IF(ISBLANK('Carnet de commandes'!AG262),"",'Carnet de commandes'!AG262)</f>
        <v/>
      </c>
      <c r="F261" s="118" t="str">
        <f>IF(ISBLANK('Carnet de commandes'!E262),"",ROUNDUP('Carnet de commandes'!F262,0))</f>
        <v/>
      </c>
      <c r="G261" s="116" t="str">
        <f>IF(ISBLANK('Carnet de commandes'!AD262),"",'Carnet de commandes'!AD262)</f>
        <v/>
      </c>
    </row>
    <row r="262" spans="1:7" s="55" customFormat="1" ht="30.95" customHeight="1">
      <c r="A262" s="116" t="str">
        <f>IF(ISBLANK('Carnet de commandes'!E263),"",'Carnet de commandes'!E263)</f>
        <v/>
      </c>
      <c r="B262" s="117" t="str">
        <f>IF(ISBLANK('Carnet de commandes'!B263),"",('Carnet de commandes'!B263))</f>
        <v>test 260</v>
      </c>
      <c r="C262" s="104" t="str">
        <f>IF(ISBLANK('Carnet de commandes'!AE263),"",'Carnet de commandes'!AE263)</f>
        <v/>
      </c>
      <c r="D262" s="100" t="str">
        <f>IF(ISBLANK('Carnet de commandes'!AF263),"",'Carnet de commandes'!AF263)</f>
        <v/>
      </c>
      <c r="E262" s="100" t="str">
        <f>IF(ISBLANK('Carnet de commandes'!AG263),"",'Carnet de commandes'!AG263)</f>
        <v/>
      </c>
      <c r="F262" s="118" t="str">
        <f>IF(ISBLANK('Carnet de commandes'!E263),"",ROUNDUP('Carnet de commandes'!F263,0))</f>
        <v/>
      </c>
      <c r="G262" s="116" t="str">
        <f>IF(ISBLANK('Carnet de commandes'!AD263),"",'Carnet de commandes'!AD263)</f>
        <v/>
      </c>
    </row>
    <row r="263" spans="1:7" s="55" customFormat="1" ht="30.95" customHeight="1">
      <c r="A263" s="116" t="str">
        <f>IF(ISBLANK('Carnet de commandes'!E264),"",'Carnet de commandes'!E264)</f>
        <v/>
      </c>
      <c r="B263" s="117" t="str">
        <f>IF(ISBLANK('Carnet de commandes'!B264),"",('Carnet de commandes'!B264))</f>
        <v>test 261</v>
      </c>
      <c r="C263" s="104" t="str">
        <f>IF(ISBLANK('Carnet de commandes'!AE264),"",'Carnet de commandes'!AE264)</f>
        <v/>
      </c>
      <c r="D263" s="100" t="str">
        <f>IF(ISBLANK('Carnet de commandes'!AF264),"",'Carnet de commandes'!AF264)</f>
        <v/>
      </c>
      <c r="E263" s="100" t="str">
        <f>IF(ISBLANK('Carnet de commandes'!AG264),"",'Carnet de commandes'!AG264)</f>
        <v/>
      </c>
      <c r="F263" s="118" t="str">
        <f>IF(ISBLANK('Carnet de commandes'!E264),"",ROUNDUP('Carnet de commandes'!F264,0))</f>
        <v/>
      </c>
      <c r="G263" s="116" t="str">
        <f>IF(ISBLANK('Carnet de commandes'!AD264),"",'Carnet de commandes'!AD264)</f>
        <v/>
      </c>
    </row>
    <row r="264" spans="1:7" s="55" customFormat="1" ht="30.95" customHeight="1">
      <c r="A264" s="116" t="str">
        <f>IF(ISBLANK('Carnet de commandes'!E265),"",'Carnet de commandes'!E265)</f>
        <v/>
      </c>
      <c r="B264" s="117" t="str">
        <f>IF(ISBLANK('Carnet de commandes'!B265),"",('Carnet de commandes'!B265))</f>
        <v>test 262</v>
      </c>
      <c r="C264" s="104" t="str">
        <f>IF(ISBLANK('Carnet de commandes'!AE265),"",'Carnet de commandes'!AE265)</f>
        <v/>
      </c>
      <c r="D264" s="100" t="str">
        <f>IF(ISBLANK('Carnet de commandes'!AF265),"",'Carnet de commandes'!AF265)</f>
        <v/>
      </c>
      <c r="E264" s="100" t="str">
        <f>IF(ISBLANK('Carnet de commandes'!AG265),"",'Carnet de commandes'!AG265)</f>
        <v/>
      </c>
      <c r="F264" s="118" t="str">
        <f>IF(ISBLANK('Carnet de commandes'!E265),"",ROUNDUP('Carnet de commandes'!F265,0))</f>
        <v/>
      </c>
      <c r="G264" s="116" t="str">
        <f>IF(ISBLANK('Carnet de commandes'!AD265),"",'Carnet de commandes'!AD265)</f>
        <v/>
      </c>
    </row>
    <row r="265" spans="1:7" s="55" customFormat="1" ht="30.95" customHeight="1">
      <c r="A265" s="116" t="str">
        <f>IF(ISBLANK('Carnet de commandes'!E266),"",'Carnet de commandes'!E266)</f>
        <v/>
      </c>
      <c r="B265" s="117" t="str">
        <f>IF(ISBLANK('Carnet de commandes'!B266),"",('Carnet de commandes'!B266))</f>
        <v>test 263</v>
      </c>
      <c r="C265" s="104" t="str">
        <f>IF(ISBLANK('Carnet de commandes'!AE266),"",'Carnet de commandes'!AE266)</f>
        <v/>
      </c>
      <c r="D265" s="100" t="str">
        <f>IF(ISBLANK('Carnet de commandes'!AF266),"",'Carnet de commandes'!AF266)</f>
        <v/>
      </c>
      <c r="E265" s="100" t="str">
        <f>IF(ISBLANK('Carnet de commandes'!AG266),"",'Carnet de commandes'!AG266)</f>
        <v/>
      </c>
      <c r="F265" s="118" t="str">
        <f>IF(ISBLANK('Carnet de commandes'!E266),"",ROUNDUP('Carnet de commandes'!F266,0))</f>
        <v/>
      </c>
      <c r="G265" s="116" t="str">
        <f>IF(ISBLANK('Carnet de commandes'!AD266),"",'Carnet de commandes'!AD266)</f>
        <v/>
      </c>
    </row>
    <row r="266" spans="1:7" s="55" customFormat="1" ht="30.95" customHeight="1">
      <c r="A266" s="116" t="str">
        <f>IF(ISBLANK('Carnet de commandes'!E267),"",'Carnet de commandes'!E267)</f>
        <v/>
      </c>
      <c r="B266" s="117" t="str">
        <f>IF(ISBLANK('Carnet de commandes'!B267),"",('Carnet de commandes'!B267))</f>
        <v>test 264</v>
      </c>
      <c r="C266" s="104" t="str">
        <f>IF(ISBLANK('Carnet de commandes'!AE267),"",'Carnet de commandes'!AE267)</f>
        <v/>
      </c>
      <c r="D266" s="100" t="str">
        <f>IF(ISBLANK('Carnet de commandes'!AF267),"",'Carnet de commandes'!AF267)</f>
        <v/>
      </c>
      <c r="E266" s="100" t="str">
        <f>IF(ISBLANK('Carnet de commandes'!AG267),"",'Carnet de commandes'!AG267)</f>
        <v/>
      </c>
      <c r="F266" s="118" t="str">
        <f>IF(ISBLANK('Carnet de commandes'!E267),"",ROUNDUP('Carnet de commandes'!F267,0))</f>
        <v/>
      </c>
      <c r="G266" s="116" t="str">
        <f>IF(ISBLANK('Carnet de commandes'!AD267),"",'Carnet de commandes'!AD267)</f>
        <v/>
      </c>
    </row>
    <row r="267" spans="1:7" s="55" customFormat="1" ht="30.95" customHeight="1">
      <c r="A267" s="116" t="str">
        <f>IF(ISBLANK('Carnet de commandes'!E268),"",'Carnet de commandes'!E268)</f>
        <v/>
      </c>
      <c r="B267" s="117" t="str">
        <f>IF(ISBLANK('Carnet de commandes'!B268),"",('Carnet de commandes'!B268))</f>
        <v>test 265</v>
      </c>
      <c r="C267" s="104" t="str">
        <f>IF(ISBLANK('Carnet de commandes'!AE268),"",'Carnet de commandes'!AE268)</f>
        <v/>
      </c>
      <c r="D267" s="100" t="str">
        <f>IF(ISBLANK('Carnet de commandes'!AF268),"",'Carnet de commandes'!AF268)</f>
        <v/>
      </c>
      <c r="E267" s="100" t="str">
        <f>IF(ISBLANK('Carnet de commandes'!AG268),"",'Carnet de commandes'!AG268)</f>
        <v/>
      </c>
      <c r="F267" s="118" t="str">
        <f>IF(ISBLANK('Carnet de commandes'!E268),"",ROUNDUP('Carnet de commandes'!F268,0))</f>
        <v/>
      </c>
      <c r="G267" s="116" t="str">
        <f>IF(ISBLANK('Carnet de commandes'!AD268),"",'Carnet de commandes'!AD268)</f>
        <v/>
      </c>
    </row>
    <row r="268" spans="1:7" s="55" customFormat="1" ht="30.95" customHeight="1">
      <c r="A268" s="116" t="str">
        <f>IF(ISBLANK('Carnet de commandes'!E269),"",'Carnet de commandes'!E269)</f>
        <v/>
      </c>
      <c r="B268" s="117" t="str">
        <f>IF(ISBLANK('Carnet de commandes'!B269),"",('Carnet de commandes'!B269))</f>
        <v>test 266</v>
      </c>
      <c r="C268" s="104" t="str">
        <f>IF(ISBLANK('Carnet de commandes'!AE269),"",'Carnet de commandes'!AE269)</f>
        <v/>
      </c>
      <c r="D268" s="100" t="str">
        <f>IF(ISBLANK('Carnet de commandes'!AF269),"",'Carnet de commandes'!AF269)</f>
        <v/>
      </c>
      <c r="E268" s="100" t="str">
        <f>IF(ISBLANK('Carnet de commandes'!AG269),"",'Carnet de commandes'!AG269)</f>
        <v/>
      </c>
      <c r="F268" s="118" t="str">
        <f>IF(ISBLANK('Carnet de commandes'!E269),"",ROUNDUP('Carnet de commandes'!F269,0))</f>
        <v/>
      </c>
      <c r="G268" s="116" t="str">
        <f>IF(ISBLANK('Carnet de commandes'!AD269),"",'Carnet de commandes'!AD269)</f>
        <v/>
      </c>
    </row>
    <row r="269" spans="1:7" s="55" customFormat="1" ht="30.95" customHeight="1">
      <c r="A269" s="116" t="str">
        <f>IF(ISBLANK('Carnet de commandes'!E270),"",'Carnet de commandes'!E270)</f>
        <v/>
      </c>
      <c r="B269" s="117" t="str">
        <f>IF(ISBLANK('Carnet de commandes'!B270),"",('Carnet de commandes'!B270))</f>
        <v>test 267</v>
      </c>
      <c r="C269" s="104" t="str">
        <f>IF(ISBLANK('Carnet de commandes'!AE270),"",'Carnet de commandes'!AE270)</f>
        <v/>
      </c>
      <c r="D269" s="100" t="str">
        <f>IF(ISBLANK('Carnet de commandes'!AF270),"",'Carnet de commandes'!AF270)</f>
        <v/>
      </c>
      <c r="E269" s="100" t="str">
        <f>IF(ISBLANK('Carnet de commandes'!AG270),"",'Carnet de commandes'!AG270)</f>
        <v/>
      </c>
      <c r="F269" s="118" t="str">
        <f>IF(ISBLANK('Carnet de commandes'!E270),"",ROUNDUP('Carnet de commandes'!F270,0))</f>
        <v/>
      </c>
      <c r="G269" s="116" t="str">
        <f>IF(ISBLANK('Carnet de commandes'!AD270),"",'Carnet de commandes'!AD270)</f>
        <v/>
      </c>
    </row>
    <row r="270" spans="1:7" s="55" customFormat="1" ht="30.95" customHeight="1">
      <c r="A270" s="116" t="str">
        <f>IF(ISBLANK('Carnet de commandes'!E271),"",'Carnet de commandes'!E271)</f>
        <v/>
      </c>
      <c r="B270" s="117" t="str">
        <f>IF(ISBLANK('Carnet de commandes'!B271),"",('Carnet de commandes'!B271))</f>
        <v>test 268</v>
      </c>
      <c r="C270" s="104" t="str">
        <f>IF(ISBLANK('Carnet de commandes'!AE271),"",'Carnet de commandes'!AE271)</f>
        <v/>
      </c>
      <c r="D270" s="100" t="str">
        <f>IF(ISBLANK('Carnet de commandes'!AF271),"",'Carnet de commandes'!AF271)</f>
        <v/>
      </c>
      <c r="E270" s="100" t="str">
        <f>IF(ISBLANK('Carnet de commandes'!AG271),"",'Carnet de commandes'!AG271)</f>
        <v/>
      </c>
      <c r="F270" s="118" t="str">
        <f>IF(ISBLANK('Carnet de commandes'!E271),"",ROUNDUP('Carnet de commandes'!F271,0))</f>
        <v/>
      </c>
      <c r="G270" s="116" t="str">
        <f>IF(ISBLANK('Carnet de commandes'!AD271),"",'Carnet de commandes'!AD271)</f>
        <v/>
      </c>
    </row>
    <row r="271" spans="1:7" s="55" customFormat="1" ht="30.95" customHeight="1">
      <c r="A271" s="116" t="str">
        <f>IF(ISBLANK('Carnet de commandes'!E272),"",'Carnet de commandes'!E272)</f>
        <v/>
      </c>
      <c r="B271" s="117" t="str">
        <f>IF(ISBLANK('Carnet de commandes'!B272),"",('Carnet de commandes'!B272))</f>
        <v>test 269</v>
      </c>
      <c r="C271" s="104" t="str">
        <f>IF(ISBLANK('Carnet de commandes'!AE272),"",'Carnet de commandes'!AE272)</f>
        <v/>
      </c>
      <c r="D271" s="100" t="str">
        <f>IF(ISBLANK('Carnet de commandes'!AF272),"",'Carnet de commandes'!AF272)</f>
        <v/>
      </c>
      <c r="E271" s="100" t="str">
        <f>IF(ISBLANK('Carnet de commandes'!AG272),"",'Carnet de commandes'!AG272)</f>
        <v/>
      </c>
      <c r="F271" s="118" t="str">
        <f>IF(ISBLANK('Carnet de commandes'!E272),"",ROUNDUP('Carnet de commandes'!F272,0))</f>
        <v/>
      </c>
      <c r="G271" s="116" t="str">
        <f>IF(ISBLANK('Carnet de commandes'!AD272),"",'Carnet de commandes'!AD272)</f>
        <v/>
      </c>
    </row>
    <row r="272" spans="1:7" s="55" customFormat="1" ht="30.95" customHeight="1">
      <c r="A272" s="116" t="str">
        <f>IF(ISBLANK('Carnet de commandes'!E273),"",'Carnet de commandes'!E273)</f>
        <v/>
      </c>
      <c r="B272" s="117" t="str">
        <f>IF(ISBLANK('Carnet de commandes'!B273),"",('Carnet de commandes'!B273))</f>
        <v>test 270</v>
      </c>
      <c r="C272" s="104" t="str">
        <f>IF(ISBLANK('Carnet de commandes'!AE273),"",'Carnet de commandes'!AE273)</f>
        <v/>
      </c>
      <c r="D272" s="100" t="str">
        <f>IF(ISBLANK('Carnet de commandes'!AF273),"",'Carnet de commandes'!AF273)</f>
        <v/>
      </c>
      <c r="E272" s="100" t="str">
        <f>IF(ISBLANK('Carnet de commandes'!AG273),"",'Carnet de commandes'!AG273)</f>
        <v/>
      </c>
      <c r="F272" s="118" t="str">
        <f>IF(ISBLANK('Carnet de commandes'!E273),"",ROUNDUP('Carnet de commandes'!F273,0))</f>
        <v/>
      </c>
      <c r="G272" s="116" t="str">
        <f>IF(ISBLANK('Carnet de commandes'!AD273),"",'Carnet de commandes'!AD273)</f>
        <v/>
      </c>
    </row>
    <row r="273" spans="1:7" s="55" customFormat="1" ht="30.95" customHeight="1">
      <c r="A273" s="116" t="str">
        <f>IF(ISBLANK('Carnet de commandes'!E274),"",'Carnet de commandes'!E274)</f>
        <v/>
      </c>
      <c r="B273" s="117" t="str">
        <f>IF(ISBLANK('Carnet de commandes'!B274),"",('Carnet de commandes'!B274))</f>
        <v>test 271</v>
      </c>
      <c r="C273" s="104" t="str">
        <f>IF(ISBLANK('Carnet de commandes'!AE274),"",'Carnet de commandes'!AE274)</f>
        <v/>
      </c>
      <c r="D273" s="100" t="str">
        <f>IF(ISBLANK('Carnet de commandes'!AF274),"",'Carnet de commandes'!AF274)</f>
        <v/>
      </c>
      <c r="E273" s="100" t="str">
        <f>IF(ISBLANK('Carnet de commandes'!AG274),"",'Carnet de commandes'!AG274)</f>
        <v/>
      </c>
      <c r="F273" s="118" t="str">
        <f>IF(ISBLANK('Carnet de commandes'!E274),"",ROUNDUP('Carnet de commandes'!F274,0))</f>
        <v/>
      </c>
      <c r="G273" s="116" t="str">
        <f>IF(ISBLANK('Carnet de commandes'!AD274),"",'Carnet de commandes'!AD274)</f>
        <v/>
      </c>
    </row>
    <row r="274" spans="1:7" s="55" customFormat="1" ht="30.95" customHeight="1">
      <c r="A274" s="116" t="str">
        <f>IF(ISBLANK('Carnet de commandes'!E275),"",'Carnet de commandes'!E275)</f>
        <v/>
      </c>
      <c r="B274" s="117" t="str">
        <f>IF(ISBLANK('Carnet de commandes'!B275),"",('Carnet de commandes'!B275))</f>
        <v>test 272</v>
      </c>
      <c r="C274" s="104" t="str">
        <f>IF(ISBLANK('Carnet de commandes'!AE275),"",'Carnet de commandes'!AE275)</f>
        <v/>
      </c>
      <c r="D274" s="100" t="str">
        <f>IF(ISBLANK('Carnet de commandes'!AF275),"",'Carnet de commandes'!AF275)</f>
        <v/>
      </c>
      <c r="E274" s="100" t="str">
        <f>IF(ISBLANK('Carnet de commandes'!AG275),"",'Carnet de commandes'!AG275)</f>
        <v/>
      </c>
      <c r="F274" s="118" t="str">
        <f>IF(ISBLANK('Carnet de commandes'!E275),"",ROUNDUP('Carnet de commandes'!F275,0))</f>
        <v/>
      </c>
      <c r="G274" s="116" t="str">
        <f>IF(ISBLANK('Carnet de commandes'!AD275),"",'Carnet de commandes'!AD275)</f>
        <v/>
      </c>
    </row>
    <row r="275" spans="1:7" s="55" customFormat="1" ht="30.95" customHeight="1">
      <c r="A275" s="116" t="str">
        <f>IF(ISBLANK('Carnet de commandes'!E276),"",'Carnet de commandes'!E276)</f>
        <v/>
      </c>
      <c r="B275" s="117" t="str">
        <f>IF(ISBLANK('Carnet de commandes'!B276),"",('Carnet de commandes'!B276))</f>
        <v>test 273</v>
      </c>
      <c r="C275" s="104" t="str">
        <f>IF(ISBLANK('Carnet de commandes'!AE276),"",'Carnet de commandes'!AE276)</f>
        <v/>
      </c>
      <c r="D275" s="100" t="str">
        <f>IF(ISBLANK('Carnet de commandes'!AF276),"",'Carnet de commandes'!AF276)</f>
        <v/>
      </c>
      <c r="E275" s="100" t="str">
        <f>IF(ISBLANK('Carnet de commandes'!AG276),"",'Carnet de commandes'!AG276)</f>
        <v/>
      </c>
      <c r="F275" s="118" t="str">
        <f>IF(ISBLANK('Carnet de commandes'!E276),"",ROUNDUP('Carnet de commandes'!F276,0))</f>
        <v/>
      </c>
      <c r="G275" s="116" t="str">
        <f>IF(ISBLANK('Carnet de commandes'!AD276),"",'Carnet de commandes'!AD276)</f>
        <v/>
      </c>
    </row>
    <row r="276" spans="1:7" s="55" customFormat="1" ht="30.95" customHeight="1">
      <c r="A276" s="116" t="str">
        <f>IF(ISBLANK('Carnet de commandes'!E277),"",'Carnet de commandes'!E277)</f>
        <v/>
      </c>
      <c r="B276" s="117" t="str">
        <f>IF(ISBLANK('Carnet de commandes'!B277),"",('Carnet de commandes'!B277))</f>
        <v>test 274</v>
      </c>
      <c r="C276" s="104" t="str">
        <f>IF(ISBLANK('Carnet de commandes'!AE277),"",'Carnet de commandes'!AE277)</f>
        <v/>
      </c>
      <c r="D276" s="100" t="str">
        <f>IF(ISBLANK('Carnet de commandes'!AF277),"",'Carnet de commandes'!AF277)</f>
        <v/>
      </c>
      <c r="E276" s="100" t="str">
        <f>IF(ISBLANK('Carnet de commandes'!AG277),"",'Carnet de commandes'!AG277)</f>
        <v/>
      </c>
      <c r="F276" s="118" t="str">
        <f>IF(ISBLANK('Carnet de commandes'!E277),"",ROUNDUP('Carnet de commandes'!F277,0))</f>
        <v/>
      </c>
      <c r="G276" s="116" t="str">
        <f>IF(ISBLANK('Carnet de commandes'!AD277),"",'Carnet de commandes'!AD277)</f>
        <v/>
      </c>
    </row>
    <row r="277" spans="1:7" s="55" customFormat="1" ht="30.95" customHeight="1">
      <c r="A277" s="116" t="str">
        <f>IF(ISBLANK('Carnet de commandes'!E278),"",'Carnet de commandes'!E278)</f>
        <v/>
      </c>
      <c r="B277" s="117" t="str">
        <f>IF(ISBLANK('Carnet de commandes'!B278),"",('Carnet de commandes'!B278))</f>
        <v>test 275</v>
      </c>
      <c r="C277" s="104" t="str">
        <f>IF(ISBLANK('Carnet de commandes'!AE278),"",'Carnet de commandes'!AE278)</f>
        <v/>
      </c>
      <c r="D277" s="100" t="str">
        <f>IF(ISBLANK('Carnet de commandes'!AF278),"",'Carnet de commandes'!AF278)</f>
        <v/>
      </c>
      <c r="E277" s="100" t="str">
        <f>IF(ISBLANK('Carnet de commandes'!AG278),"",'Carnet de commandes'!AG278)</f>
        <v/>
      </c>
      <c r="F277" s="118" t="str">
        <f>IF(ISBLANK('Carnet de commandes'!E278),"",ROUNDUP('Carnet de commandes'!F278,0))</f>
        <v/>
      </c>
      <c r="G277" s="116" t="str">
        <f>IF(ISBLANK('Carnet de commandes'!AD278),"",'Carnet de commandes'!AD278)</f>
        <v/>
      </c>
    </row>
    <row r="278" spans="1:7" s="55" customFormat="1" ht="30.95" customHeight="1">
      <c r="A278" s="116" t="str">
        <f>IF(ISBLANK('Carnet de commandes'!E279),"",'Carnet de commandes'!E279)</f>
        <v/>
      </c>
      <c r="B278" s="117" t="str">
        <f>IF(ISBLANK('Carnet de commandes'!B279),"",('Carnet de commandes'!B279))</f>
        <v>test 276</v>
      </c>
      <c r="C278" s="104" t="str">
        <f>IF(ISBLANK('Carnet de commandes'!AE279),"",'Carnet de commandes'!AE279)</f>
        <v/>
      </c>
      <c r="D278" s="100" t="str">
        <f>IF(ISBLANK('Carnet de commandes'!AF279),"",'Carnet de commandes'!AF279)</f>
        <v/>
      </c>
      <c r="E278" s="100" t="str">
        <f>IF(ISBLANK('Carnet de commandes'!AG279),"",'Carnet de commandes'!AG279)</f>
        <v/>
      </c>
      <c r="F278" s="118" t="str">
        <f>IF(ISBLANK('Carnet de commandes'!E279),"",ROUNDUP('Carnet de commandes'!F279,0))</f>
        <v/>
      </c>
      <c r="G278" s="116" t="str">
        <f>IF(ISBLANK('Carnet de commandes'!AD279),"",'Carnet de commandes'!AD279)</f>
        <v/>
      </c>
    </row>
    <row r="279" spans="1:7" s="55" customFormat="1" ht="30.95" customHeight="1">
      <c r="A279" s="116" t="str">
        <f>IF(ISBLANK('Carnet de commandes'!E280),"",'Carnet de commandes'!E280)</f>
        <v/>
      </c>
      <c r="B279" s="117" t="str">
        <f>IF(ISBLANK('Carnet de commandes'!B280),"",('Carnet de commandes'!B280))</f>
        <v>test 277</v>
      </c>
      <c r="C279" s="104" t="str">
        <f>IF(ISBLANK('Carnet de commandes'!AE280),"",'Carnet de commandes'!AE280)</f>
        <v/>
      </c>
      <c r="D279" s="100" t="str">
        <f>IF(ISBLANK('Carnet de commandes'!AF280),"",'Carnet de commandes'!AF280)</f>
        <v/>
      </c>
      <c r="E279" s="100" t="str">
        <f>IF(ISBLANK('Carnet de commandes'!AG280),"",'Carnet de commandes'!AG280)</f>
        <v/>
      </c>
      <c r="F279" s="118" t="str">
        <f>IF(ISBLANK('Carnet de commandes'!E280),"",ROUNDUP('Carnet de commandes'!F280,0))</f>
        <v/>
      </c>
      <c r="G279" s="116" t="str">
        <f>IF(ISBLANK('Carnet de commandes'!AD280),"",'Carnet de commandes'!AD280)</f>
        <v/>
      </c>
    </row>
    <row r="280" spans="1:7" s="55" customFormat="1" ht="30.95" customHeight="1">
      <c r="A280" s="116" t="str">
        <f>IF(ISBLANK('Carnet de commandes'!E281),"",'Carnet de commandes'!E281)</f>
        <v/>
      </c>
      <c r="B280" s="117" t="str">
        <f>IF(ISBLANK('Carnet de commandes'!B281),"",('Carnet de commandes'!B281))</f>
        <v>test 278</v>
      </c>
      <c r="C280" s="104" t="str">
        <f>IF(ISBLANK('Carnet de commandes'!AE281),"",'Carnet de commandes'!AE281)</f>
        <v/>
      </c>
      <c r="D280" s="100" t="str">
        <f>IF(ISBLANK('Carnet de commandes'!AF281),"",'Carnet de commandes'!AF281)</f>
        <v/>
      </c>
      <c r="E280" s="100" t="str">
        <f>IF(ISBLANK('Carnet de commandes'!AG281),"",'Carnet de commandes'!AG281)</f>
        <v/>
      </c>
      <c r="F280" s="118" t="str">
        <f>IF(ISBLANK('Carnet de commandes'!E281),"",ROUNDUP('Carnet de commandes'!F281,0))</f>
        <v/>
      </c>
      <c r="G280" s="116" t="str">
        <f>IF(ISBLANK('Carnet de commandes'!AD281),"",'Carnet de commandes'!AD281)</f>
        <v/>
      </c>
    </row>
    <row r="281" spans="1:7" s="55" customFormat="1" ht="30.95" customHeight="1">
      <c r="A281" s="116" t="str">
        <f>IF(ISBLANK('Carnet de commandes'!E282),"",'Carnet de commandes'!E282)</f>
        <v/>
      </c>
      <c r="B281" s="117" t="str">
        <f>IF(ISBLANK('Carnet de commandes'!B282),"",('Carnet de commandes'!B282))</f>
        <v>test 279</v>
      </c>
      <c r="C281" s="104" t="str">
        <f>IF(ISBLANK('Carnet de commandes'!AE282),"",'Carnet de commandes'!AE282)</f>
        <v/>
      </c>
      <c r="D281" s="100" t="str">
        <f>IF(ISBLANK('Carnet de commandes'!AF282),"",'Carnet de commandes'!AF282)</f>
        <v/>
      </c>
      <c r="E281" s="100" t="str">
        <f>IF(ISBLANK('Carnet de commandes'!AG282),"",'Carnet de commandes'!AG282)</f>
        <v/>
      </c>
      <c r="F281" s="118" t="str">
        <f>IF(ISBLANK('Carnet de commandes'!E282),"",ROUNDUP('Carnet de commandes'!F282,0))</f>
        <v/>
      </c>
      <c r="G281" s="116" t="str">
        <f>IF(ISBLANK('Carnet de commandes'!AD282),"",'Carnet de commandes'!AD282)</f>
        <v/>
      </c>
    </row>
    <row r="282" spans="1:7" s="55" customFormat="1" ht="30.95" customHeight="1">
      <c r="A282" s="116" t="str">
        <f>IF(ISBLANK('Carnet de commandes'!E283),"",'Carnet de commandes'!E283)</f>
        <v/>
      </c>
      <c r="B282" s="117" t="str">
        <f>IF(ISBLANK('Carnet de commandes'!B283),"",('Carnet de commandes'!B283))</f>
        <v>test 280</v>
      </c>
      <c r="C282" s="104" t="str">
        <f>IF(ISBLANK('Carnet de commandes'!AE283),"",'Carnet de commandes'!AE283)</f>
        <v/>
      </c>
      <c r="D282" s="100" t="str">
        <f>IF(ISBLANK('Carnet de commandes'!AF283),"",'Carnet de commandes'!AF283)</f>
        <v/>
      </c>
      <c r="E282" s="100" t="str">
        <f>IF(ISBLANK('Carnet de commandes'!AG283),"",'Carnet de commandes'!AG283)</f>
        <v/>
      </c>
      <c r="F282" s="118" t="str">
        <f>IF(ISBLANK('Carnet de commandes'!E283),"",ROUNDUP('Carnet de commandes'!F283,0))</f>
        <v/>
      </c>
      <c r="G282" s="116" t="str">
        <f>IF(ISBLANK('Carnet de commandes'!AD283),"",'Carnet de commandes'!AD283)</f>
        <v/>
      </c>
    </row>
    <row r="283" spans="1:7" s="55" customFormat="1" ht="30.95" customHeight="1">
      <c r="A283" s="116" t="str">
        <f>IF(ISBLANK('Carnet de commandes'!E284),"",'Carnet de commandes'!E284)</f>
        <v/>
      </c>
      <c r="B283" s="117" t="str">
        <f>IF(ISBLANK('Carnet de commandes'!B284),"",('Carnet de commandes'!B284))</f>
        <v>test 281</v>
      </c>
      <c r="C283" s="104" t="str">
        <f>IF(ISBLANK('Carnet de commandes'!AE284),"",'Carnet de commandes'!AE284)</f>
        <v/>
      </c>
      <c r="D283" s="100" t="str">
        <f>IF(ISBLANK('Carnet de commandes'!AF284),"",'Carnet de commandes'!AF284)</f>
        <v/>
      </c>
      <c r="E283" s="100" t="str">
        <f>IF(ISBLANK('Carnet de commandes'!AG284),"",'Carnet de commandes'!AG284)</f>
        <v/>
      </c>
      <c r="F283" s="118" t="str">
        <f>IF(ISBLANK('Carnet de commandes'!E284),"",ROUNDUP('Carnet de commandes'!F284,0))</f>
        <v/>
      </c>
      <c r="G283" s="116" t="str">
        <f>IF(ISBLANK('Carnet de commandes'!AD284),"",'Carnet de commandes'!AD284)</f>
        <v/>
      </c>
    </row>
    <row r="284" spans="1:7" s="55" customFormat="1" ht="30.95" customHeight="1">
      <c r="A284" s="116" t="str">
        <f>IF(ISBLANK('Carnet de commandes'!E285),"",'Carnet de commandes'!E285)</f>
        <v/>
      </c>
      <c r="B284" s="117" t="str">
        <f>IF(ISBLANK('Carnet de commandes'!B285),"",('Carnet de commandes'!B285))</f>
        <v>test 282</v>
      </c>
      <c r="C284" s="104" t="str">
        <f>IF(ISBLANK('Carnet de commandes'!AE285),"",'Carnet de commandes'!AE285)</f>
        <v/>
      </c>
      <c r="D284" s="100" t="str">
        <f>IF(ISBLANK('Carnet de commandes'!AF285),"",'Carnet de commandes'!AF285)</f>
        <v/>
      </c>
      <c r="E284" s="100" t="str">
        <f>IF(ISBLANK('Carnet de commandes'!AG285),"",'Carnet de commandes'!AG285)</f>
        <v/>
      </c>
      <c r="F284" s="118" t="str">
        <f>IF(ISBLANK('Carnet de commandes'!E285),"",ROUNDUP('Carnet de commandes'!F285,0))</f>
        <v/>
      </c>
      <c r="G284" s="116" t="str">
        <f>IF(ISBLANK('Carnet de commandes'!AD285),"",'Carnet de commandes'!AD285)</f>
        <v/>
      </c>
    </row>
    <row r="285" spans="1:7" s="55" customFormat="1" ht="30.95" customHeight="1">
      <c r="A285" s="116" t="str">
        <f>IF(ISBLANK('Carnet de commandes'!E286),"",'Carnet de commandes'!E286)</f>
        <v/>
      </c>
      <c r="B285" s="117" t="str">
        <f>IF(ISBLANK('Carnet de commandes'!B286),"",('Carnet de commandes'!B286))</f>
        <v>test 283</v>
      </c>
      <c r="C285" s="104" t="str">
        <f>IF(ISBLANK('Carnet de commandes'!AE286),"",'Carnet de commandes'!AE286)</f>
        <v/>
      </c>
      <c r="D285" s="100" t="str">
        <f>IF(ISBLANK('Carnet de commandes'!AF286),"",'Carnet de commandes'!AF286)</f>
        <v/>
      </c>
      <c r="E285" s="100" t="str">
        <f>IF(ISBLANK('Carnet de commandes'!AG286),"",'Carnet de commandes'!AG286)</f>
        <v/>
      </c>
      <c r="F285" s="118" t="str">
        <f>IF(ISBLANK('Carnet de commandes'!E286),"",ROUNDUP('Carnet de commandes'!F286,0))</f>
        <v/>
      </c>
      <c r="G285" s="116" t="str">
        <f>IF(ISBLANK('Carnet de commandes'!AD286),"",'Carnet de commandes'!AD286)</f>
        <v/>
      </c>
    </row>
    <row r="286" spans="1:7" s="55" customFormat="1" ht="30.95" customHeight="1">
      <c r="A286" s="116" t="str">
        <f>IF(ISBLANK('Carnet de commandes'!E287),"",'Carnet de commandes'!E287)</f>
        <v/>
      </c>
      <c r="B286" s="117" t="str">
        <f>IF(ISBLANK('Carnet de commandes'!B287),"",('Carnet de commandes'!B287))</f>
        <v>test 284</v>
      </c>
      <c r="C286" s="104" t="str">
        <f>IF(ISBLANK('Carnet de commandes'!AE287),"",'Carnet de commandes'!AE287)</f>
        <v/>
      </c>
      <c r="D286" s="100" t="str">
        <f>IF(ISBLANK('Carnet de commandes'!AF287),"",'Carnet de commandes'!AF287)</f>
        <v/>
      </c>
      <c r="E286" s="100" t="str">
        <f>IF(ISBLANK('Carnet de commandes'!AG287),"",'Carnet de commandes'!AG287)</f>
        <v/>
      </c>
      <c r="F286" s="118" t="str">
        <f>IF(ISBLANK('Carnet de commandes'!E287),"",ROUNDUP('Carnet de commandes'!F287,0))</f>
        <v/>
      </c>
      <c r="G286" s="116" t="str">
        <f>IF(ISBLANK('Carnet de commandes'!AD287),"",'Carnet de commandes'!AD287)</f>
        <v/>
      </c>
    </row>
    <row r="287" spans="1:7" s="55" customFormat="1" ht="30.95" customHeight="1">
      <c r="A287" s="116" t="str">
        <f>IF(ISBLANK('Carnet de commandes'!E288),"",'Carnet de commandes'!E288)</f>
        <v/>
      </c>
      <c r="B287" s="117" t="str">
        <f>IF(ISBLANK('Carnet de commandes'!B288),"",('Carnet de commandes'!B288))</f>
        <v>test 285</v>
      </c>
      <c r="C287" s="104" t="str">
        <f>IF(ISBLANK('Carnet de commandes'!AE288),"",'Carnet de commandes'!AE288)</f>
        <v/>
      </c>
      <c r="D287" s="100" t="str">
        <f>IF(ISBLANK('Carnet de commandes'!AF288),"",'Carnet de commandes'!AF288)</f>
        <v/>
      </c>
      <c r="E287" s="100" t="str">
        <f>IF(ISBLANK('Carnet de commandes'!AG288),"",'Carnet de commandes'!AG288)</f>
        <v/>
      </c>
      <c r="F287" s="118" t="str">
        <f>IF(ISBLANK('Carnet de commandes'!E288),"",ROUNDUP('Carnet de commandes'!F288,0))</f>
        <v/>
      </c>
      <c r="G287" s="116" t="str">
        <f>IF(ISBLANK('Carnet de commandes'!AD288),"",'Carnet de commandes'!AD288)</f>
        <v/>
      </c>
    </row>
    <row r="288" spans="1:7" s="55" customFormat="1" ht="30.95" customHeight="1">
      <c r="A288" s="116" t="str">
        <f>IF(ISBLANK('Carnet de commandes'!E289),"",'Carnet de commandes'!E289)</f>
        <v/>
      </c>
      <c r="B288" s="117" t="str">
        <f>IF(ISBLANK('Carnet de commandes'!B289),"",('Carnet de commandes'!B289))</f>
        <v>test 286</v>
      </c>
      <c r="C288" s="104" t="str">
        <f>IF(ISBLANK('Carnet de commandes'!AE289),"",'Carnet de commandes'!AE289)</f>
        <v/>
      </c>
      <c r="D288" s="100" t="str">
        <f>IF(ISBLANK('Carnet de commandes'!AF289),"",'Carnet de commandes'!AF289)</f>
        <v/>
      </c>
      <c r="E288" s="100" t="str">
        <f>IF(ISBLANK('Carnet de commandes'!AG289),"",'Carnet de commandes'!AG289)</f>
        <v/>
      </c>
      <c r="F288" s="118" t="str">
        <f>IF(ISBLANK('Carnet de commandes'!E289),"",ROUNDUP('Carnet de commandes'!F289,0))</f>
        <v/>
      </c>
      <c r="G288" s="116" t="str">
        <f>IF(ISBLANK('Carnet de commandes'!AD289),"",'Carnet de commandes'!AD289)</f>
        <v/>
      </c>
    </row>
    <row r="289" spans="1:7" s="55" customFormat="1" ht="30.95" customHeight="1">
      <c r="A289" s="116" t="str">
        <f>IF(ISBLANK('Carnet de commandes'!E290),"",'Carnet de commandes'!E290)</f>
        <v/>
      </c>
      <c r="B289" s="117" t="str">
        <f>IF(ISBLANK('Carnet de commandes'!B290),"",('Carnet de commandes'!B290))</f>
        <v>test 287</v>
      </c>
      <c r="C289" s="104" t="str">
        <f>IF(ISBLANK('Carnet de commandes'!AE290),"",'Carnet de commandes'!AE290)</f>
        <v/>
      </c>
      <c r="D289" s="100" t="str">
        <f>IF(ISBLANK('Carnet de commandes'!AF290),"",'Carnet de commandes'!AF290)</f>
        <v/>
      </c>
      <c r="E289" s="100" t="str">
        <f>IF(ISBLANK('Carnet de commandes'!AG290),"",'Carnet de commandes'!AG290)</f>
        <v/>
      </c>
      <c r="F289" s="118" t="str">
        <f>IF(ISBLANK('Carnet de commandes'!E290),"",ROUNDUP('Carnet de commandes'!F290,0))</f>
        <v/>
      </c>
      <c r="G289" s="116" t="str">
        <f>IF(ISBLANK('Carnet de commandes'!AD290),"",'Carnet de commandes'!AD290)</f>
        <v/>
      </c>
    </row>
    <row r="290" spans="1:7" s="55" customFormat="1" ht="30.95" customHeight="1">
      <c r="A290" s="116" t="str">
        <f>IF(ISBLANK('Carnet de commandes'!E291),"",'Carnet de commandes'!E291)</f>
        <v/>
      </c>
      <c r="B290" s="117" t="str">
        <f>IF(ISBLANK('Carnet de commandes'!B291),"",('Carnet de commandes'!B291))</f>
        <v>test 288</v>
      </c>
      <c r="C290" s="104" t="str">
        <f>IF(ISBLANK('Carnet de commandes'!AE291),"",'Carnet de commandes'!AE291)</f>
        <v/>
      </c>
      <c r="D290" s="100" t="str">
        <f>IF(ISBLANK('Carnet de commandes'!AF291),"",'Carnet de commandes'!AF291)</f>
        <v/>
      </c>
      <c r="E290" s="100" t="str">
        <f>IF(ISBLANK('Carnet de commandes'!AG291),"",'Carnet de commandes'!AG291)</f>
        <v/>
      </c>
      <c r="F290" s="118" t="str">
        <f>IF(ISBLANK('Carnet de commandes'!E291),"",ROUNDUP('Carnet de commandes'!F291,0))</f>
        <v/>
      </c>
      <c r="G290" s="116" t="str">
        <f>IF(ISBLANK('Carnet de commandes'!AD291),"",'Carnet de commandes'!AD291)</f>
        <v/>
      </c>
    </row>
    <row r="291" spans="1:7" s="55" customFormat="1" ht="30.95" customHeight="1">
      <c r="A291" s="116" t="str">
        <f>IF(ISBLANK('Carnet de commandes'!E292),"",'Carnet de commandes'!E292)</f>
        <v/>
      </c>
      <c r="B291" s="117" t="str">
        <f>IF(ISBLANK('Carnet de commandes'!B292),"",('Carnet de commandes'!B292))</f>
        <v>test 289</v>
      </c>
      <c r="C291" s="104" t="str">
        <f>IF(ISBLANK('Carnet de commandes'!AE292),"",'Carnet de commandes'!AE292)</f>
        <v/>
      </c>
      <c r="D291" s="100" t="str">
        <f>IF(ISBLANK('Carnet de commandes'!AF292),"",'Carnet de commandes'!AF292)</f>
        <v/>
      </c>
      <c r="E291" s="100" t="str">
        <f>IF(ISBLANK('Carnet de commandes'!AG292),"",'Carnet de commandes'!AG292)</f>
        <v/>
      </c>
      <c r="F291" s="118" t="str">
        <f>IF(ISBLANK('Carnet de commandes'!E292),"",ROUNDUP('Carnet de commandes'!F292,0))</f>
        <v/>
      </c>
      <c r="G291" s="116" t="str">
        <f>IF(ISBLANK('Carnet de commandes'!AD292),"",'Carnet de commandes'!AD292)</f>
        <v/>
      </c>
    </row>
    <row r="292" spans="1:7" s="55" customFormat="1" ht="30.95" customHeight="1">
      <c r="A292" s="116" t="str">
        <f>IF(ISBLANK('Carnet de commandes'!E293),"",'Carnet de commandes'!E293)</f>
        <v/>
      </c>
      <c r="B292" s="117" t="str">
        <f>IF(ISBLANK('Carnet de commandes'!B293),"",('Carnet de commandes'!B293))</f>
        <v>test 290</v>
      </c>
      <c r="C292" s="104" t="str">
        <f>IF(ISBLANK('Carnet de commandes'!AE293),"",'Carnet de commandes'!AE293)</f>
        <v/>
      </c>
      <c r="D292" s="100" t="str">
        <f>IF(ISBLANK('Carnet de commandes'!AF293),"",'Carnet de commandes'!AF293)</f>
        <v/>
      </c>
      <c r="E292" s="100" t="str">
        <f>IF(ISBLANK('Carnet de commandes'!AG293),"",'Carnet de commandes'!AG293)</f>
        <v/>
      </c>
      <c r="F292" s="118" t="str">
        <f>IF(ISBLANK('Carnet de commandes'!E293),"",ROUNDUP('Carnet de commandes'!F293,0))</f>
        <v/>
      </c>
      <c r="G292" s="116" t="str">
        <f>IF(ISBLANK('Carnet de commandes'!AD293),"",'Carnet de commandes'!AD293)</f>
        <v/>
      </c>
    </row>
    <row r="293" spans="1:7" s="55" customFormat="1" ht="30.95" customHeight="1">
      <c r="A293" s="116" t="str">
        <f>IF(ISBLANK('Carnet de commandes'!E294),"",'Carnet de commandes'!E294)</f>
        <v/>
      </c>
      <c r="B293" s="117" t="str">
        <f>IF(ISBLANK('Carnet de commandes'!B294),"",('Carnet de commandes'!B294))</f>
        <v>test 291</v>
      </c>
      <c r="C293" s="104" t="str">
        <f>IF(ISBLANK('Carnet de commandes'!AE294),"",'Carnet de commandes'!AE294)</f>
        <v/>
      </c>
      <c r="D293" s="100" t="str">
        <f>IF(ISBLANK('Carnet de commandes'!AF294),"",'Carnet de commandes'!AF294)</f>
        <v/>
      </c>
      <c r="E293" s="100" t="str">
        <f>IF(ISBLANK('Carnet de commandes'!AG294),"",'Carnet de commandes'!AG294)</f>
        <v/>
      </c>
      <c r="F293" s="118" t="str">
        <f>IF(ISBLANK('Carnet de commandes'!E294),"",ROUNDUP('Carnet de commandes'!F294,0))</f>
        <v/>
      </c>
      <c r="G293" s="116" t="str">
        <f>IF(ISBLANK('Carnet de commandes'!AD294),"",'Carnet de commandes'!AD294)</f>
        <v/>
      </c>
    </row>
    <row r="294" spans="1:7" s="55" customFormat="1" ht="30.95" customHeight="1">
      <c r="A294" s="116" t="str">
        <f>IF(ISBLANK('Carnet de commandes'!E295),"",'Carnet de commandes'!E295)</f>
        <v/>
      </c>
      <c r="B294" s="117" t="str">
        <f>IF(ISBLANK('Carnet de commandes'!B295),"",('Carnet de commandes'!B295))</f>
        <v>test 292</v>
      </c>
      <c r="C294" s="104" t="str">
        <f>IF(ISBLANK('Carnet de commandes'!AE295),"",'Carnet de commandes'!AE295)</f>
        <v/>
      </c>
      <c r="D294" s="100" t="str">
        <f>IF(ISBLANK('Carnet de commandes'!AF295),"",'Carnet de commandes'!AF295)</f>
        <v/>
      </c>
      <c r="E294" s="100" t="str">
        <f>IF(ISBLANK('Carnet de commandes'!AG295),"",'Carnet de commandes'!AG295)</f>
        <v/>
      </c>
      <c r="F294" s="118" t="str">
        <f>IF(ISBLANK('Carnet de commandes'!E295),"",ROUNDUP('Carnet de commandes'!F295,0))</f>
        <v/>
      </c>
      <c r="G294" s="116" t="str">
        <f>IF(ISBLANK('Carnet de commandes'!AD295),"",'Carnet de commandes'!AD295)</f>
        <v/>
      </c>
    </row>
    <row r="295" spans="1:7" s="55" customFormat="1" ht="30.95" customHeight="1">
      <c r="A295" s="116" t="str">
        <f>IF(ISBLANK('Carnet de commandes'!E296),"",'Carnet de commandes'!E296)</f>
        <v/>
      </c>
      <c r="B295" s="117" t="str">
        <f>IF(ISBLANK('Carnet de commandes'!B296),"",('Carnet de commandes'!B296))</f>
        <v>test 293</v>
      </c>
      <c r="C295" s="104" t="str">
        <f>IF(ISBLANK('Carnet de commandes'!AE296),"",'Carnet de commandes'!AE296)</f>
        <v/>
      </c>
      <c r="D295" s="100" t="str">
        <f>IF(ISBLANK('Carnet de commandes'!AF296),"",'Carnet de commandes'!AF296)</f>
        <v/>
      </c>
      <c r="E295" s="100" t="str">
        <f>IF(ISBLANK('Carnet de commandes'!AG296),"",'Carnet de commandes'!AG296)</f>
        <v/>
      </c>
      <c r="F295" s="118" t="str">
        <f>IF(ISBLANK('Carnet de commandes'!E296),"",ROUNDUP('Carnet de commandes'!F296,0))</f>
        <v/>
      </c>
      <c r="G295" s="116" t="str">
        <f>IF(ISBLANK('Carnet de commandes'!AD296),"",'Carnet de commandes'!AD296)</f>
        <v/>
      </c>
    </row>
    <row r="296" spans="1:7" s="55" customFormat="1" ht="30.95" customHeight="1">
      <c r="A296" s="116" t="str">
        <f>IF(ISBLANK('Carnet de commandes'!E297),"",'Carnet de commandes'!E297)</f>
        <v/>
      </c>
      <c r="B296" s="117" t="str">
        <f>IF(ISBLANK('Carnet de commandes'!B297),"",('Carnet de commandes'!B297))</f>
        <v>test 294</v>
      </c>
      <c r="C296" s="104" t="str">
        <f>IF(ISBLANK('Carnet de commandes'!AE297),"",'Carnet de commandes'!AE297)</f>
        <v/>
      </c>
      <c r="D296" s="100" t="str">
        <f>IF(ISBLANK('Carnet de commandes'!AF297),"",'Carnet de commandes'!AF297)</f>
        <v/>
      </c>
      <c r="E296" s="100" t="str">
        <f>IF(ISBLANK('Carnet de commandes'!AG297),"",'Carnet de commandes'!AG297)</f>
        <v/>
      </c>
      <c r="F296" s="118" t="str">
        <f>IF(ISBLANK('Carnet de commandes'!E297),"",ROUNDUP('Carnet de commandes'!F297,0))</f>
        <v/>
      </c>
      <c r="G296" s="116" t="str">
        <f>IF(ISBLANK('Carnet de commandes'!AD297),"",'Carnet de commandes'!AD297)</f>
        <v/>
      </c>
    </row>
    <row r="297" spans="1:7" s="55" customFormat="1" ht="30.95" customHeight="1">
      <c r="A297" s="116" t="str">
        <f>IF(ISBLANK('Carnet de commandes'!E298),"",'Carnet de commandes'!E298)</f>
        <v/>
      </c>
      <c r="B297" s="117" t="str">
        <f>IF(ISBLANK('Carnet de commandes'!B298),"",('Carnet de commandes'!B298))</f>
        <v>test 295</v>
      </c>
      <c r="C297" s="104" t="str">
        <f>IF(ISBLANK('Carnet de commandes'!AE298),"",'Carnet de commandes'!AE298)</f>
        <v/>
      </c>
      <c r="D297" s="100" t="str">
        <f>IF(ISBLANK('Carnet de commandes'!AF298),"",'Carnet de commandes'!AF298)</f>
        <v/>
      </c>
      <c r="E297" s="100" t="str">
        <f>IF(ISBLANK('Carnet de commandes'!AG298),"",'Carnet de commandes'!AG298)</f>
        <v/>
      </c>
      <c r="F297" s="118" t="str">
        <f>IF(ISBLANK('Carnet de commandes'!E298),"",ROUNDUP('Carnet de commandes'!F298,0))</f>
        <v/>
      </c>
      <c r="G297" s="116" t="str">
        <f>IF(ISBLANK('Carnet de commandes'!AD298),"",'Carnet de commandes'!AD298)</f>
        <v/>
      </c>
    </row>
    <row r="298" spans="1:7" s="55" customFormat="1" ht="30.95" customHeight="1">
      <c r="A298" s="116" t="str">
        <f>IF(ISBLANK('Carnet de commandes'!E299),"",'Carnet de commandes'!E299)</f>
        <v/>
      </c>
      <c r="B298" s="117" t="str">
        <f>IF(ISBLANK('Carnet de commandes'!B299),"",('Carnet de commandes'!B299))</f>
        <v>test 296</v>
      </c>
      <c r="C298" s="104" t="str">
        <f>IF(ISBLANK('Carnet de commandes'!AE299),"",'Carnet de commandes'!AE299)</f>
        <v/>
      </c>
      <c r="D298" s="100" t="str">
        <f>IF(ISBLANK('Carnet de commandes'!AF299),"",'Carnet de commandes'!AF299)</f>
        <v/>
      </c>
      <c r="E298" s="100" t="str">
        <f>IF(ISBLANK('Carnet de commandes'!AG299),"",'Carnet de commandes'!AG299)</f>
        <v/>
      </c>
      <c r="F298" s="118" t="str">
        <f>IF(ISBLANK('Carnet de commandes'!E299),"",ROUNDUP('Carnet de commandes'!F299,0))</f>
        <v/>
      </c>
      <c r="G298" s="116" t="str">
        <f>IF(ISBLANK('Carnet de commandes'!AD299),"",'Carnet de commandes'!AD299)</f>
        <v/>
      </c>
    </row>
    <row r="299" spans="1:7" s="55" customFormat="1" ht="30.95" customHeight="1">
      <c r="A299" s="116" t="str">
        <f>IF(ISBLANK('Carnet de commandes'!E300),"",'Carnet de commandes'!E300)</f>
        <v/>
      </c>
      <c r="B299" s="117" t="str">
        <f>IF(ISBLANK('Carnet de commandes'!B300),"",('Carnet de commandes'!B300))</f>
        <v>test 297</v>
      </c>
      <c r="C299" s="104" t="str">
        <f>IF(ISBLANK('Carnet de commandes'!AE300),"",'Carnet de commandes'!AE300)</f>
        <v/>
      </c>
      <c r="D299" s="100" t="str">
        <f>IF(ISBLANK('Carnet de commandes'!AF300),"",'Carnet de commandes'!AF300)</f>
        <v/>
      </c>
      <c r="E299" s="100" t="str">
        <f>IF(ISBLANK('Carnet de commandes'!AG300),"",'Carnet de commandes'!AG300)</f>
        <v/>
      </c>
      <c r="F299" s="118" t="str">
        <f>IF(ISBLANK('Carnet de commandes'!E300),"",ROUNDUP('Carnet de commandes'!F300,0))</f>
        <v/>
      </c>
      <c r="G299" s="116" t="str">
        <f>IF(ISBLANK('Carnet de commandes'!AD300),"",'Carnet de commandes'!AD300)</f>
        <v/>
      </c>
    </row>
    <row r="300" spans="1:7" s="55" customFormat="1" ht="30.95" customHeight="1">
      <c r="A300" s="116" t="str">
        <f>IF(ISBLANK('Carnet de commandes'!E301),"",'Carnet de commandes'!E301)</f>
        <v/>
      </c>
      <c r="B300" s="117" t="str">
        <f>IF(ISBLANK('Carnet de commandes'!B301),"",('Carnet de commandes'!B301))</f>
        <v>test 298</v>
      </c>
      <c r="C300" s="104" t="str">
        <f>IF(ISBLANK('Carnet de commandes'!AE301),"",'Carnet de commandes'!AE301)</f>
        <v/>
      </c>
      <c r="D300" s="100" t="str">
        <f>IF(ISBLANK('Carnet de commandes'!AF301),"",'Carnet de commandes'!AF301)</f>
        <v/>
      </c>
      <c r="E300" s="100" t="str">
        <f>IF(ISBLANK('Carnet de commandes'!AG301),"",'Carnet de commandes'!AG301)</f>
        <v/>
      </c>
      <c r="F300" s="118" t="str">
        <f>IF(ISBLANK('Carnet de commandes'!E301),"",ROUNDUP('Carnet de commandes'!F301,0))</f>
        <v/>
      </c>
      <c r="G300" s="116" t="str">
        <f>IF(ISBLANK('Carnet de commandes'!AD301),"",'Carnet de commandes'!AD301)</f>
        <v/>
      </c>
    </row>
    <row r="301" spans="1:7" s="55" customFormat="1" ht="30.95" customHeight="1">
      <c r="A301" s="116" t="str">
        <f>IF(ISBLANK('Carnet de commandes'!E302),"",'Carnet de commandes'!E302)</f>
        <v/>
      </c>
      <c r="B301" s="117" t="str">
        <f>IF(ISBLANK('Carnet de commandes'!B302),"",('Carnet de commandes'!B302))</f>
        <v>test 299</v>
      </c>
      <c r="C301" s="104" t="str">
        <f>IF(ISBLANK('Carnet de commandes'!AE302),"",'Carnet de commandes'!AE302)</f>
        <v/>
      </c>
      <c r="D301" s="100" t="str">
        <f>IF(ISBLANK('Carnet de commandes'!AF302),"",'Carnet de commandes'!AF302)</f>
        <v/>
      </c>
      <c r="E301" s="100" t="str">
        <f>IF(ISBLANK('Carnet de commandes'!AG302),"",'Carnet de commandes'!AG302)</f>
        <v/>
      </c>
      <c r="F301" s="118" t="str">
        <f>IF(ISBLANK('Carnet de commandes'!E302),"",ROUNDUP('Carnet de commandes'!F302,0))</f>
        <v/>
      </c>
      <c r="G301" s="116" t="str">
        <f>IF(ISBLANK('Carnet de commandes'!AD302),"",'Carnet de commandes'!AD302)</f>
        <v/>
      </c>
    </row>
    <row r="302" spans="1:7" s="55" customFormat="1" ht="30.95" customHeight="1">
      <c r="A302" s="116" t="str">
        <f>IF(ISBLANK('Carnet de commandes'!E303),"",'Carnet de commandes'!E303)</f>
        <v/>
      </c>
      <c r="B302" s="117" t="str">
        <f>IF(ISBLANK('Carnet de commandes'!B303),"",('Carnet de commandes'!B303))</f>
        <v>test 300</v>
      </c>
      <c r="C302" s="104" t="str">
        <f>IF(ISBLANK('Carnet de commandes'!AE303),"",'Carnet de commandes'!AE303)</f>
        <v/>
      </c>
      <c r="D302" s="100" t="str">
        <f>IF(ISBLANK('Carnet de commandes'!AF303),"",'Carnet de commandes'!AF303)</f>
        <v/>
      </c>
      <c r="E302" s="100" t="str">
        <f>IF(ISBLANK('Carnet de commandes'!AG303),"",'Carnet de commandes'!AG303)</f>
        <v/>
      </c>
      <c r="F302" s="118" t="str">
        <f>IF(ISBLANK('Carnet de commandes'!E303),"",ROUNDUP('Carnet de commandes'!F303,0))</f>
        <v/>
      </c>
      <c r="G302" s="116" t="str">
        <f>IF(ISBLANK('Carnet de commandes'!AD303),"",'Carnet de commandes'!AD303)</f>
        <v/>
      </c>
    </row>
    <row r="303" spans="1:7" s="55" customFormat="1" ht="30.95" customHeight="1">
      <c r="A303" s="116" t="str">
        <f>IF(ISBLANK('Carnet de commandes'!E304),"",'Carnet de commandes'!E304)</f>
        <v/>
      </c>
      <c r="B303" s="117" t="str">
        <f>IF(ISBLANK('Carnet de commandes'!B304),"",('Carnet de commandes'!B304))</f>
        <v>test 301</v>
      </c>
      <c r="C303" s="104" t="str">
        <f>IF(ISBLANK('Carnet de commandes'!AE304),"",'Carnet de commandes'!AE304)</f>
        <v/>
      </c>
      <c r="D303" s="100" t="str">
        <f>IF(ISBLANK('Carnet de commandes'!AF304),"",'Carnet de commandes'!AF304)</f>
        <v/>
      </c>
      <c r="E303" s="100" t="str">
        <f>IF(ISBLANK('Carnet de commandes'!AG304),"",'Carnet de commandes'!AG304)</f>
        <v/>
      </c>
      <c r="F303" s="118" t="str">
        <f>IF(ISBLANK('Carnet de commandes'!E304),"",ROUNDUP('Carnet de commandes'!F304,0))</f>
        <v/>
      </c>
      <c r="G303" s="116" t="str">
        <f>IF(ISBLANK('Carnet de commandes'!AD304),"",'Carnet de commandes'!AD304)</f>
        <v/>
      </c>
    </row>
    <row r="304" spans="1:7" s="55" customFormat="1" ht="30.95" customHeight="1">
      <c r="A304" s="116" t="str">
        <f>IF(ISBLANK('Carnet de commandes'!E305),"",'Carnet de commandes'!E305)</f>
        <v/>
      </c>
      <c r="B304" s="117" t="str">
        <f>IF(ISBLANK('Carnet de commandes'!B305),"",('Carnet de commandes'!B305))</f>
        <v>test 302</v>
      </c>
      <c r="C304" s="104" t="str">
        <f>IF(ISBLANK('Carnet de commandes'!AE305),"",'Carnet de commandes'!AE305)</f>
        <v/>
      </c>
      <c r="D304" s="100" t="str">
        <f>IF(ISBLANK('Carnet de commandes'!AF305),"",'Carnet de commandes'!AF305)</f>
        <v/>
      </c>
      <c r="E304" s="100" t="str">
        <f>IF(ISBLANK('Carnet de commandes'!AG305),"",'Carnet de commandes'!AG305)</f>
        <v/>
      </c>
      <c r="F304" s="118" t="str">
        <f>IF(ISBLANK('Carnet de commandes'!E305),"",ROUNDUP('Carnet de commandes'!F305,0))</f>
        <v/>
      </c>
      <c r="G304" s="116" t="str">
        <f>IF(ISBLANK('Carnet de commandes'!AD305),"",'Carnet de commandes'!AD305)</f>
        <v/>
      </c>
    </row>
    <row r="305" spans="1:7" s="55" customFormat="1" ht="30.95" customHeight="1">
      <c r="A305" s="116" t="str">
        <f>IF(ISBLANK('Carnet de commandes'!E306),"",'Carnet de commandes'!E306)</f>
        <v/>
      </c>
      <c r="B305" s="117" t="str">
        <f>IF(ISBLANK('Carnet de commandes'!B306),"",('Carnet de commandes'!B306))</f>
        <v>test 303</v>
      </c>
      <c r="C305" s="104" t="str">
        <f>IF(ISBLANK('Carnet de commandes'!AE306),"",'Carnet de commandes'!AE306)</f>
        <v/>
      </c>
      <c r="D305" s="100" t="str">
        <f>IF(ISBLANK('Carnet de commandes'!AF306),"",'Carnet de commandes'!AF306)</f>
        <v/>
      </c>
      <c r="E305" s="100" t="str">
        <f>IF(ISBLANK('Carnet de commandes'!AG306),"",'Carnet de commandes'!AG306)</f>
        <v/>
      </c>
      <c r="F305" s="118" t="str">
        <f>IF(ISBLANK('Carnet de commandes'!E306),"",ROUNDUP('Carnet de commandes'!F306,0))</f>
        <v/>
      </c>
      <c r="G305" s="116" t="str">
        <f>IF(ISBLANK('Carnet de commandes'!AD306),"",'Carnet de commandes'!AD306)</f>
        <v/>
      </c>
    </row>
    <row r="306" spans="1:7" s="55" customFormat="1" ht="30.95" customHeight="1">
      <c r="A306" s="116" t="str">
        <f>IF(ISBLANK('Carnet de commandes'!E307),"",'Carnet de commandes'!E307)</f>
        <v/>
      </c>
      <c r="B306" s="117" t="str">
        <f>IF(ISBLANK('Carnet de commandes'!B307),"",('Carnet de commandes'!B307))</f>
        <v>test 304</v>
      </c>
      <c r="C306" s="104" t="str">
        <f>IF(ISBLANK('Carnet de commandes'!AE307),"",'Carnet de commandes'!AE307)</f>
        <v/>
      </c>
      <c r="D306" s="100" t="str">
        <f>IF(ISBLANK('Carnet de commandes'!AF307),"",'Carnet de commandes'!AF307)</f>
        <v/>
      </c>
      <c r="E306" s="100" t="str">
        <f>IF(ISBLANK('Carnet de commandes'!AG307),"",'Carnet de commandes'!AG307)</f>
        <v/>
      </c>
      <c r="F306" s="118" t="str">
        <f>IF(ISBLANK('Carnet de commandes'!E307),"",ROUNDUP('Carnet de commandes'!F307,0))</f>
        <v/>
      </c>
      <c r="G306" s="116" t="str">
        <f>IF(ISBLANK('Carnet de commandes'!AD307),"",'Carnet de commandes'!AD307)</f>
        <v/>
      </c>
    </row>
    <row r="307" spans="1:7" s="55" customFormat="1" ht="30.95" customHeight="1">
      <c r="A307" s="116" t="str">
        <f>IF(ISBLANK('Carnet de commandes'!E308),"",'Carnet de commandes'!E308)</f>
        <v/>
      </c>
      <c r="B307" s="117" t="str">
        <f>IF(ISBLANK('Carnet de commandes'!B308),"",('Carnet de commandes'!B308))</f>
        <v>test 305</v>
      </c>
      <c r="C307" s="104" t="str">
        <f>IF(ISBLANK('Carnet de commandes'!AE308),"",'Carnet de commandes'!AE308)</f>
        <v/>
      </c>
      <c r="D307" s="100" t="str">
        <f>IF(ISBLANK('Carnet de commandes'!AF308),"",'Carnet de commandes'!AF308)</f>
        <v/>
      </c>
      <c r="E307" s="100" t="str">
        <f>IF(ISBLANK('Carnet de commandes'!AG308),"",'Carnet de commandes'!AG308)</f>
        <v/>
      </c>
      <c r="F307" s="118" t="str">
        <f>IF(ISBLANK('Carnet de commandes'!E308),"",ROUNDUP('Carnet de commandes'!F308,0))</f>
        <v/>
      </c>
      <c r="G307" s="116" t="str">
        <f>IF(ISBLANK('Carnet de commandes'!AD308),"",'Carnet de commandes'!AD308)</f>
        <v/>
      </c>
    </row>
    <row r="308" spans="1:7" s="55" customFormat="1" ht="30.95" customHeight="1">
      <c r="A308" s="116" t="str">
        <f>IF(ISBLANK('Carnet de commandes'!E309),"",'Carnet de commandes'!E309)</f>
        <v/>
      </c>
      <c r="B308" s="117" t="str">
        <f>IF(ISBLANK('Carnet de commandes'!B309),"",('Carnet de commandes'!B309))</f>
        <v>test 306</v>
      </c>
      <c r="C308" s="104" t="str">
        <f>IF(ISBLANK('Carnet de commandes'!AE309),"",'Carnet de commandes'!AE309)</f>
        <v/>
      </c>
      <c r="D308" s="100" t="str">
        <f>IF(ISBLANK('Carnet de commandes'!AF309),"",'Carnet de commandes'!AF309)</f>
        <v/>
      </c>
      <c r="E308" s="100" t="str">
        <f>IF(ISBLANK('Carnet de commandes'!AG309),"",'Carnet de commandes'!AG309)</f>
        <v/>
      </c>
      <c r="F308" s="118" t="str">
        <f>IF(ISBLANK('Carnet de commandes'!E309),"",ROUNDUP('Carnet de commandes'!F309,0))</f>
        <v/>
      </c>
      <c r="G308" s="116" t="str">
        <f>IF(ISBLANK('Carnet de commandes'!AD309),"",'Carnet de commandes'!AD309)</f>
        <v/>
      </c>
    </row>
    <row r="309" spans="1:7" s="55" customFormat="1" ht="30.95" customHeight="1">
      <c r="A309" s="116" t="str">
        <f>IF(ISBLANK('Carnet de commandes'!E310),"",'Carnet de commandes'!E310)</f>
        <v/>
      </c>
      <c r="B309" s="117" t="str">
        <f>IF(ISBLANK('Carnet de commandes'!B310),"",('Carnet de commandes'!B310))</f>
        <v>test 307</v>
      </c>
      <c r="C309" s="104" t="str">
        <f>IF(ISBLANK('Carnet de commandes'!AE310),"",'Carnet de commandes'!AE310)</f>
        <v/>
      </c>
      <c r="D309" s="100" t="str">
        <f>IF(ISBLANK('Carnet de commandes'!AF310),"",'Carnet de commandes'!AF310)</f>
        <v/>
      </c>
      <c r="E309" s="100" t="str">
        <f>IF(ISBLANK('Carnet de commandes'!AG310),"",'Carnet de commandes'!AG310)</f>
        <v/>
      </c>
      <c r="F309" s="118" t="str">
        <f>IF(ISBLANK('Carnet de commandes'!E310),"",ROUNDUP('Carnet de commandes'!F310,0))</f>
        <v/>
      </c>
      <c r="G309" s="116" t="str">
        <f>IF(ISBLANK('Carnet de commandes'!AD310),"",'Carnet de commandes'!AD310)</f>
        <v/>
      </c>
    </row>
    <row r="310" spans="1:7" s="55" customFormat="1" ht="30.95" customHeight="1">
      <c r="A310" s="116" t="str">
        <f>IF(ISBLANK('Carnet de commandes'!E311),"",'Carnet de commandes'!E311)</f>
        <v/>
      </c>
      <c r="B310" s="117" t="str">
        <f>IF(ISBLANK('Carnet de commandes'!B311),"",('Carnet de commandes'!B311))</f>
        <v>test 308</v>
      </c>
      <c r="C310" s="104" t="str">
        <f>IF(ISBLANK('Carnet de commandes'!AE311),"",'Carnet de commandes'!AE311)</f>
        <v/>
      </c>
      <c r="D310" s="100" t="str">
        <f>IF(ISBLANK('Carnet de commandes'!AF311),"",'Carnet de commandes'!AF311)</f>
        <v/>
      </c>
      <c r="E310" s="100" t="str">
        <f>IF(ISBLANK('Carnet de commandes'!AG311),"",'Carnet de commandes'!AG311)</f>
        <v/>
      </c>
      <c r="F310" s="118" t="str">
        <f>IF(ISBLANK('Carnet de commandes'!E311),"",ROUNDUP('Carnet de commandes'!F311,0))</f>
        <v/>
      </c>
      <c r="G310" s="116" t="str">
        <f>IF(ISBLANK('Carnet de commandes'!AD311),"",'Carnet de commandes'!AD311)</f>
        <v/>
      </c>
    </row>
    <row r="311" spans="1:7" s="55" customFormat="1" ht="30.95" customHeight="1">
      <c r="A311" s="116" t="str">
        <f>IF(ISBLANK('Carnet de commandes'!E312),"",'Carnet de commandes'!E312)</f>
        <v/>
      </c>
      <c r="B311" s="117" t="str">
        <f>IF(ISBLANK('Carnet de commandes'!B312),"",('Carnet de commandes'!B312))</f>
        <v>test 309</v>
      </c>
      <c r="C311" s="104" t="str">
        <f>IF(ISBLANK('Carnet de commandes'!AE312),"",'Carnet de commandes'!AE312)</f>
        <v/>
      </c>
      <c r="D311" s="100" t="str">
        <f>IF(ISBLANK('Carnet de commandes'!AF312),"",'Carnet de commandes'!AF312)</f>
        <v/>
      </c>
      <c r="E311" s="100" t="str">
        <f>IF(ISBLANK('Carnet de commandes'!AG312),"",'Carnet de commandes'!AG312)</f>
        <v/>
      </c>
      <c r="F311" s="118" t="str">
        <f>IF(ISBLANK('Carnet de commandes'!E312),"",ROUNDUP('Carnet de commandes'!F312,0))</f>
        <v/>
      </c>
      <c r="G311" s="116" t="str">
        <f>IF(ISBLANK('Carnet de commandes'!AD312),"",'Carnet de commandes'!AD312)</f>
        <v/>
      </c>
    </row>
    <row r="312" spans="1:7" s="55" customFormat="1" ht="30.95" customHeight="1">
      <c r="A312" s="116" t="str">
        <f>IF(ISBLANK('Carnet de commandes'!E313),"",'Carnet de commandes'!E313)</f>
        <v/>
      </c>
      <c r="B312" s="117" t="str">
        <f>IF(ISBLANK('Carnet de commandes'!B313),"",('Carnet de commandes'!B313))</f>
        <v>test 310</v>
      </c>
      <c r="C312" s="104" t="str">
        <f>IF(ISBLANK('Carnet de commandes'!AE313),"",'Carnet de commandes'!AE313)</f>
        <v/>
      </c>
      <c r="D312" s="100" t="str">
        <f>IF(ISBLANK('Carnet de commandes'!AF313),"",'Carnet de commandes'!AF313)</f>
        <v/>
      </c>
      <c r="E312" s="100" t="str">
        <f>IF(ISBLANK('Carnet de commandes'!AG313),"",'Carnet de commandes'!AG313)</f>
        <v/>
      </c>
      <c r="F312" s="118" t="str">
        <f>IF(ISBLANK('Carnet de commandes'!E313),"",ROUNDUP('Carnet de commandes'!F313,0))</f>
        <v/>
      </c>
      <c r="G312" s="116" t="str">
        <f>IF(ISBLANK('Carnet de commandes'!AD313),"",'Carnet de commandes'!AD313)</f>
        <v/>
      </c>
    </row>
    <row r="313" spans="1:7" s="55" customFormat="1" ht="30.95" customHeight="1">
      <c r="A313" s="116" t="str">
        <f>IF(ISBLANK('Carnet de commandes'!E314),"",'Carnet de commandes'!E314)</f>
        <v/>
      </c>
      <c r="B313" s="117" t="str">
        <f>IF(ISBLANK('Carnet de commandes'!B314),"",('Carnet de commandes'!B314))</f>
        <v>test 311</v>
      </c>
      <c r="C313" s="104" t="str">
        <f>IF(ISBLANK('Carnet de commandes'!AE314),"",'Carnet de commandes'!AE314)</f>
        <v/>
      </c>
      <c r="D313" s="100" t="str">
        <f>IF(ISBLANK('Carnet de commandes'!AF314),"",'Carnet de commandes'!AF314)</f>
        <v/>
      </c>
      <c r="E313" s="100" t="str">
        <f>IF(ISBLANK('Carnet de commandes'!AG314),"",'Carnet de commandes'!AG314)</f>
        <v/>
      </c>
      <c r="F313" s="118" t="str">
        <f>IF(ISBLANK('Carnet de commandes'!E314),"",ROUNDUP('Carnet de commandes'!F314,0))</f>
        <v/>
      </c>
      <c r="G313" s="116" t="str">
        <f>IF(ISBLANK('Carnet de commandes'!AD314),"",'Carnet de commandes'!AD314)</f>
        <v/>
      </c>
    </row>
    <row r="314" spans="1:7" s="55" customFormat="1" ht="30.95" customHeight="1">
      <c r="A314" s="116" t="str">
        <f>IF(ISBLANK('Carnet de commandes'!E315),"",'Carnet de commandes'!E315)</f>
        <v/>
      </c>
      <c r="B314" s="117" t="str">
        <f>IF(ISBLANK('Carnet de commandes'!B315),"",('Carnet de commandes'!B315))</f>
        <v>test 312</v>
      </c>
      <c r="C314" s="104" t="str">
        <f>IF(ISBLANK('Carnet de commandes'!AE315),"",'Carnet de commandes'!AE315)</f>
        <v/>
      </c>
      <c r="D314" s="100" t="str">
        <f>IF(ISBLANK('Carnet de commandes'!AF315),"",'Carnet de commandes'!AF315)</f>
        <v/>
      </c>
      <c r="E314" s="100" t="str">
        <f>IF(ISBLANK('Carnet de commandes'!AG315),"",'Carnet de commandes'!AG315)</f>
        <v/>
      </c>
      <c r="F314" s="118" t="str">
        <f>IF(ISBLANK('Carnet de commandes'!E315),"",ROUNDUP('Carnet de commandes'!F315,0))</f>
        <v/>
      </c>
      <c r="G314" s="116" t="str">
        <f>IF(ISBLANK('Carnet de commandes'!AD315),"",'Carnet de commandes'!AD315)</f>
        <v/>
      </c>
    </row>
    <row r="315" spans="1:7" s="55" customFormat="1" ht="30.95" customHeight="1">
      <c r="A315" s="116" t="str">
        <f>IF(ISBLANK('Carnet de commandes'!E316),"",'Carnet de commandes'!E316)</f>
        <v/>
      </c>
      <c r="B315" s="117" t="str">
        <f>IF(ISBLANK('Carnet de commandes'!B316),"",('Carnet de commandes'!B316))</f>
        <v>test 313</v>
      </c>
      <c r="C315" s="104" t="str">
        <f>IF(ISBLANK('Carnet de commandes'!AE316),"",'Carnet de commandes'!AE316)</f>
        <v/>
      </c>
      <c r="D315" s="100" t="str">
        <f>IF(ISBLANK('Carnet de commandes'!AF316),"",'Carnet de commandes'!AF316)</f>
        <v/>
      </c>
      <c r="E315" s="100" t="str">
        <f>IF(ISBLANK('Carnet de commandes'!AG316),"",'Carnet de commandes'!AG316)</f>
        <v/>
      </c>
      <c r="F315" s="118" t="str">
        <f>IF(ISBLANK('Carnet de commandes'!E316),"",ROUNDUP('Carnet de commandes'!F316,0))</f>
        <v/>
      </c>
      <c r="G315" s="116" t="str">
        <f>IF(ISBLANK('Carnet de commandes'!AD316),"",'Carnet de commandes'!AD316)</f>
        <v/>
      </c>
    </row>
    <row r="316" spans="1:7" s="55" customFormat="1" ht="30.95" customHeight="1">
      <c r="A316" s="116" t="str">
        <f>IF(ISBLANK('Carnet de commandes'!E317),"",'Carnet de commandes'!E317)</f>
        <v/>
      </c>
      <c r="B316" s="117" t="str">
        <f>IF(ISBLANK('Carnet de commandes'!B317),"",('Carnet de commandes'!B317))</f>
        <v>test 314</v>
      </c>
      <c r="C316" s="104" t="str">
        <f>IF(ISBLANK('Carnet de commandes'!AE317),"",'Carnet de commandes'!AE317)</f>
        <v/>
      </c>
      <c r="D316" s="100" t="str">
        <f>IF(ISBLANK('Carnet de commandes'!AF317),"",'Carnet de commandes'!AF317)</f>
        <v/>
      </c>
      <c r="E316" s="100" t="str">
        <f>IF(ISBLANK('Carnet de commandes'!AG317),"",'Carnet de commandes'!AG317)</f>
        <v/>
      </c>
      <c r="F316" s="118" t="str">
        <f>IF(ISBLANK('Carnet de commandes'!E317),"",ROUNDUP('Carnet de commandes'!F317,0))</f>
        <v/>
      </c>
      <c r="G316" s="116" t="str">
        <f>IF(ISBLANK('Carnet de commandes'!AD317),"",'Carnet de commandes'!AD317)</f>
        <v/>
      </c>
    </row>
    <row r="317" spans="1:7" s="55" customFormat="1" ht="30.95" customHeight="1">
      <c r="A317" s="116" t="str">
        <f>IF(ISBLANK('Carnet de commandes'!E318),"",'Carnet de commandes'!E318)</f>
        <v/>
      </c>
      <c r="B317" s="117" t="str">
        <f>IF(ISBLANK('Carnet de commandes'!B318),"",('Carnet de commandes'!B318))</f>
        <v>test 315</v>
      </c>
      <c r="C317" s="104" t="str">
        <f>IF(ISBLANK('Carnet de commandes'!AE318),"",'Carnet de commandes'!AE318)</f>
        <v/>
      </c>
      <c r="D317" s="100" t="str">
        <f>IF(ISBLANK('Carnet de commandes'!AF318),"",'Carnet de commandes'!AF318)</f>
        <v/>
      </c>
      <c r="E317" s="100" t="str">
        <f>IF(ISBLANK('Carnet de commandes'!AG318),"",'Carnet de commandes'!AG318)</f>
        <v/>
      </c>
      <c r="F317" s="118" t="str">
        <f>IF(ISBLANK('Carnet de commandes'!E318),"",ROUNDUP('Carnet de commandes'!F318,0))</f>
        <v/>
      </c>
      <c r="G317" s="116" t="str">
        <f>IF(ISBLANK('Carnet de commandes'!AD318),"",'Carnet de commandes'!AD318)</f>
        <v/>
      </c>
    </row>
    <row r="318" spans="1:7" s="55" customFormat="1" ht="30.95" customHeight="1">
      <c r="A318" s="116" t="str">
        <f>IF(ISBLANK('Carnet de commandes'!E319),"",'Carnet de commandes'!E319)</f>
        <v/>
      </c>
      <c r="B318" s="117" t="str">
        <f>IF(ISBLANK('Carnet de commandes'!B319),"",('Carnet de commandes'!B319))</f>
        <v>test 316</v>
      </c>
      <c r="C318" s="104" t="str">
        <f>IF(ISBLANK('Carnet de commandes'!AE319),"",'Carnet de commandes'!AE319)</f>
        <v/>
      </c>
      <c r="D318" s="100" t="str">
        <f>IF(ISBLANK('Carnet de commandes'!AF319),"",'Carnet de commandes'!AF319)</f>
        <v/>
      </c>
      <c r="E318" s="100" t="str">
        <f>IF(ISBLANK('Carnet de commandes'!AG319),"",'Carnet de commandes'!AG319)</f>
        <v/>
      </c>
      <c r="F318" s="118" t="str">
        <f>IF(ISBLANK('Carnet de commandes'!E319),"",ROUNDUP('Carnet de commandes'!F319,0))</f>
        <v/>
      </c>
      <c r="G318" s="116" t="str">
        <f>IF(ISBLANK('Carnet de commandes'!AD319),"",'Carnet de commandes'!AD319)</f>
        <v/>
      </c>
    </row>
    <row r="319" spans="1:7" s="55" customFormat="1" ht="30.95" customHeight="1">
      <c r="A319" s="116" t="str">
        <f>IF(ISBLANK('Carnet de commandes'!E320),"",'Carnet de commandes'!E320)</f>
        <v/>
      </c>
      <c r="B319" s="117" t="str">
        <f>IF(ISBLANK('Carnet de commandes'!B320),"",('Carnet de commandes'!B320))</f>
        <v>test 317</v>
      </c>
      <c r="C319" s="104" t="str">
        <f>IF(ISBLANK('Carnet de commandes'!AE320),"",'Carnet de commandes'!AE320)</f>
        <v/>
      </c>
      <c r="D319" s="100" t="str">
        <f>IF(ISBLANK('Carnet de commandes'!AF320),"",'Carnet de commandes'!AF320)</f>
        <v/>
      </c>
      <c r="E319" s="100" t="str">
        <f>IF(ISBLANK('Carnet de commandes'!AG320),"",'Carnet de commandes'!AG320)</f>
        <v/>
      </c>
      <c r="F319" s="118" t="str">
        <f>IF(ISBLANK('Carnet de commandes'!E320),"",ROUNDUP('Carnet de commandes'!F320,0))</f>
        <v/>
      </c>
      <c r="G319" s="116" t="str">
        <f>IF(ISBLANK('Carnet de commandes'!AD320),"",'Carnet de commandes'!AD320)</f>
        <v/>
      </c>
    </row>
    <row r="320" spans="1:7" s="55" customFormat="1" ht="30.95" customHeight="1">
      <c r="A320" s="116" t="str">
        <f>IF(ISBLANK('Carnet de commandes'!E321),"",'Carnet de commandes'!E321)</f>
        <v/>
      </c>
      <c r="B320" s="117" t="str">
        <f>IF(ISBLANK('Carnet de commandes'!B321),"",('Carnet de commandes'!B321))</f>
        <v>test 318</v>
      </c>
      <c r="C320" s="104" t="str">
        <f>IF(ISBLANK('Carnet de commandes'!AE321),"",'Carnet de commandes'!AE321)</f>
        <v/>
      </c>
      <c r="D320" s="100" t="str">
        <f>IF(ISBLANK('Carnet de commandes'!AF321),"",'Carnet de commandes'!AF321)</f>
        <v/>
      </c>
      <c r="E320" s="100" t="str">
        <f>IF(ISBLANK('Carnet de commandes'!AG321),"",'Carnet de commandes'!AG321)</f>
        <v/>
      </c>
      <c r="F320" s="118" t="str">
        <f>IF(ISBLANK('Carnet de commandes'!E321),"",ROUNDUP('Carnet de commandes'!F321,0))</f>
        <v/>
      </c>
      <c r="G320" s="116" t="str">
        <f>IF(ISBLANK('Carnet de commandes'!AD321),"",'Carnet de commandes'!AD321)</f>
        <v/>
      </c>
    </row>
    <row r="321" spans="1:7" s="55" customFormat="1" ht="30.95" customHeight="1">
      <c r="A321" s="116" t="str">
        <f>IF(ISBLANK('Carnet de commandes'!E322),"",'Carnet de commandes'!E322)</f>
        <v/>
      </c>
      <c r="B321" s="117" t="str">
        <f>IF(ISBLANK('Carnet de commandes'!B322),"",('Carnet de commandes'!B322))</f>
        <v>test 319</v>
      </c>
      <c r="C321" s="104" t="str">
        <f>IF(ISBLANK('Carnet de commandes'!AE322),"",'Carnet de commandes'!AE322)</f>
        <v/>
      </c>
      <c r="D321" s="100" t="str">
        <f>IF(ISBLANK('Carnet de commandes'!AF322),"",'Carnet de commandes'!AF322)</f>
        <v/>
      </c>
      <c r="E321" s="100" t="str">
        <f>IF(ISBLANK('Carnet de commandes'!AG322),"",'Carnet de commandes'!AG322)</f>
        <v/>
      </c>
      <c r="F321" s="118" t="str">
        <f>IF(ISBLANK('Carnet de commandes'!E322),"",ROUNDUP('Carnet de commandes'!F322,0))</f>
        <v/>
      </c>
      <c r="G321" s="116" t="str">
        <f>IF(ISBLANK('Carnet de commandes'!AD322),"",'Carnet de commandes'!AD322)</f>
        <v/>
      </c>
    </row>
    <row r="322" spans="1:7" s="55" customFormat="1" ht="30.95" customHeight="1">
      <c r="A322" s="116" t="str">
        <f>IF(ISBLANK('Carnet de commandes'!E323),"",'Carnet de commandes'!E323)</f>
        <v/>
      </c>
      <c r="B322" s="117" t="str">
        <f>IF(ISBLANK('Carnet de commandes'!B323),"",('Carnet de commandes'!B323))</f>
        <v>test 320</v>
      </c>
      <c r="C322" s="104" t="str">
        <f>IF(ISBLANK('Carnet de commandes'!AE323),"",'Carnet de commandes'!AE323)</f>
        <v/>
      </c>
      <c r="D322" s="100" t="str">
        <f>IF(ISBLANK('Carnet de commandes'!AF323),"",'Carnet de commandes'!AF323)</f>
        <v/>
      </c>
      <c r="E322" s="100" t="str">
        <f>IF(ISBLANK('Carnet de commandes'!AG323),"",'Carnet de commandes'!AG323)</f>
        <v/>
      </c>
      <c r="F322" s="118" t="str">
        <f>IF(ISBLANK('Carnet de commandes'!E323),"",ROUNDUP('Carnet de commandes'!F323,0))</f>
        <v/>
      </c>
      <c r="G322" s="116" t="str">
        <f>IF(ISBLANK('Carnet de commandes'!AD323),"",'Carnet de commandes'!AD323)</f>
        <v/>
      </c>
    </row>
    <row r="323" spans="1:7" s="55" customFormat="1" ht="30.95" customHeight="1">
      <c r="A323" s="116" t="str">
        <f>IF(ISBLANK('Carnet de commandes'!E324),"",'Carnet de commandes'!E324)</f>
        <v/>
      </c>
      <c r="B323" s="117" t="str">
        <f>IF(ISBLANK('Carnet de commandes'!B324),"",('Carnet de commandes'!B324))</f>
        <v>test 321</v>
      </c>
      <c r="C323" s="104" t="str">
        <f>IF(ISBLANK('Carnet de commandes'!AE324),"",'Carnet de commandes'!AE324)</f>
        <v/>
      </c>
      <c r="D323" s="100" t="str">
        <f>IF(ISBLANK('Carnet de commandes'!AF324),"",'Carnet de commandes'!AF324)</f>
        <v/>
      </c>
      <c r="E323" s="100" t="str">
        <f>IF(ISBLANK('Carnet de commandes'!AG324),"",'Carnet de commandes'!AG324)</f>
        <v/>
      </c>
      <c r="F323" s="118" t="str">
        <f>IF(ISBLANK('Carnet de commandes'!E324),"",ROUNDUP('Carnet de commandes'!F324,0))</f>
        <v/>
      </c>
      <c r="G323" s="116" t="str">
        <f>IF(ISBLANK('Carnet de commandes'!AD324),"",'Carnet de commandes'!AD324)</f>
        <v/>
      </c>
    </row>
    <row r="324" spans="1:7" s="55" customFormat="1" ht="30.95" customHeight="1">
      <c r="A324" s="116" t="str">
        <f>IF(ISBLANK('Carnet de commandes'!E325),"",'Carnet de commandes'!E325)</f>
        <v/>
      </c>
      <c r="B324" s="117" t="str">
        <f>IF(ISBLANK('Carnet de commandes'!B325),"",('Carnet de commandes'!B325))</f>
        <v>test 322</v>
      </c>
      <c r="C324" s="104" t="str">
        <f>IF(ISBLANK('Carnet de commandes'!AE325),"",'Carnet de commandes'!AE325)</f>
        <v/>
      </c>
      <c r="D324" s="100" t="str">
        <f>IF(ISBLANK('Carnet de commandes'!AF325),"",'Carnet de commandes'!AF325)</f>
        <v/>
      </c>
      <c r="E324" s="100" t="str">
        <f>IF(ISBLANK('Carnet de commandes'!AG325),"",'Carnet de commandes'!AG325)</f>
        <v/>
      </c>
      <c r="F324" s="118" t="str">
        <f>IF(ISBLANK('Carnet de commandes'!E325),"",ROUNDUP('Carnet de commandes'!F325,0))</f>
        <v/>
      </c>
      <c r="G324" s="116" t="str">
        <f>IF(ISBLANK('Carnet de commandes'!AD325),"",'Carnet de commandes'!AD325)</f>
        <v/>
      </c>
    </row>
    <row r="325" spans="1:7" s="55" customFormat="1" ht="30.95" customHeight="1">
      <c r="A325" s="116" t="str">
        <f>IF(ISBLANK('Carnet de commandes'!E326),"",'Carnet de commandes'!E326)</f>
        <v/>
      </c>
      <c r="B325" s="117" t="str">
        <f>IF(ISBLANK('Carnet de commandes'!B326),"",('Carnet de commandes'!B326))</f>
        <v>test 323</v>
      </c>
      <c r="C325" s="104" t="str">
        <f>IF(ISBLANK('Carnet de commandes'!AE326),"",'Carnet de commandes'!AE326)</f>
        <v/>
      </c>
      <c r="D325" s="100" t="str">
        <f>IF(ISBLANK('Carnet de commandes'!AF326),"",'Carnet de commandes'!AF326)</f>
        <v/>
      </c>
      <c r="E325" s="100" t="str">
        <f>IF(ISBLANK('Carnet de commandes'!AG326),"",'Carnet de commandes'!AG326)</f>
        <v/>
      </c>
      <c r="F325" s="118" t="str">
        <f>IF(ISBLANK('Carnet de commandes'!E326),"",ROUNDUP('Carnet de commandes'!F326,0))</f>
        <v/>
      </c>
      <c r="G325" s="116" t="str">
        <f>IF(ISBLANK('Carnet de commandes'!AD326),"",'Carnet de commandes'!AD326)</f>
        <v/>
      </c>
    </row>
    <row r="326" spans="1:7" s="55" customFormat="1" ht="30.95" customHeight="1">
      <c r="A326" s="116" t="str">
        <f>IF(ISBLANK('Carnet de commandes'!E327),"",'Carnet de commandes'!E327)</f>
        <v/>
      </c>
      <c r="B326" s="117" t="str">
        <f>IF(ISBLANK('Carnet de commandes'!B327),"",('Carnet de commandes'!B327))</f>
        <v>test 324</v>
      </c>
      <c r="C326" s="104" t="str">
        <f>IF(ISBLANK('Carnet de commandes'!AE327),"",'Carnet de commandes'!AE327)</f>
        <v/>
      </c>
      <c r="D326" s="100" t="str">
        <f>IF(ISBLANK('Carnet de commandes'!AF327),"",'Carnet de commandes'!AF327)</f>
        <v/>
      </c>
      <c r="E326" s="100" t="str">
        <f>IF(ISBLANK('Carnet de commandes'!AG327),"",'Carnet de commandes'!AG327)</f>
        <v/>
      </c>
      <c r="F326" s="118" t="str">
        <f>IF(ISBLANK('Carnet de commandes'!E327),"",ROUNDUP('Carnet de commandes'!F327,0))</f>
        <v/>
      </c>
      <c r="G326" s="116" t="str">
        <f>IF(ISBLANK('Carnet de commandes'!AD327),"",'Carnet de commandes'!AD327)</f>
        <v/>
      </c>
    </row>
    <row r="327" spans="1:7" s="55" customFormat="1" ht="30.95" customHeight="1">
      <c r="A327" s="116" t="str">
        <f>IF(ISBLANK('Carnet de commandes'!E328),"",'Carnet de commandes'!E328)</f>
        <v/>
      </c>
      <c r="B327" s="117" t="str">
        <f>IF(ISBLANK('Carnet de commandes'!B328),"",('Carnet de commandes'!B328))</f>
        <v>test 325</v>
      </c>
      <c r="C327" s="104" t="str">
        <f>IF(ISBLANK('Carnet de commandes'!AE328),"",'Carnet de commandes'!AE328)</f>
        <v/>
      </c>
      <c r="D327" s="100" t="str">
        <f>IF(ISBLANK('Carnet de commandes'!AF328),"",'Carnet de commandes'!AF328)</f>
        <v/>
      </c>
      <c r="E327" s="100" t="str">
        <f>IF(ISBLANK('Carnet de commandes'!AG328),"",'Carnet de commandes'!AG328)</f>
        <v/>
      </c>
      <c r="F327" s="118" t="str">
        <f>IF(ISBLANK('Carnet de commandes'!E328),"",ROUNDUP('Carnet de commandes'!F328,0))</f>
        <v/>
      </c>
      <c r="G327" s="116" t="str">
        <f>IF(ISBLANK('Carnet de commandes'!AD328),"",'Carnet de commandes'!AD328)</f>
        <v/>
      </c>
    </row>
    <row r="328" spans="1:7" s="55" customFormat="1" ht="30.95" customHeight="1">
      <c r="A328" s="116" t="str">
        <f>IF(ISBLANK('Carnet de commandes'!E329),"",'Carnet de commandes'!E329)</f>
        <v/>
      </c>
      <c r="B328" s="117" t="str">
        <f>IF(ISBLANK('Carnet de commandes'!B329),"",('Carnet de commandes'!B329))</f>
        <v>test 326</v>
      </c>
      <c r="C328" s="104" t="str">
        <f>IF(ISBLANK('Carnet de commandes'!AE329),"",'Carnet de commandes'!AE329)</f>
        <v/>
      </c>
      <c r="D328" s="100" t="str">
        <f>IF(ISBLANK('Carnet de commandes'!AF329),"",'Carnet de commandes'!AF329)</f>
        <v/>
      </c>
      <c r="E328" s="100" t="str">
        <f>IF(ISBLANK('Carnet de commandes'!AG329),"",'Carnet de commandes'!AG329)</f>
        <v/>
      </c>
      <c r="F328" s="118" t="str">
        <f>IF(ISBLANK('Carnet de commandes'!E329),"",ROUNDUP('Carnet de commandes'!F329,0))</f>
        <v/>
      </c>
      <c r="G328" s="116" t="str">
        <f>IF(ISBLANK('Carnet de commandes'!AD329),"",'Carnet de commandes'!AD329)</f>
        <v/>
      </c>
    </row>
    <row r="329" spans="1:7" s="55" customFormat="1" ht="30.95" customHeight="1">
      <c r="A329" s="116" t="str">
        <f>IF(ISBLANK('Carnet de commandes'!E330),"",'Carnet de commandes'!E330)</f>
        <v/>
      </c>
      <c r="B329" s="117" t="str">
        <f>IF(ISBLANK('Carnet de commandes'!B330),"",('Carnet de commandes'!B330))</f>
        <v>test 327</v>
      </c>
      <c r="C329" s="104" t="str">
        <f>IF(ISBLANK('Carnet de commandes'!AE330),"",'Carnet de commandes'!AE330)</f>
        <v/>
      </c>
      <c r="D329" s="100" t="str">
        <f>IF(ISBLANK('Carnet de commandes'!AF330),"",'Carnet de commandes'!AF330)</f>
        <v/>
      </c>
      <c r="E329" s="100" t="str">
        <f>IF(ISBLANK('Carnet de commandes'!AG330),"",'Carnet de commandes'!AG330)</f>
        <v/>
      </c>
      <c r="F329" s="118" t="str">
        <f>IF(ISBLANK('Carnet de commandes'!E330),"",ROUNDUP('Carnet de commandes'!F330,0))</f>
        <v/>
      </c>
      <c r="G329" s="116" t="str">
        <f>IF(ISBLANK('Carnet de commandes'!AD330),"",'Carnet de commandes'!AD330)</f>
        <v/>
      </c>
    </row>
    <row r="330" spans="1:7" s="55" customFormat="1" ht="30.95" customHeight="1">
      <c r="A330" s="116" t="str">
        <f>IF(ISBLANK('Carnet de commandes'!E331),"",'Carnet de commandes'!E331)</f>
        <v/>
      </c>
      <c r="B330" s="117" t="str">
        <f>IF(ISBLANK('Carnet de commandes'!B331),"",('Carnet de commandes'!B331))</f>
        <v>test 328</v>
      </c>
      <c r="C330" s="104" t="str">
        <f>IF(ISBLANK('Carnet de commandes'!AE331),"",'Carnet de commandes'!AE331)</f>
        <v/>
      </c>
      <c r="D330" s="100" t="str">
        <f>IF(ISBLANK('Carnet de commandes'!AF331),"",'Carnet de commandes'!AF331)</f>
        <v/>
      </c>
      <c r="E330" s="100" t="str">
        <f>IF(ISBLANK('Carnet de commandes'!AG331),"",'Carnet de commandes'!AG331)</f>
        <v/>
      </c>
      <c r="F330" s="118" t="str">
        <f>IF(ISBLANK('Carnet de commandes'!E331),"",ROUNDUP('Carnet de commandes'!F331,0))</f>
        <v/>
      </c>
      <c r="G330" s="116" t="str">
        <f>IF(ISBLANK('Carnet de commandes'!AD331),"",'Carnet de commandes'!AD331)</f>
        <v/>
      </c>
    </row>
    <row r="331" spans="1:7" s="55" customFormat="1" ht="30.95" customHeight="1">
      <c r="A331" s="116" t="str">
        <f>IF(ISBLANK('Carnet de commandes'!E332),"",'Carnet de commandes'!E332)</f>
        <v/>
      </c>
      <c r="B331" s="117" t="str">
        <f>IF(ISBLANK('Carnet de commandes'!B332),"",('Carnet de commandes'!B332))</f>
        <v>test 329</v>
      </c>
      <c r="C331" s="104" t="str">
        <f>IF(ISBLANK('Carnet de commandes'!AE332),"",'Carnet de commandes'!AE332)</f>
        <v/>
      </c>
      <c r="D331" s="100" t="str">
        <f>IF(ISBLANK('Carnet de commandes'!AF332),"",'Carnet de commandes'!AF332)</f>
        <v/>
      </c>
      <c r="E331" s="100" t="str">
        <f>IF(ISBLANK('Carnet de commandes'!AG332),"",'Carnet de commandes'!AG332)</f>
        <v/>
      </c>
      <c r="F331" s="118" t="str">
        <f>IF(ISBLANK('Carnet de commandes'!E332),"",ROUNDUP('Carnet de commandes'!F332,0))</f>
        <v/>
      </c>
      <c r="G331" s="116" t="str">
        <f>IF(ISBLANK('Carnet de commandes'!AD332),"",'Carnet de commandes'!AD332)</f>
        <v/>
      </c>
    </row>
    <row r="332" spans="1:7" s="55" customFormat="1" ht="30.95" customHeight="1">
      <c r="A332" s="116" t="str">
        <f>IF(ISBLANK('Carnet de commandes'!E333),"",'Carnet de commandes'!E333)</f>
        <v/>
      </c>
      <c r="B332" s="117" t="str">
        <f>IF(ISBLANK('Carnet de commandes'!B333),"",('Carnet de commandes'!B333))</f>
        <v>test 330</v>
      </c>
      <c r="C332" s="104" t="str">
        <f>IF(ISBLANK('Carnet de commandes'!AE333),"",'Carnet de commandes'!AE333)</f>
        <v/>
      </c>
      <c r="D332" s="100" t="str">
        <f>IF(ISBLANK('Carnet de commandes'!AF333),"",'Carnet de commandes'!AF333)</f>
        <v/>
      </c>
      <c r="E332" s="100" t="str">
        <f>IF(ISBLANK('Carnet de commandes'!AG333),"",'Carnet de commandes'!AG333)</f>
        <v/>
      </c>
      <c r="F332" s="118" t="str">
        <f>IF(ISBLANK('Carnet de commandes'!E333),"",ROUNDUP('Carnet de commandes'!F333,0))</f>
        <v/>
      </c>
      <c r="G332" s="116" t="str">
        <f>IF(ISBLANK('Carnet de commandes'!AD333),"",'Carnet de commandes'!AD333)</f>
        <v/>
      </c>
    </row>
    <row r="333" spans="1:7" s="55" customFormat="1" ht="30.95" customHeight="1">
      <c r="A333" s="116" t="str">
        <f>IF(ISBLANK('Carnet de commandes'!E334),"",'Carnet de commandes'!E334)</f>
        <v/>
      </c>
      <c r="B333" s="117" t="str">
        <f>IF(ISBLANK('Carnet de commandes'!B334),"",('Carnet de commandes'!B334))</f>
        <v>test 331</v>
      </c>
      <c r="C333" s="104" t="str">
        <f>IF(ISBLANK('Carnet de commandes'!AE334),"",'Carnet de commandes'!AE334)</f>
        <v/>
      </c>
      <c r="D333" s="100" t="str">
        <f>IF(ISBLANK('Carnet de commandes'!AF334),"",'Carnet de commandes'!AF334)</f>
        <v/>
      </c>
      <c r="E333" s="100" t="str">
        <f>IF(ISBLANK('Carnet de commandes'!AG334),"",'Carnet de commandes'!AG334)</f>
        <v/>
      </c>
      <c r="F333" s="118" t="str">
        <f>IF(ISBLANK('Carnet de commandes'!E334),"",ROUNDUP('Carnet de commandes'!F334,0))</f>
        <v/>
      </c>
      <c r="G333" s="116" t="str">
        <f>IF(ISBLANK('Carnet de commandes'!AD334),"",'Carnet de commandes'!AD334)</f>
        <v/>
      </c>
    </row>
    <row r="334" spans="1:7" s="55" customFormat="1" ht="30.95" customHeight="1">
      <c r="A334" s="116" t="str">
        <f>IF(ISBLANK('Carnet de commandes'!E335),"",'Carnet de commandes'!E335)</f>
        <v/>
      </c>
      <c r="B334" s="117" t="str">
        <f>IF(ISBLANK('Carnet de commandes'!B335),"",('Carnet de commandes'!B335))</f>
        <v>test 332</v>
      </c>
      <c r="C334" s="104" t="str">
        <f>IF(ISBLANK('Carnet de commandes'!AE335),"",'Carnet de commandes'!AE335)</f>
        <v/>
      </c>
      <c r="D334" s="100" t="str">
        <f>IF(ISBLANK('Carnet de commandes'!AF335),"",'Carnet de commandes'!AF335)</f>
        <v/>
      </c>
      <c r="E334" s="100" t="str">
        <f>IF(ISBLANK('Carnet de commandes'!AG335),"",'Carnet de commandes'!AG335)</f>
        <v/>
      </c>
      <c r="F334" s="118" t="str">
        <f>IF(ISBLANK('Carnet de commandes'!E335),"",ROUNDUP('Carnet de commandes'!F335,0))</f>
        <v/>
      </c>
      <c r="G334" s="116" t="str">
        <f>IF(ISBLANK('Carnet de commandes'!AD335),"",'Carnet de commandes'!AD335)</f>
        <v/>
      </c>
    </row>
    <row r="335" spans="1:7" s="55" customFormat="1" ht="30.95" customHeight="1">
      <c r="A335" s="116" t="str">
        <f>IF(ISBLANK('Carnet de commandes'!E336),"",'Carnet de commandes'!E336)</f>
        <v/>
      </c>
      <c r="B335" s="117" t="str">
        <f>IF(ISBLANK('Carnet de commandes'!B336),"",('Carnet de commandes'!B336))</f>
        <v>test 333</v>
      </c>
      <c r="C335" s="104" t="str">
        <f>IF(ISBLANK('Carnet de commandes'!AE336),"",'Carnet de commandes'!AE336)</f>
        <v/>
      </c>
      <c r="D335" s="100" t="str">
        <f>IF(ISBLANK('Carnet de commandes'!AF336),"",'Carnet de commandes'!AF336)</f>
        <v/>
      </c>
      <c r="E335" s="100" t="str">
        <f>IF(ISBLANK('Carnet de commandes'!AG336),"",'Carnet de commandes'!AG336)</f>
        <v/>
      </c>
      <c r="F335" s="118" t="str">
        <f>IF(ISBLANK('Carnet de commandes'!E336),"",ROUNDUP('Carnet de commandes'!F336,0))</f>
        <v/>
      </c>
      <c r="G335" s="116" t="str">
        <f>IF(ISBLANK('Carnet de commandes'!AD336),"",'Carnet de commandes'!AD336)</f>
        <v/>
      </c>
    </row>
    <row r="336" spans="1:7" s="55" customFormat="1" ht="30.95" customHeight="1">
      <c r="A336" s="116" t="str">
        <f>IF(ISBLANK('Carnet de commandes'!E337),"",'Carnet de commandes'!E337)</f>
        <v/>
      </c>
      <c r="B336" s="117" t="str">
        <f>IF(ISBLANK('Carnet de commandes'!B337),"",('Carnet de commandes'!B337))</f>
        <v>test 334</v>
      </c>
      <c r="C336" s="104" t="str">
        <f>IF(ISBLANK('Carnet de commandes'!AE337),"",'Carnet de commandes'!AE337)</f>
        <v/>
      </c>
      <c r="D336" s="100" t="str">
        <f>IF(ISBLANK('Carnet de commandes'!AF337),"",'Carnet de commandes'!AF337)</f>
        <v/>
      </c>
      <c r="E336" s="100" t="str">
        <f>IF(ISBLANK('Carnet de commandes'!AG337),"",'Carnet de commandes'!AG337)</f>
        <v/>
      </c>
      <c r="F336" s="118" t="str">
        <f>IF(ISBLANK('Carnet de commandes'!E337),"",ROUNDUP('Carnet de commandes'!F337,0))</f>
        <v/>
      </c>
      <c r="G336" s="116" t="str">
        <f>IF(ISBLANK('Carnet de commandes'!AD337),"",'Carnet de commandes'!AD337)</f>
        <v/>
      </c>
    </row>
    <row r="337" spans="1:7" s="55" customFormat="1" ht="30.95" customHeight="1">
      <c r="A337" s="116" t="str">
        <f>IF(ISBLANK('Carnet de commandes'!E338),"",'Carnet de commandes'!E338)</f>
        <v/>
      </c>
      <c r="B337" s="117" t="str">
        <f>IF(ISBLANK('Carnet de commandes'!B338),"",('Carnet de commandes'!B338))</f>
        <v>test 335</v>
      </c>
      <c r="C337" s="104" t="str">
        <f>IF(ISBLANK('Carnet de commandes'!AE338),"",'Carnet de commandes'!AE338)</f>
        <v/>
      </c>
      <c r="D337" s="100" t="str">
        <f>IF(ISBLANK('Carnet de commandes'!AF338),"",'Carnet de commandes'!AF338)</f>
        <v/>
      </c>
      <c r="E337" s="100" t="str">
        <f>IF(ISBLANK('Carnet de commandes'!AG338),"",'Carnet de commandes'!AG338)</f>
        <v/>
      </c>
      <c r="F337" s="118" t="str">
        <f>IF(ISBLANK('Carnet de commandes'!E338),"",ROUNDUP('Carnet de commandes'!F338,0))</f>
        <v/>
      </c>
      <c r="G337" s="116" t="str">
        <f>IF(ISBLANK('Carnet de commandes'!AD338),"",'Carnet de commandes'!AD338)</f>
        <v/>
      </c>
    </row>
    <row r="338" spans="1:7" s="55" customFormat="1" ht="30.95" customHeight="1">
      <c r="A338" s="116" t="str">
        <f>IF(ISBLANK('Carnet de commandes'!E339),"",'Carnet de commandes'!E339)</f>
        <v/>
      </c>
      <c r="B338" s="117" t="str">
        <f>IF(ISBLANK('Carnet de commandes'!B339),"",('Carnet de commandes'!B339))</f>
        <v>test 336</v>
      </c>
      <c r="C338" s="104" t="str">
        <f>IF(ISBLANK('Carnet de commandes'!AE339),"",'Carnet de commandes'!AE339)</f>
        <v/>
      </c>
      <c r="D338" s="100" t="str">
        <f>IF(ISBLANK('Carnet de commandes'!AF339),"",'Carnet de commandes'!AF339)</f>
        <v/>
      </c>
      <c r="E338" s="100" t="str">
        <f>IF(ISBLANK('Carnet de commandes'!AG339),"",'Carnet de commandes'!AG339)</f>
        <v/>
      </c>
      <c r="F338" s="118" t="str">
        <f>IF(ISBLANK('Carnet de commandes'!E339),"",ROUNDUP('Carnet de commandes'!F339,0))</f>
        <v/>
      </c>
      <c r="G338" s="116" t="str">
        <f>IF(ISBLANK('Carnet de commandes'!AD339),"",'Carnet de commandes'!AD339)</f>
        <v/>
      </c>
    </row>
    <row r="339" spans="1:7" s="55" customFormat="1" ht="30.95" customHeight="1">
      <c r="A339" s="116" t="str">
        <f>IF(ISBLANK('Carnet de commandes'!E340),"",'Carnet de commandes'!E340)</f>
        <v/>
      </c>
      <c r="B339" s="117" t="str">
        <f>IF(ISBLANK('Carnet de commandes'!B340),"",('Carnet de commandes'!B340))</f>
        <v>test 337</v>
      </c>
      <c r="C339" s="104" t="str">
        <f>IF(ISBLANK('Carnet de commandes'!AE340),"",'Carnet de commandes'!AE340)</f>
        <v/>
      </c>
      <c r="D339" s="100" t="str">
        <f>IF(ISBLANK('Carnet de commandes'!AF340),"",'Carnet de commandes'!AF340)</f>
        <v/>
      </c>
      <c r="E339" s="100" t="str">
        <f>IF(ISBLANK('Carnet de commandes'!AG340),"",'Carnet de commandes'!AG340)</f>
        <v/>
      </c>
      <c r="F339" s="118" t="str">
        <f>IF(ISBLANK('Carnet de commandes'!E340),"",ROUNDUP('Carnet de commandes'!F340,0))</f>
        <v/>
      </c>
      <c r="G339" s="116" t="str">
        <f>IF(ISBLANK('Carnet de commandes'!AD340),"",'Carnet de commandes'!AD340)</f>
        <v/>
      </c>
    </row>
    <row r="340" spans="1:7" s="55" customFormat="1" ht="30.95" customHeight="1">
      <c r="A340" s="116" t="str">
        <f>IF(ISBLANK('Carnet de commandes'!E341),"",'Carnet de commandes'!E341)</f>
        <v/>
      </c>
      <c r="B340" s="117" t="str">
        <f>IF(ISBLANK('Carnet de commandes'!B341),"",('Carnet de commandes'!B341))</f>
        <v>test 338</v>
      </c>
      <c r="C340" s="104" t="str">
        <f>IF(ISBLANK('Carnet de commandes'!AE341),"",'Carnet de commandes'!AE341)</f>
        <v/>
      </c>
      <c r="D340" s="100" t="str">
        <f>IF(ISBLANK('Carnet de commandes'!AF341),"",'Carnet de commandes'!AF341)</f>
        <v/>
      </c>
      <c r="E340" s="100" t="str">
        <f>IF(ISBLANK('Carnet de commandes'!AG341),"",'Carnet de commandes'!AG341)</f>
        <v/>
      </c>
      <c r="F340" s="118" t="str">
        <f>IF(ISBLANK('Carnet de commandes'!E341),"",ROUNDUP('Carnet de commandes'!F341,0))</f>
        <v/>
      </c>
      <c r="G340" s="116" t="str">
        <f>IF(ISBLANK('Carnet de commandes'!AD341),"",'Carnet de commandes'!AD341)</f>
        <v/>
      </c>
    </row>
    <row r="341" spans="1:7" s="55" customFormat="1" ht="30.95" customHeight="1">
      <c r="A341" s="116" t="str">
        <f>IF(ISBLANK('Carnet de commandes'!E342),"",'Carnet de commandes'!E342)</f>
        <v/>
      </c>
      <c r="B341" s="117" t="str">
        <f>IF(ISBLANK('Carnet de commandes'!B342),"",('Carnet de commandes'!B342))</f>
        <v>test 339</v>
      </c>
      <c r="C341" s="104" t="str">
        <f>IF(ISBLANK('Carnet de commandes'!AE342),"",'Carnet de commandes'!AE342)</f>
        <v/>
      </c>
      <c r="D341" s="100" t="str">
        <f>IF(ISBLANK('Carnet de commandes'!AF342),"",'Carnet de commandes'!AF342)</f>
        <v/>
      </c>
      <c r="E341" s="100" t="str">
        <f>IF(ISBLANK('Carnet de commandes'!AG342),"",'Carnet de commandes'!AG342)</f>
        <v/>
      </c>
      <c r="F341" s="118" t="str">
        <f>IF(ISBLANK('Carnet de commandes'!E342),"",ROUNDUP('Carnet de commandes'!F342,0))</f>
        <v/>
      </c>
      <c r="G341" s="116" t="str">
        <f>IF(ISBLANK('Carnet de commandes'!AD342),"",'Carnet de commandes'!AD342)</f>
        <v/>
      </c>
    </row>
    <row r="342" spans="1:7" s="55" customFormat="1" ht="30.95" customHeight="1">
      <c r="A342" s="116" t="str">
        <f>IF(ISBLANK('Carnet de commandes'!E343),"",'Carnet de commandes'!E343)</f>
        <v/>
      </c>
      <c r="B342" s="117" t="str">
        <f>IF(ISBLANK('Carnet de commandes'!B343),"",('Carnet de commandes'!B343))</f>
        <v>test 340</v>
      </c>
      <c r="C342" s="104" t="str">
        <f>IF(ISBLANK('Carnet de commandes'!AE343),"",'Carnet de commandes'!AE343)</f>
        <v/>
      </c>
      <c r="D342" s="100" t="str">
        <f>IF(ISBLANK('Carnet de commandes'!AF343),"",'Carnet de commandes'!AF343)</f>
        <v/>
      </c>
      <c r="E342" s="100" t="str">
        <f>IF(ISBLANK('Carnet de commandes'!AG343),"",'Carnet de commandes'!AG343)</f>
        <v/>
      </c>
      <c r="F342" s="118" t="str">
        <f>IF(ISBLANK('Carnet de commandes'!E343),"",ROUNDUP('Carnet de commandes'!F343,0))</f>
        <v/>
      </c>
      <c r="G342" s="116" t="str">
        <f>IF(ISBLANK('Carnet de commandes'!AD343),"",'Carnet de commandes'!AD343)</f>
        <v/>
      </c>
    </row>
    <row r="343" spans="1:7" s="55" customFormat="1" ht="30.95" customHeight="1">
      <c r="A343" s="116" t="str">
        <f>IF(ISBLANK('Carnet de commandes'!E344),"",'Carnet de commandes'!E344)</f>
        <v/>
      </c>
      <c r="B343" s="117" t="str">
        <f>IF(ISBLANK('Carnet de commandes'!B344),"",('Carnet de commandes'!B344))</f>
        <v>test 341</v>
      </c>
      <c r="C343" s="104" t="str">
        <f>IF(ISBLANK('Carnet de commandes'!AE344),"",'Carnet de commandes'!AE344)</f>
        <v/>
      </c>
      <c r="D343" s="100" t="str">
        <f>IF(ISBLANK('Carnet de commandes'!AF344),"",'Carnet de commandes'!AF344)</f>
        <v/>
      </c>
      <c r="E343" s="100" t="str">
        <f>IF(ISBLANK('Carnet de commandes'!AG344),"",'Carnet de commandes'!AG344)</f>
        <v/>
      </c>
      <c r="F343" s="118" t="str">
        <f>IF(ISBLANK('Carnet de commandes'!E344),"",ROUNDUP('Carnet de commandes'!F344,0))</f>
        <v/>
      </c>
      <c r="G343" s="116" t="str">
        <f>IF(ISBLANK('Carnet de commandes'!AD344),"",'Carnet de commandes'!AD344)</f>
        <v/>
      </c>
    </row>
    <row r="344" spans="1:7" s="55" customFormat="1" ht="30.95" customHeight="1">
      <c r="A344" s="116" t="str">
        <f>IF(ISBLANK('Carnet de commandes'!E345),"",'Carnet de commandes'!E345)</f>
        <v/>
      </c>
      <c r="B344" s="117" t="str">
        <f>IF(ISBLANK('Carnet de commandes'!B345),"",('Carnet de commandes'!B345))</f>
        <v>test 342</v>
      </c>
      <c r="C344" s="104" t="str">
        <f>IF(ISBLANK('Carnet de commandes'!AE345),"",'Carnet de commandes'!AE345)</f>
        <v/>
      </c>
      <c r="D344" s="100" t="str">
        <f>IF(ISBLANK('Carnet de commandes'!AF345),"",'Carnet de commandes'!AF345)</f>
        <v/>
      </c>
      <c r="E344" s="100" t="str">
        <f>IF(ISBLANK('Carnet de commandes'!AG345),"",'Carnet de commandes'!AG345)</f>
        <v/>
      </c>
      <c r="F344" s="118" t="str">
        <f>IF(ISBLANK('Carnet de commandes'!E345),"",ROUNDUP('Carnet de commandes'!F345,0))</f>
        <v/>
      </c>
      <c r="G344" s="116" t="str">
        <f>IF(ISBLANK('Carnet de commandes'!AD345),"",'Carnet de commandes'!AD345)</f>
        <v/>
      </c>
    </row>
    <row r="345" spans="1:7" s="55" customFormat="1" ht="30.95" customHeight="1">
      <c r="A345" s="116" t="str">
        <f>IF(ISBLANK('Carnet de commandes'!E346),"",'Carnet de commandes'!E346)</f>
        <v/>
      </c>
      <c r="B345" s="117" t="str">
        <f>IF(ISBLANK('Carnet de commandes'!B346),"",('Carnet de commandes'!B346))</f>
        <v>test 343</v>
      </c>
      <c r="C345" s="104" t="str">
        <f>IF(ISBLANK('Carnet de commandes'!AE346),"",'Carnet de commandes'!AE346)</f>
        <v/>
      </c>
      <c r="D345" s="100" t="str">
        <f>IF(ISBLANK('Carnet de commandes'!AF346),"",'Carnet de commandes'!AF346)</f>
        <v/>
      </c>
      <c r="E345" s="100" t="str">
        <f>IF(ISBLANK('Carnet de commandes'!AG346),"",'Carnet de commandes'!AG346)</f>
        <v/>
      </c>
      <c r="F345" s="118" t="str">
        <f>IF(ISBLANK('Carnet de commandes'!E346),"",ROUNDUP('Carnet de commandes'!F346,0))</f>
        <v/>
      </c>
      <c r="G345" s="116" t="str">
        <f>IF(ISBLANK('Carnet de commandes'!AD346),"",'Carnet de commandes'!AD346)</f>
        <v/>
      </c>
    </row>
    <row r="346" spans="1:7" s="55" customFormat="1" ht="30.95" customHeight="1">
      <c r="A346" s="116" t="str">
        <f>IF(ISBLANK('Carnet de commandes'!E347),"",'Carnet de commandes'!E347)</f>
        <v/>
      </c>
      <c r="B346" s="117" t="str">
        <f>IF(ISBLANK('Carnet de commandes'!B347),"",('Carnet de commandes'!B347))</f>
        <v>test 344</v>
      </c>
      <c r="C346" s="104" t="str">
        <f>IF(ISBLANK('Carnet de commandes'!AE347),"",'Carnet de commandes'!AE347)</f>
        <v/>
      </c>
      <c r="D346" s="100" t="str">
        <f>IF(ISBLANK('Carnet de commandes'!AF347),"",'Carnet de commandes'!AF347)</f>
        <v/>
      </c>
      <c r="E346" s="100" t="str">
        <f>IF(ISBLANK('Carnet de commandes'!AG347),"",'Carnet de commandes'!AG347)</f>
        <v/>
      </c>
      <c r="F346" s="118" t="str">
        <f>IF(ISBLANK('Carnet de commandes'!E347),"",ROUNDUP('Carnet de commandes'!F347,0))</f>
        <v/>
      </c>
      <c r="G346" s="116" t="str">
        <f>IF(ISBLANK('Carnet de commandes'!AD347),"",'Carnet de commandes'!AD347)</f>
        <v/>
      </c>
    </row>
    <row r="347" spans="1:7" s="55" customFormat="1" ht="30.95" customHeight="1">
      <c r="A347" s="116" t="str">
        <f>IF(ISBLANK('Carnet de commandes'!E348),"",'Carnet de commandes'!E348)</f>
        <v/>
      </c>
      <c r="B347" s="117" t="str">
        <f>IF(ISBLANK('Carnet de commandes'!B348),"",('Carnet de commandes'!B348))</f>
        <v>test 345</v>
      </c>
      <c r="C347" s="104" t="str">
        <f>IF(ISBLANK('Carnet de commandes'!AE348),"",'Carnet de commandes'!AE348)</f>
        <v/>
      </c>
      <c r="D347" s="100" t="str">
        <f>IF(ISBLANK('Carnet de commandes'!AF348),"",'Carnet de commandes'!AF348)</f>
        <v/>
      </c>
      <c r="E347" s="100" t="str">
        <f>IF(ISBLANK('Carnet de commandes'!AG348),"",'Carnet de commandes'!AG348)</f>
        <v/>
      </c>
      <c r="F347" s="118" t="str">
        <f>IF(ISBLANK('Carnet de commandes'!E348),"",ROUNDUP('Carnet de commandes'!F348,0))</f>
        <v/>
      </c>
      <c r="G347" s="116" t="str">
        <f>IF(ISBLANK('Carnet de commandes'!AD348),"",'Carnet de commandes'!AD348)</f>
        <v/>
      </c>
    </row>
    <row r="348" spans="1:7" s="55" customFormat="1" ht="30.95" customHeight="1">
      <c r="A348" s="116" t="str">
        <f>IF(ISBLANK('Carnet de commandes'!E349),"",'Carnet de commandes'!E349)</f>
        <v/>
      </c>
      <c r="B348" s="117" t="str">
        <f>IF(ISBLANK('Carnet de commandes'!B349),"",('Carnet de commandes'!B349))</f>
        <v>test 346</v>
      </c>
      <c r="C348" s="104" t="str">
        <f>IF(ISBLANK('Carnet de commandes'!AE349),"",'Carnet de commandes'!AE349)</f>
        <v/>
      </c>
      <c r="D348" s="100" t="str">
        <f>IF(ISBLANK('Carnet de commandes'!AF349),"",'Carnet de commandes'!AF349)</f>
        <v/>
      </c>
      <c r="E348" s="100" t="str">
        <f>IF(ISBLANK('Carnet de commandes'!AG349),"",'Carnet de commandes'!AG349)</f>
        <v/>
      </c>
      <c r="F348" s="118" t="str">
        <f>IF(ISBLANK('Carnet de commandes'!E349),"",ROUNDUP('Carnet de commandes'!F349,0))</f>
        <v/>
      </c>
      <c r="G348" s="116" t="str">
        <f>IF(ISBLANK('Carnet de commandes'!AD349),"",'Carnet de commandes'!AD349)</f>
        <v/>
      </c>
    </row>
    <row r="349" spans="1:7" s="55" customFormat="1" ht="30.95" customHeight="1">
      <c r="A349" s="116" t="str">
        <f>IF(ISBLANK('Carnet de commandes'!E350),"",'Carnet de commandes'!E350)</f>
        <v/>
      </c>
      <c r="B349" s="117" t="str">
        <f>IF(ISBLANK('Carnet de commandes'!B350),"",('Carnet de commandes'!B350))</f>
        <v>test 347</v>
      </c>
      <c r="C349" s="104" t="str">
        <f>IF(ISBLANK('Carnet de commandes'!AE350),"",'Carnet de commandes'!AE350)</f>
        <v/>
      </c>
      <c r="D349" s="100" t="str">
        <f>IF(ISBLANK('Carnet de commandes'!AF350),"",'Carnet de commandes'!AF350)</f>
        <v/>
      </c>
      <c r="E349" s="100" t="str">
        <f>IF(ISBLANK('Carnet de commandes'!AG350),"",'Carnet de commandes'!AG350)</f>
        <v/>
      </c>
      <c r="F349" s="118" t="str">
        <f>IF(ISBLANK('Carnet de commandes'!E350),"",ROUNDUP('Carnet de commandes'!F350,0))</f>
        <v/>
      </c>
      <c r="G349" s="116" t="str">
        <f>IF(ISBLANK('Carnet de commandes'!AD350),"",'Carnet de commandes'!AD350)</f>
        <v/>
      </c>
    </row>
    <row r="350" spans="1:7" s="55" customFormat="1" ht="30.95" customHeight="1">
      <c r="A350" s="116" t="str">
        <f>IF(ISBLANK('Carnet de commandes'!E351),"",'Carnet de commandes'!E351)</f>
        <v/>
      </c>
      <c r="B350" s="117" t="str">
        <f>IF(ISBLANK('Carnet de commandes'!B351),"",('Carnet de commandes'!B351))</f>
        <v>test 348</v>
      </c>
      <c r="C350" s="104" t="str">
        <f>IF(ISBLANK('Carnet de commandes'!AE351),"",'Carnet de commandes'!AE351)</f>
        <v/>
      </c>
      <c r="D350" s="100" t="str">
        <f>IF(ISBLANK('Carnet de commandes'!AF351),"",'Carnet de commandes'!AF351)</f>
        <v/>
      </c>
      <c r="E350" s="100" t="str">
        <f>IF(ISBLANK('Carnet de commandes'!AG351),"",'Carnet de commandes'!AG351)</f>
        <v/>
      </c>
      <c r="F350" s="118" t="str">
        <f>IF(ISBLANK('Carnet de commandes'!E351),"",ROUNDUP('Carnet de commandes'!F351,0))</f>
        <v/>
      </c>
      <c r="G350" s="116" t="str">
        <f>IF(ISBLANK('Carnet de commandes'!AD351),"",'Carnet de commandes'!AD351)</f>
        <v/>
      </c>
    </row>
    <row r="351" spans="1:7" s="55" customFormat="1" ht="30.95" customHeight="1">
      <c r="A351" s="116" t="str">
        <f>IF(ISBLANK('Carnet de commandes'!E352),"",'Carnet de commandes'!E352)</f>
        <v/>
      </c>
      <c r="B351" s="117" t="str">
        <f>IF(ISBLANK('Carnet de commandes'!B352),"",('Carnet de commandes'!B352))</f>
        <v>test 349</v>
      </c>
      <c r="C351" s="104" t="str">
        <f>IF(ISBLANK('Carnet de commandes'!AE352),"",'Carnet de commandes'!AE352)</f>
        <v/>
      </c>
      <c r="D351" s="100" t="str">
        <f>IF(ISBLANK('Carnet de commandes'!AF352),"",'Carnet de commandes'!AF352)</f>
        <v/>
      </c>
      <c r="E351" s="100" t="str">
        <f>IF(ISBLANK('Carnet de commandes'!AG352),"",'Carnet de commandes'!AG352)</f>
        <v/>
      </c>
      <c r="F351" s="118" t="str">
        <f>IF(ISBLANK('Carnet de commandes'!E352),"",ROUNDUP('Carnet de commandes'!F352,0))</f>
        <v/>
      </c>
      <c r="G351" s="116" t="str">
        <f>IF(ISBLANK('Carnet de commandes'!AD352),"",'Carnet de commandes'!AD352)</f>
        <v/>
      </c>
    </row>
    <row r="352" spans="1:7" s="55" customFormat="1" ht="30.95" customHeight="1">
      <c r="A352" s="116" t="str">
        <f>IF(ISBLANK('Carnet de commandes'!E353),"",'Carnet de commandes'!E353)</f>
        <v/>
      </c>
      <c r="B352" s="117" t="str">
        <f>IF(ISBLANK('Carnet de commandes'!B353),"",('Carnet de commandes'!B353))</f>
        <v>test 350</v>
      </c>
      <c r="C352" s="104" t="str">
        <f>IF(ISBLANK('Carnet de commandes'!AE353),"",'Carnet de commandes'!AE353)</f>
        <v/>
      </c>
      <c r="D352" s="100" t="str">
        <f>IF(ISBLANK('Carnet de commandes'!AF353),"",'Carnet de commandes'!AF353)</f>
        <v/>
      </c>
      <c r="E352" s="100" t="str">
        <f>IF(ISBLANK('Carnet de commandes'!AG353),"",'Carnet de commandes'!AG353)</f>
        <v/>
      </c>
      <c r="F352" s="118" t="str">
        <f>IF(ISBLANK('Carnet de commandes'!E353),"",ROUNDUP('Carnet de commandes'!F353,0))</f>
        <v/>
      </c>
      <c r="G352" s="116" t="str">
        <f>IF(ISBLANK('Carnet de commandes'!AD353),"",'Carnet de commandes'!AD353)</f>
        <v/>
      </c>
    </row>
    <row r="353" spans="1:7" s="55" customFormat="1" ht="30.95" customHeight="1">
      <c r="A353" s="116" t="str">
        <f>IF(ISBLANK('Carnet de commandes'!E354),"",'Carnet de commandes'!E354)</f>
        <v/>
      </c>
      <c r="B353" s="117" t="str">
        <f>IF(ISBLANK('Carnet de commandes'!B354),"",('Carnet de commandes'!B354))</f>
        <v>test 351</v>
      </c>
      <c r="C353" s="104" t="str">
        <f>IF(ISBLANK('Carnet de commandes'!AE354),"",'Carnet de commandes'!AE354)</f>
        <v/>
      </c>
      <c r="D353" s="100" t="str">
        <f>IF(ISBLANK('Carnet de commandes'!AF354),"",'Carnet de commandes'!AF354)</f>
        <v/>
      </c>
      <c r="E353" s="100" t="str">
        <f>IF(ISBLANK('Carnet de commandes'!AG354),"",'Carnet de commandes'!AG354)</f>
        <v/>
      </c>
      <c r="F353" s="118" t="str">
        <f>IF(ISBLANK('Carnet de commandes'!E354),"",ROUNDUP('Carnet de commandes'!F354,0))</f>
        <v/>
      </c>
      <c r="G353" s="116" t="str">
        <f>IF(ISBLANK('Carnet de commandes'!AD354),"",'Carnet de commandes'!AD354)</f>
        <v/>
      </c>
    </row>
    <row r="354" spans="1:7" s="55" customFormat="1" ht="30.95" customHeight="1">
      <c r="A354" s="116" t="str">
        <f>IF(ISBLANK('Carnet de commandes'!E355),"",'Carnet de commandes'!E355)</f>
        <v/>
      </c>
      <c r="B354" s="117" t="str">
        <f>IF(ISBLANK('Carnet de commandes'!B355),"",('Carnet de commandes'!B355))</f>
        <v>test 352</v>
      </c>
      <c r="C354" s="104" t="str">
        <f>IF(ISBLANK('Carnet de commandes'!AE355),"",'Carnet de commandes'!AE355)</f>
        <v/>
      </c>
      <c r="D354" s="100" t="str">
        <f>IF(ISBLANK('Carnet de commandes'!AF355),"",'Carnet de commandes'!AF355)</f>
        <v/>
      </c>
      <c r="E354" s="100" t="str">
        <f>IF(ISBLANK('Carnet de commandes'!AG355),"",'Carnet de commandes'!AG355)</f>
        <v/>
      </c>
      <c r="F354" s="118" t="str">
        <f>IF(ISBLANK('Carnet de commandes'!E355),"",ROUNDUP('Carnet de commandes'!F355,0))</f>
        <v/>
      </c>
      <c r="G354" s="116" t="str">
        <f>IF(ISBLANK('Carnet de commandes'!AD355),"",'Carnet de commandes'!AD355)</f>
        <v/>
      </c>
    </row>
    <row r="355" spans="1:7" s="55" customFormat="1" ht="30.95" customHeight="1">
      <c r="A355" s="116" t="str">
        <f>IF(ISBLANK('Carnet de commandes'!E356),"",'Carnet de commandes'!E356)</f>
        <v/>
      </c>
      <c r="B355" s="117" t="str">
        <f>IF(ISBLANK('Carnet de commandes'!B356),"",('Carnet de commandes'!B356))</f>
        <v>test 353</v>
      </c>
      <c r="C355" s="104" t="str">
        <f>IF(ISBLANK('Carnet de commandes'!AE356),"",'Carnet de commandes'!AE356)</f>
        <v/>
      </c>
      <c r="D355" s="100" t="str">
        <f>IF(ISBLANK('Carnet de commandes'!AF356),"",'Carnet de commandes'!AF356)</f>
        <v/>
      </c>
      <c r="E355" s="100" t="str">
        <f>IF(ISBLANK('Carnet de commandes'!AG356),"",'Carnet de commandes'!AG356)</f>
        <v/>
      </c>
      <c r="F355" s="118" t="str">
        <f>IF(ISBLANK('Carnet de commandes'!E356),"",ROUNDUP('Carnet de commandes'!F356,0))</f>
        <v/>
      </c>
      <c r="G355" s="116" t="str">
        <f>IF(ISBLANK('Carnet de commandes'!AD356),"",'Carnet de commandes'!AD356)</f>
        <v/>
      </c>
    </row>
    <row r="356" spans="1:7" s="55" customFormat="1" ht="30.95" customHeight="1">
      <c r="A356" s="116" t="str">
        <f>IF(ISBLANK('Carnet de commandes'!E357),"",'Carnet de commandes'!E357)</f>
        <v/>
      </c>
      <c r="B356" s="117" t="str">
        <f>IF(ISBLANK('Carnet de commandes'!B357),"",('Carnet de commandes'!B357))</f>
        <v>test 354</v>
      </c>
      <c r="C356" s="104" t="str">
        <f>IF(ISBLANK('Carnet de commandes'!AE357),"",'Carnet de commandes'!AE357)</f>
        <v/>
      </c>
      <c r="D356" s="100" t="str">
        <f>IF(ISBLANK('Carnet de commandes'!AF357),"",'Carnet de commandes'!AF357)</f>
        <v/>
      </c>
      <c r="E356" s="100" t="str">
        <f>IF(ISBLANK('Carnet de commandes'!AG357),"",'Carnet de commandes'!AG357)</f>
        <v/>
      </c>
      <c r="F356" s="118" t="str">
        <f>IF(ISBLANK('Carnet de commandes'!E357),"",ROUNDUP('Carnet de commandes'!F357,0))</f>
        <v/>
      </c>
      <c r="G356" s="116" t="str">
        <f>IF(ISBLANK('Carnet de commandes'!AD357),"",'Carnet de commandes'!AD357)</f>
        <v/>
      </c>
    </row>
    <row r="357" spans="1:7" s="55" customFormat="1" ht="30.95" customHeight="1">
      <c r="A357" s="116" t="str">
        <f>IF(ISBLANK('Carnet de commandes'!E358),"",'Carnet de commandes'!E358)</f>
        <v/>
      </c>
      <c r="B357" s="117" t="str">
        <f>IF(ISBLANK('Carnet de commandes'!B358),"",('Carnet de commandes'!B358))</f>
        <v>test 355</v>
      </c>
      <c r="C357" s="104" t="str">
        <f>IF(ISBLANK('Carnet de commandes'!AE358),"",'Carnet de commandes'!AE358)</f>
        <v/>
      </c>
      <c r="D357" s="100" t="str">
        <f>IF(ISBLANK('Carnet de commandes'!AF358),"",'Carnet de commandes'!AF358)</f>
        <v/>
      </c>
      <c r="E357" s="100" t="str">
        <f>IF(ISBLANK('Carnet de commandes'!AG358),"",'Carnet de commandes'!AG358)</f>
        <v/>
      </c>
      <c r="F357" s="118" t="str">
        <f>IF(ISBLANK('Carnet de commandes'!E358),"",ROUNDUP('Carnet de commandes'!F358,0))</f>
        <v/>
      </c>
      <c r="G357" s="116" t="str">
        <f>IF(ISBLANK('Carnet de commandes'!AD358),"",'Carnet de commandes'!AD358)</f>
        <v/>
      </c>
    </row>
    <row r="358" spans="1:7" s="55" customFormat="1" ht="30.95" customHeight="1">
      <c r="A358" s="116" t="str">
        <f>IF(ISBLANK('Carnet de commandes'!E359),"",'Carnet de commandes'!E359)</f>
        <v/>
      </c>
      <c r="B358" s="117" t="str">
        <f>IF(ISBLANK('Carnet de commandes'!B359),"",('Carnet de commandes'!B359))</f>
        <v>test 356</v>
      </c>
      <c r="C358" s="104" t="str">
        <f>IF(ISBLANK('Carnet de commandes'!AE359),"",'Carnet de commandes'!AE359)</f>
        <v/>
      </c>
      <c r="D358" s="100" t="str">
        <f>IF(ISBLANK('Carnet de commandes'!AF359),"",'Carnet de commandes'!AF359)</f>
        <v/>
      </c>
      <c r="E358" s="100" t="str">
        <f>IF(ISBLANK('Carnet de commandes'!AG359),"",'Carnet de commandes'!AG359)</f>
        <v/>
      </c>
      <c r="F358" s="118" t="str">
        <f>IF(ISBLANK('Carnet de commandes'!E359),"",ROUNDUP('Carnet de commandes'!F359,0))</f>
        <v/>
      </c>
      <c r="G358" s="116" t="str">
        <f>IF(ISBLANK('Carnet de commandes'!AD359),"",'Carnet de commandes'!AD359)</f>
        <v/>
      </c>
    </row>
    <row r="359" spans="1:7" s="55" customFormat="1" ht="30.95" customHeight="1">
      <c r="A359" s="116" t="str">
        <f>IF(ISBLANK('Carnet de commandes'!E360),"",'Carnet de commandes'!E360)</f>
        <v/>
      </c>
      <c r="B359" s="117" t="str">
        <f>IF(ISBLANK('Carnet de commandes'!B360),"",('Carnet de commandes'!B360))</f>
        <v>test 357</v>
      </c>
      <c r="C359" s="104" t="str">
        <f>IF(ISBLANK('Carnet de commandes'!AE360),"",'Carnet de commandes'!AE360)</f>
        <v/>
      </c>
      <c r="D359" s="100" t="str">
        <f>IF(ISBLANK('Carnet de commandes'!AF360),"",'Carnet de commandes'!AF360)</f>
        <v/>
      </c>
      <c r="E359" s="100" t="str">
        <f>IF(ISBLANK('Carnet de commandes'!AG360),"",'Carnet de commandes'!AG360)</f>
        <v/>
      </c>
      <c r="F359" s="118" t="str">
        <f>IF(ISBLANK('Carnet de commandes'!E360),"",ROUNDUP('Carnet de commandes'!F360,0))</f>
        <v/>
      </c>
      <c r="G359" s="116" t="str">
        <f>IF(ISBLANK('Carnet de commandes'!AD360),"",'Carnet de commandes'!AD360)</f>
        <v/>
      </c>
    </row>
    <row r="360" spans="1:7" s="55" customFormat="1" ht="30.95" customHeight="1">
      <c r="A360" s="116" t="str">
        <f>IF(ISBLANK('Carnet de commandes'!E361),"",'Carnet de commandes'!E361)</f>
        <v/>
      </c>
      <c r="B360" s="117" t="str">
        <f>IF(ISBLANK('Carnet de commandes'!B361),"",('Carnet de commandes'!B361))</f>
        <v>test 358</v>
      </c>
      <c r="C360" s="104" t="str">
        <f>IF(ISBLANK('Carnet de commandes'!AE361),"",'Carnet de commandes'!AE361)</f>
        <v/>
      </c>
      <c r="D360" s="100" t="str">
        <f>IF(ISBLANK('Carnet de commandes'!AF361),"",'Carnet de commandes'!AF361)</f>
        <v/>
      </c>
      <c r="E360" s="100" t="str">
        <f>IF(ISBLANK('Carnet de commandes'!AG361),"",'Carnet de commandes'!AG361)</f>
        <v/>
      </c>
      <c r="F360" s="118" t="str">
        <f>IF(ISBLANK('Carnet de commandes'!E361),"",ROUNDUP('Carnet de commandes'!F361,0))</f>
        <v/>
      </c>
      <c r="G360" s="116" t="str">
        <f>IF(ISBLANK('Carnet de commandes'!AD361),"",'Carnet de commandes'!AD361)</f>
        <v/>
      </c>
    </row>
    <row r="361" spans="1:7" s="55" customFormat="1" ht="30.95" customHeight="1">
      <c r="A361" s="116" t="str">
        <f>IF(ISBLANK('Carnet de commandes'!E362),"",'Carnet de commandes'!E362)</f>
        <v/>
      </c>
      <c r="B361" s="117" t="str">
        <f>IF(ISBLANK('Carnet de commandes'!B362),"",('Carnet de commandes'!B362))</f>
        <v>test 359</v>
      </c>
      <c r="C361" s="104" t="str">
        <f>IF(ISBLANK('Carnet de commandes'!AE362),"",'Carnet de commandes'!AE362)</f>
        <v/>
      </c>
      <c r="D361" s="100" t="str">
        <f>IF(ISBLANK('Carnet de commandes'!AF362),"",'Carnet de commandes'!AF362)</f>
        <v/>
      </c>
      <c r="E361" s="100" t="str">
        <f>IF(ISBLANK('Carnet de commandes'!AG362),"",'Carnet de commandes'!AG362)</f>
        <v/>
      </c>
      <c r="F361" s="118" t="str">
        <f>IF(ISBLANK('Carnet de commandes'!E362),"",ROUNDUP('Carnet de commandes'!F362,0))</f>
        <v/>
      </c>
      <c r="G361" s="116" t="str">
        <f>IF(ISBLANK('Carnet de commandes'!AD362),"",'Carnet de commandes'!AD362)</f>
        <v/>
      </c>
    </row>
    <row r="362" spans="1:7" s="55" customFormat="1" ht="30.95" customHeight="1">
      <c r="A362" s="116" t="str">
        <f>IF(ISBLANK('Carnet de commandes'!E363),"",'Carnet de commandes'!E363)</f>
        <v/>
      </c>
      <c r="B362" s="117" t="str">
        <f>IF(ISBLANK('Carnet de commandes'!B363),"",('Carnet de commandes'!B363))</f>
        <v>test 360</v>
      </c>
      <c r="C362" s="104" t="str">
        <f>IF(ISBLANK('Carnet de commandes'!AE363),"",'Carnet de commandes'!AE363)</f>
        <v/>
      </c>
      <c r="D362" s="100" t="str">
        <f>IF(ISBLANK('Carnet de commandes'!AF363),"",'Carnet de commandes'!AF363)</f>
        <v/>
      </c>
      <c r="E362" s="100" t="str">
        <f>IF(ISBLANK('Carnet de commandes'!AG363),"",'Carnet de commandes'!AG363)</f>
        <v/>
      </c>
      <c r="F362" s="118" t="str">
        <f>IF(ISBLANK('Carnet de commandes'!E363),"",ROUNDUP('Carnet de commandes'!F363,0))</f>
        <v/>
      </c>
      <c r="G362" s="116" t="str">
        <f>IF(ISBLANK('Carnet de commandes'!AD363),"",'Carnet de commandes'!AD363)</f>
        <v/>
      </c>
    </row>
    <row r="363" spans="1:7" s="55" customFormat="1" ht="30.95" customHeight="1">
      <c r="A363" s="116" t="str">
        <f>IF(ISBLANK('Carnet de commandes'!E364),"",'Carnet de commandes'!E364)</f>
        <v/>
      </c>
      <c r="B363" s="117" t="str">
        <f>IF(ISBLANK('Carnet de commandes'!B364),"",('Carnet de commandes'!B364))</f>
        <v>test 361</v>
      </c>
      <c r="C363" s="104" t="str">
        <f>IF(ISBLANK('Carnet de commandes'!AE364),"",'Carnet de commandes'!AE364)</f>
        <v/>
      </c>
      <c r="D363" s="100" t="str">
        <f>IF(ISBLANK('Carnet de commandes'!AF364),"",'Carnet de commandes'!AF364)</f>
        <v/>
      </c>
      <c r="E363" s="100" t="str">
        <f>IF(ISBLANK('Carnet de commandes'!AG364),"",'Carnet de commandes'!AG364)</f>
        <v/>
      </c>
      <c r="F363" s="118" t="str">
        <f>IF(ISBLANK('Carnet de commandes'!E364),"",ROUNDUP('Carnet de commandes'!F364,0))</f>
        <v/>
      </c>
      <c r="G363" s="116" t="str">
        <f>IF(ISBLANK('Carnet de commandes'!AD364),"",'Carnet de commandes'!AD364)</f>
        <v/>
      </c>
    </row>
    <row r="364" spans="1:7" s="55" customFormat="1" ht="30.95" customHeight="1">
      <c r="A364" s="116" t="str">
        <f>IF(ISBLANK('Carnet de commandes'!E365),"",'Carnet de commandes'!E365)</f>
        <v/>
      </c>
      <c r="B364" s="117" t="str">
        <f>IF(ISBLANK('Carnet de commandes'!B365),"",('Carnet de commandes'!B365))</f>
        <v>test 362</v>
      </c>
      <c r="C364" s="104" t="str">
        <f>IF(ISBLANK('Carnet de commandes'!AE365),"",'Carnet de commandes'!AE365)</f>
        <v/>
      </c>
      <c r="D364" s="100" t="str">
        <f>IF(ISBLANK('Carnet de commandes'!AF365),"",'Carnet de commandes'!AF365)</f>
        <v/>
      </c>
      <c r="E364" s="100" t="str">
        <f>IF(ISBLANK('Carnet de commandes'!AG365),"",'Carnet de commandes'!AG365)</f>
        <v/>
      </c>
      <c r="F364" s="118" t="str">
        <f>IF(ISBLANK('Carnet de commandes'!E365),"",ROUNDUP('Carnet de commandes'!F365,0))</f>
        <v/>
      </c>
      <c r="G364" s="116" t="str">
        <f>IF(ISBLANK('Carnet de commandes'!AD365),"",'Carnet de commandes'!AD365)</f>
        <v/>
      </c>
    </row>
    <row r="365" spans="1:7" s="55" customFormat="1" ht="30.95" customHeight="1">
      <c r="A365" s="116" t="str">
        <f>IF(ISBLANK('Carnet de commandes'!E366),"",'Carnet de commandes'!E366)</f>
        <v/>
      </c>
      <c r="B365" s="117" t="str">
        <f>IF(ISBLANK('Carnet de commandes'!B366),"",('Carnet de commandes'!B366))</f>
        <v>test 363</v>
      </c>
      <c r="C365" s="104" t="str">
        <f>IF(ISBLANK('Carnet de commandes'!AE366),"",'Carnet de commandes'!AE366)</f>
        <v/>
      </c>
      <c r="D365" s="100" t="str">
        <f>IF(ISBLANK('Carnet de commandes'!AF366),"",'Carnet de commandes'!AF366)</f>
        <v/>
      </c>
      <c r="E365" s="100" t="str">
        <f>IF(ISBLANK('Carnet de commandes'!AG366),"",'Carnet de commandes'!AG366)</f>
        <v/>
      </c>
      <c r="F365" s="118" t="str">
        <f>IF(ISBLANK('Carnet de commandes'!E366),"",ROUNDUP('Carnet de commandes'!F366,0))</f>
        <v/>
      </c>
      <c r="G365" s="116" t="str">
        <f>IF(ISBLANK('Carnet de commandes'!AD366),"",'Carnet de commandes'!AD366)</f>
        <v/>
      </c>
    </row>
    <row r="366" spans="1:7" s="55" customFormat="1" ht="30.95" customHeight="1">
      <c r="A366" s="116" t="str">
        <f>IF(ISBLANK('Carnet de commandes'!E367),"",'Carnet de commandes'!E367)</f>
        <v/>
      </c>
      <c r="B366" s="117" t="str">
        <f>IF(ISBLANK('Carnet de commandes'!B367),"",('Carnet de commandes'!B367))</f>
        <v>test 364</v>
      </c>
      <c r="C366" s="104" t="str">
        <f>IF(ISBLANK('Carnet de commandes'!AE367),"",'Carnet de commandes'!AE367)</f>
        <v/>
      </c>
      <c r="D366" s="100" t="str">
        <f>IF(ISBLANK('Carnet de commandes'!AF367),"",'Carnet de commandes'!AF367)</f>
        <v/>
      </c>
      <c r="E366" s="100" t="str">
        <f>IF(ISBLANK('Carnet de commandes'!AG367),"",'Carnet de commandes'!AG367)</f>
        <v/>
      </c>
      <c r="F366" s="118" t="str">
        <f>IF(ISBLANK('Carnet de commandes'!E367),"",ROUNDUP('Carnet de commandes'!F367,0))</f>
        <v/>
      </c>
      <c r="G366" s="116" t="str">
        <f>IF(ISBLANK('Carnet de commandes'!AD367),"",'Carnet de commandes'!AD367)</f>
        <v/>
      </c>
    </row>
    <row r="367" spans="1:7" s="55" customFormat="1" ht="30.95" customHeight="1">
      <c r="A367" s="116" t="str">
        <f>IF(ISBLANK('Carnet de commandes'!E368),"",'Carnet de commandes'!E368)</f>
        <v/>
      </c>
      <c r="B367" s="117" t="str">
        <f>IF(ISBLANK('Carnet de commandes'!B368),"",('Carnet de commandes'!B368))</f>
        <v>test 365</v>
      </c>
      <c r="C367" s="104" t="str">
        <f>IF(ISBLANK('Carnet de commandes'!AE368),"",'Carnet de commandes'!AE368)</f>
        <v/>
      </c>
      <c r="D367" s="100" t="str">
        <f>IF(ISBLANK('Carnet de commandes'!AF368),"",'Carnet de commandes'!AF368)</f>
        <v/>
      </c>
      <c r="E367" s="100" t="str">
        <f>IF(ISBLANK('Carnet de commandes'!AG368),"",'Carnet de commandes'!AG368)</f>
        <v/>
      </c>
      <c r="F367" s="118" t="str">
        <f>IF(ISBLANK('Carnet de commandes'!E368),"",ROUNDUP('Carnet de commandes'!F368,0))</f>
        <v/>
      </c>
      <c r="G367" s="116" t="str">
        <f>IF(ISBLANK('Carnet de commandes'!AD368),"",'Carnet de commandes'!AD368)</f>
        <v/>
      </c>
    </row>
    <row r="368" spans="1:7" s="55" customFormat="1" ht="30.95" customHeight="1">
      <c r="A368" s="116" t="str">
        <f>IF(ISBLANK('Carnet de commandes'!E369),"",'Carnet de commandes'!E369)</f>
        <v/>
      </c>
      <c r="B368" s="117" t="str">
        <f>IF(ISBLANK('Carnet de commandes'!B369),"",('Carnet de commandes'!B369))</f>
        <v>test 366</v>
      </c>
      <c r="C368" s="104" t="str">
        <f>IF(ISBLANK('Carnet de commandes'!AE369),"",'Carnet de commandes'!AE369)</f>
        <v/>
      </c>
      <c r="D368" s="100" t="str">
        <f>IF(ISBLANK('Carnet de commandes'!AF369),"",'Carnet de commandes'!AF369)</f>
        <v/>
      </c>
      <c r="E368" s="100" t="str">
        <f>IF(ISBLANK('Carnet de commandes'!AG369),"",'Carnet de commandes'!AG369)</f>
        <v/>
      </c>
      <c r="F368" s="118" t="str">
        <f>IF(ISBLANK('Carnet de commandes'!E369),"",ROUNDUP('Carnet de commandes'!F369,0))</f>
        <v/>
      </c>
      <c r="G368" s="116" t="str">
        <f>IF(ISBLANK('Carnet de commandes'!AD369),"",'Carnet de commandes'!AD369)</f>
        <v/>
      </c>
    </row>
    <row r="369" spans="1:7" s="55" customFormat="1" ht="30.95" customHeight="1">
      <c r="A369" s="116" t="str">
        <f>IF(ISBLANK('Carnet de commandes'!E370),"",'Carnet de commandes'!E370)</f>
        <v/>
      </c>
      <c r="B369" s="117" t="str">
        <f>IF(ISBLANK('Carnet de commandes'!B370),"",('Carnet de commandes'!B370))</f>
        <v>test 367</v>
      </c>
      <c r="C369" s="104" t="str">
        <f>IF(ISBLANK('Carnet de commandes'!AE370),"",'Carnet de commandes'!AE370)</f>
        <v/>
      </c>
      <c r="D369" s="100" t="str">
        <f>IF(ISBLANK('Carnet de commandes'!AF370),"",'Carnet de commandes'!AF370)</f>
        <v/>
      </c>
      <c r="E369" s="100" t="str">
        <f>IF(ISBLANK('Carnet de commandes'!AG370),"",'Carnet de commandes'!AG370)</f>
        <v/>
      </c>
      <c r="F369" s="118" t="str">
        <f>IF(ISBLANK('Carnet de commandes'!E370),"",ROUNDUP('Carnet de commandes'!F370,0))</f>
        <v/>
      </c>
      <c r="G369" s="116" t="str">
        <f>IF(ISBLANK('Carnet de commandes'!AD370),"",'Carnet de commandes'!AD370)</f>
        <v/>
      </c>
    </row>
    <row r="370" spans="1:7" s="55" customFormat="1" ht="30.95" customHeight="1">
      <c r="A370" s="116" t="str">
        <f>IF(ISBLANK('Carnet de commandes'!E371),"",'Carnet de commandes'!E371)</f>
        <v/>
      </c>
      <c r="B370" s="117" t="str">
        <f>IF(ISBLANK('Carnet de commandes'!B371),"",('Carnet de commandes'!B371))</f>
        <v>test 368</v>
      </c>
      <c r="C370" s="104" t="str">
        <f>IF(ISBLANK('Carnet de commandes'!AE371),"",'Carnet de commandes'!AE371)</f>
        <v/>
      </c>
      <c r="D370" s="100" t="str">
        <f>IF(ISBLANK('Carnet de commandes'!AF371),"",'Carnet de commandes'!AF371)</f>
        <v/>
      </c>
      <c r="E370" s="100" t="str">
        <f>IF(ISBLANK('Carnet de commandes'!AG371),"",'Carnet de commandes'!AG371)</f>
        <v/>
      </c>
      <c r="F370" s="118" t="str">
        <f>IF(ISBLANK('Carnet de commandes'!E371),"",ROUNDUP('Carnet de commandes'!F371,0))</f>
        <v/>
      </c>
      <c r="G370" s="116" t="str">
        <f>IF(ISBLANK('Carnet de commandes'!AD371),"",'Carnet de commandes'!AD371)</f>
        <v/>
      </c>
    </row>
    <row r="371" spans="1:7" s="55" customFormat="1" ht="30.95" customHeight="1">
      <c r="A371" s="116" t="str">
        <f>IF(ISBLANK('Carnet de commandes'!E372),"",'Carnet de commandes'!E372)</f>
        <v/>
      </c>
      <c r="B371" s="117" t="str">
        <f>IF(ISBLANK('Carnet de commandes'!B372),"",('Carnet de commandes'!B372))</f>
        <v>test 369</v>
      </c>
      <c r="C371" s="104" t="str">
        <f>IF(ISBLANK('Carnet de commandes'!AE372),"",'Carnet de commandes'!AE372)</f>
        <v/>
      </c>
      <c r="D371" s="100" t="str">
        <f>IF(ISBLANK('Carnet de commandes'!AF372),"",'Carnet de commandes'!AF372)</f>
        <v/>
      </c>
      <c r="E371" s="100" t="str">
        <f>IF(ISBLANK('Carnet de commandes'!AG372),"",'Carnet de commandes'!AG372)</f>
        <v/>
      </c>
      <c r="F371" s="118" t="str">
        <f>IF(ISBLANK('Carnet de commandes'!E372),"",ROUNDUP('Carnet de commandes'!F372,0))</f>
        <v/>
      </c>
      <c r="G371" s="116" t="str">
        <f>IF(ISBLANK('Carnet de commandes'!AD372),"",'Carnet de commandes'!AD372)</f>
        <v/>
      </c>
    </row>
    <row r="372" spans="1:7" s="55" customFormat="1" ht="30.95" customHeight="1">
      <c r="A372" s="116" t="str">
        <f>IF(ISBLANK('Carnet de commandes'!E373),"",'Carnet de commandes'!E373)</f>
        <v/>
      </c>
      <c r="B372" s="117" t="str">
        <f>IF(ISBLANK('Carnet de commandes'!B373),"",('Carnet de commandes'!B373))</f>
        <v>test 370</v>
      </c>
      <c r="C372" s="104" t="str">
        <f>IF(ISBLANK('Carnet de commandes'!AE373),"",'Carnet de commandes'!AE373)</f>
        <v/>
      </c>
      <c r="D372" s="100" t="str">
        <f>IF(ISBLANK('Carnet de commandes'!AF373),"",'Carnet de commandes'!AF373)</f>
        <v/>
      </c>
      <c r="E372" s="100" t="str">
        <f>IF(ISBLANK('Carnet de commandes'!AG373),"",'Carnet de commandes'!AG373)</f>
        <v/>
      </c>
      <c r="F372" s="118" t="str">
        <f>IF(ISBLANK('Carnet de commandes'!E373),"",ROUNDUP('Carnet de commandes'!F373,0))</f>
        <v/>
      </c>
      <c r="G372" s="116" t="str">
        <f>IF(ISBLANK('Carnet de commandes'!AD373),"",'Carnet de commandes'!AD373)</f>
        <v/>
      </c>
    </row>
    <row r="373" spans="1:7" s="55" customFormat="1" ht="30.95" customHeight="1">
      <c r="A373" s="116" t="str">
        <f>IF(ISBLANK('Carnet de commandes'!E374),"",'Carnet de commandes'!E374)</f>
        <v/>
      </c>
      <c r="B373" s="117" t="str">
        <f>IF(ISBLANK('Carnet de commandes'!B374),"",('Carnet de commandes'!B374))</f>
        <v>test 371</v>
      </c>
      <c r="C373" s="104" t="str">
        <f>IF(ISBLANK('Carnet de commandes'!AE374),"",'Carnet de commandes'!AE374)</f>
        <v/>
      </c>
      <c r="D373" s="100" t="str">
        <f>IF(ISBLANK('Carnet de commandes'!AF374),"",'Carnet de commandes'!AF374)</f>
        <v/>
      </c>
      <c r="E373" s="100" t="str">
        <f>IF(ISBLANK('Carnet de commandes'!AG374),"",'Carnet de commandes'!AG374)</f>
        <v/>
      </c>
      <c r="F373" s="118" t="str">
        <f>IF(ISBLANK('Carnet de commandes'!E374),"",ROUNDUP('Carnet de commandes'!F374,0))</f>
        <v/>
      </c>
      <c r="G373" s="116" t="str">
        <f>IF(ISBLANK('Carnet de commandes'!AD374),"",'Carnet de commandes'!AD374)</f>
        <v/>
      </c>
    </row>
    <row r="374" spans="1:7" s="55" customFormat="1" ht="30.95" customHeight="1">
      <c r="A374" s="116" t="str">
        <f>IF(ISBLANK('Carnet de commandes'!E375),"",'Carnet de commandes'!E375)</f>
        <v/>
      </c>
      <c r="B374" s="117" t="str">
        <f>IF(ISBLANK('Carnet de commandes'!B375),"",('Carnet de commandes'!B375))</f>
        <v>test 372</v>
      </c>
      <c r="C374" s="104" t="str">
        <f>IF(ISBLANK('Carnet de commandes'!AE375),"",'Carnet de commandes'!AE375)</f>
        <v/>
      </c>
      <c r="D374" s="100" t="str">
        <f>IF(ISBLANK('Carnet de commandes'!AF375),"",'Carnet de commandes'!AF375)</f>
        <v/>
      </c>
      <c r="E374" s="100" t="str">
        <f>IF(ISBLANK('Carnet de commandes'!AG375),"",'Carnet de commandes'!AG375)</f>
        <v/>
      </c>
      <c r="F374" s="118" t="str">
        <f>IF(ISBLANK('Carnet de commandes'!E375),"",ROUNDUP('Carnet de commandes'!F375,0))</f>
        <v/>
      </c>
      <c r="G374" s="116" t="str">
        <f>IF(ISBLANK('Carnet de commandes'!AD375),"",'Carnet de commandes'!AD375)</f>
        <v/>
      </c>
    </row>
    <row r="375" spans="1:7" s="55" customFormat="1" ht="30.95" customHeight="1">
      <c r="A375" s="116" t="str">
        <f>IF(ISBLANK('Carnet de commandes'!E376),"",'Carnet de commandes'!E376)</f>
        <v/>
      </c>
      <c r="B375" s="117" t="str">
        <f>IF(ISBLANK('Carnet de commandes'!B376),"",('Carnet de commandes'!B376))</f>
        <v>test 373</v>
      </c>
      <c r="C375" s="104" t="str">
        <f>IF(ISBLANK('Carnet de commandes'!AE376),"",'Carnet de commandes'!AE376)</f>
        <v/>
      </c>
      <c r="D375" s="100" t="str">
        <f>IF(ISBLANK('Carnet de commandes'!AF376),"",'Carnet de commandes'!AF376)</f>
        <v/>
      </c>
      <c r="E375" s="100" t="str">
        <f>IF(ISBLANK('Carnet de commandes'!AG376),"",'Carnet de commandes'!AG376)</f>
        <v/>
      </c>
      <c r="F375" s="118" t="str">
        <f>IF(ISBLANK('Carnet de commandes'!E376),"",ROUNDUP('Carnet de commandes'!F376,0))</f>
        <v/>
      </c>
      <c r="G375" s="116" t="str">
        <f>IF(ISBLANK('Carnet de commandes'!AD376),"",'Carnet de commandes'!AD376)</f>
        <v/>
      </c>
    </row>
    <row r="376" spans="1:7" s="55" customFormat="1" ht="30.95" customHeight="1">
      <c r="A376" s="116" t="str">
        <f>IF(ISBLANK('Carnet de commandes'!E377),"",'Carnet de commandes'!E377)</f>
        <v/>
      </c>
      <c r="B376" s="117" t="str">
        <f>IF(ISBLANK('Carnet de commandes'!B377),"",('Carnet de commandes'!B377))</f>
        <v>test 374</v>
      </c>
      <c r="C376" s="104" t="str">
        <f>IF(ISBLANK('Carnet de commandes'!AE377),"",'Carnet de commandes'!AE377)</f>
        <v/>
      </c>
      <c r="D376" s="100" t="str">
        <f>IF(ISBLANK('Carnet de commandes'!AF377),"",'Carnet de commandes'!AF377)</f>
        <v/>
      </c>
      <c r="E376" s="100" t="str">
        <f>IF(ISBLANK('Carnet de commandes'!AG377),"",'Carnet de commandes'!AG377)</f>
        <v/>
      </c>
      <c r="F376" s="118" t="str">
        <f>IF(ISBLANK('Carnet de commandes'!E377),"",ROUNDUP('Carnet de commandes'!F377,0))</f>
        <v/>
      </c>
      <c r="G376" s="116" t="str">
        <f>IF(ISBLANK('Carnet de commandes'!AD377),"",'Carnet de commandes'!AD377)</f>
        <v/>
      </c>
    </row>
    <row r="377" spans="1:7" s="55" customFormat="1" ht="30.95" customHeight="1">
      <c r="A377" s="116" t="str">
        <f>IF(ISBLANK('Carnet de commandes'!E378),"",'Carnet de commandes'!E378)</f>
        <v/>
      </c>
      <c r="B377" s="117" t="str">
        <f>IF(ISBLANK('Carnet de commandes'!B378),"",('Carnet de commandes'!B378))</f>
        <v>test 375</v>
      </c>
      <c r="C377" s="104" t="str">
        <f>IF(ISBLANK('Carnet de commandes'!AE378),"",'Carnet de commandes'!AE378)</f>
        <v/>
      </c>
      <c r="D377" s="100" t="str">
        <f>IF(ISBLANK('Carnet de commandes'!AF378),"",'Carnet de commandes'!AF378)</f>
        <v/>
      </c>
      <c r="E377" s="100" t="str">
        <f>IF(ISBLANK('Carnet de commandes'!AG378),"",'Carnet de commandes'!AG378)</f>
        <v/>
      </c>
      <c r="F377" s="118" t="str">
        <f>IF(ISBLANK('Carnet de commandes'!E378),"",ROUNDUP('Carnet de commandes'!F378,0))</f>
        <v/>
      </c>
      <c r="G377" s="116" t="str">
        <f>IF(ISBLANK('Carnet de commandes'!AD378),"",'Carnet de commandes'!AD378)</f>
        <v/>
      </c>
    </row>
    <row r="378" spans="1:7" s="55" customFormat="1" ht="30.95" customHeight="1">
      <c r="A378" s="116" t="str">
        <f>IF(ISBLANK('Carnet de commandes'!E379),"",'Carnet de commandes'!E379)</f>
        <v/>
      </c>
      <c r="B378" s="117" t="str">
        <f>IF(ISBLANK('Carnet de commandes'!B379),"",('Carnet de commandes'!B379))</f>
        <v>test 376</v>
      </c>
      <c r="C378" s="104" t="str">
        <f>IF(ISBLANK('Carnet de commandes'!AE379),"",'Carnet de commandes'!AE379)</f>
        <v/>
      </c>
      <c r="D378" s="100" t="str">
        <f>IF(ISBLANK('Carnet de commandes'!AF379),"",'Carnet de commandes'!AF379)</f>
        <v/>
      </c>
      <c r="E378" s="100" t="str">
        <f>IF(ISBLANK('Carnet de commandes'!AG379),"",'Carnet de commandes'!AG379)</f>
        <v/>
      </c>
      <c r="F378" s="118" t="str">
        <f>IF(ISBLANK('Carnet de commandes'!E379),"",ROUNDUP('Carnet de commandes'!F379,0))</f>
        <v/>
      </c>
      <c r="G378" s="116" t="str">
        <f>IF(ISBLANK('Carnet de commandes'!AD379),"",'Carnet de commandes'!AD379)</f>
        <v/>
      </c>
    </row>
    <row r="379" spans="1:7" s="55" customFormat="1" ht="30.95" customHeight="1">
      <c r="A379" s="116" t="str">
        <f>IF(ISBLANK('Carnet de commandes'!E380),"",'Carnet de commandes'!E380)</f>
        <v/>
      </c>
      <c r="B379" s="117" t="str">
        <f>IF(ISBLANK('Carnet de commandes'!B380),"",('Carnet de commandes'!B380))</f>
        <v>test 377</v>
      </c>
      <c r="C379" s="104" t="str">
        <f>IF(ISBLANK('Carnet de commandes'!AE380),"",'Carnet de commandes'!AE380)</f>
        <v/>
      </c>
      <c r="D379" s="100" t="str">
        <f>IF(ISBLANK('Carnet de commandes'!AF380),"",'Carnet de commandes'!AF380)</f>
        <v/>
      </c>
      <c r="E379" s="100" t="str">
        <f>IF(ISBLANK('Carnet de commandes'!AG380),"",'Carnet de commandes'!AG380)</f>
        <v/>
      </c>
      <c r="F379" s="118" t="str">
        <f>IF(ISBLANK('Carnet de commandes'!E380),"",ROUNDUP('Carnet de commandes'!F380,0))</f>
        <v/>
      </c>
      <c r="G379" s="116" t="str">
        <f>IF(ISBLANK('Carnet de commandes'!AD380),"",'Carnet de commandes'!AD380)</f>
        <v/>
      </c>
    </row>
    <row r="380" spans="1:7" s="55" customFormat="1" ht="30.95" customHeight="1">
      <c r="A380" s="116" t="str">
        <f>IF(ISBLANK('Carnet de commandes'!E381),"",'Carnet de commandes'!E381)</f>
        <v/>
      </c>
      <c r="B380" s="117" t="str">
        <f>IF(ISBLANK('Carnet de commandes'!B381),"",('Carnet de commandes'!B381))</f>
        <v>test 378</v>
      </c>
      <c r="C380" s="104" t="str">
        <f>IF(ISBLANK('Carnet de commandes'!AE381),"",'Carnet de commandes'!AE381)</f>
        <v/>
      </c>
      <c r="D380" s="100" t="str">
        <f>IF(ISBLANK('Carnet de commandes'!AF381),"",'Carnet de commandes'!AF381)</f>
        <v/>
      </c>
      <c r="E380" s="100" t="str">
        <f>IF(ISBLANK('Carnet de commandes'!AG381),"",'Carnet de commandes'!AG381)</f>
        <v/>
      </c>
      <c r="F380" s="118" t="str">
        <f>IF(ISBLANK('Carnet de commandes'!E381),"",ROUNDUP('Carnet de commandes'!F381,0))</f>
        <v/>
      </c>
      <c r="G380" s="116" t="str">
        <f>IF(ISBLANK('Carnet de commandes'!AD381),"",'Carnet de commandes'!AD381)</f>
        <v/>
      </c>
    </row>
    <row r="381" spans="1:7" s="55" customFormat="1" ht="30.95" customHeight="1">
      <c r="A381" s="116" t="str">
        <f>IF(ISBLANK('Carnet de commandes'!E382),"",'Carnet de commandes'!E382)</f>
        <v/>
      </c>
      <c r="B381" s="117" t="str">
        <f>IF(ISBLANK('Carnet de commandes'!B382),"",('Carnet de commandes'!B382))</f>
        <v>test 379</v>
      </c>
      <c r="C381" s="104" t="str">
        <f>IF(ISBLANK('Carnet de commandes'!AE382),"",'Carnet de commandes'!AE382)</f>
        <v/>
      </c>
      <c r="D381" s="100" t="str">
        <f>IF(ISBLANK('Carnet de commandes'!AF382),"",'Carnet de commandes'!AF382)</f>
        <v/>
      </c>
      <c r="E381" s="100" t="str">
        <f>IF(ISBLANK('Carnet de commandes'!AG382),"",'Carnet de commandes'!AG382)</f>
        <v/>
      </c>
      <c r="F381" s="118" t="str">
        <f>IF(ISBLANK('Carnet de commandes'!E382),"",ROUNDUP('Carnet de commandes'!F382,0))</f>
        <v/>
      </c>
      <c r="G381" s="116" t="str">
        <f>IF(ISBLANK('Carnet de commandes'!AD382),"",'Carnet de commandes'!AD382)</f>
        <v/>
      </c>
    </row>
    <row r="382" spans="1:7" s="55" customFormat="1" ht="30.95" customHeight="1">
      <c r="A382" s="116" t="str">
        <f>IF(ISBLANK('Carnet de commandes'!E383),"",'Carnet de commandes'!E383)</f>
        <v/>
      </c>
      <c r="B382" s="117" t="str">
        <f>IF(ISBLANK('Carnet de commandes'!B383),"",('Carnet de commandes'!B383))</f>
        <v>test 380</v>
      </c>
      <c r="C382" s="104" t="str">
        <f>IF(ISBLANK('Carnet de commandes'!AE383),"",'Carnet de commandes'!AE383)</f>
        <v/>
      </c>
      <c r="D382" s="100" t="str">
        <f>IF(ISBLANK('Carnet de commandes'!AF383),"",'Carnet de commandes'!AF383)</f>
        <v/>
      </c>
      <c r="E382" s="100" t="str">
        <f>IF(ISBLANK('Carnet de commandes'!AG383),"",'Carnet de commandes'!AG383)</f>
        <v/>
      </c>
      <c r="F382" s="118" t="str">
        <f>IF(ISBLANK('Carnet de commandes'!E383),"",ROUNDUP('Carnet de commandes'!F383,0))</f>
        <v/>
      </c>
      <c r="G382" s="116" t="str">
        <f>IF(ISBLANK('Carnet de commandes'!AD383),"",'Carnet de commandes'!AD383)</f>
        <v/>
      </c>
    </row>
    <row r="383" spans="1:7" s="55" customFormat="1" ht="30.95" customHeight="1">
      <c r="A383" s="116" t="str">
        <f>IF(ISBLANK('Carnet de commandes'!E384),"",'Carnet de commandes'!E384)</f>
        <v/>
      </c>
      <c r="B383" s="117" t="str">
        <f>IF(ISBLANK('Carnet de commandes'!B384),"",('Carnet de commandes'!B384))</f>
        <v>test 381</v>
      </c>
      <c r="C383" s="104" t="str">
        <f>IF(ISBLANK('Carnet de commandes'!AE384),"",'Carnet de commandes'!AE384)</f>
        <v/>
      </c>
      <c r="D383" s="100" t="str">
        <f>IF(ISBLANK('Carnet de commandes'!AF384),"",'Carnet de commandes'!AF384)</f>
        <v/>
      </c>
      <c r="E383" s="100" t="str">
        <f>IF(ISBLANK('Carnet de commandes'!AG384),"",'Carnet de commandes'!AG384)</f>
        <v/>
      </c>
      <c r="F383" s="118" t="str">
        <f>IF(ISBLANK('Carnet de commandes'!E384),"",ROUNDUP('Carnet de commandes'!F384,0))</f>
        <v/>
      </c>
      <c r="G383" s="116" t="str">
        <f>IF(ISBLANK('Carnet de commandes'!AD384),"",'Carnet de commandes'!AD384)</f>
        <v/>
      </c>
    </row>
    <row r="384" spans="1:7" s="55" customFormat="1" ht="30.95" customHeight="1">
      <c r="A384" s="116" t="str">
        <f>IF(ISBLANK('Carnet de commandes'!E385),"",'Carnet de commandes'!E385)</f>
        <v/>
      </c>
      <c r="B384" s="117" t="str">
        <f>IF(ISBLANK('Carnet de commandes'!B385),"",('Carnet de commandes'!B385))</f>
        <v>test 382</v>
      </c>
      <c r="C384" s="104" t="str">
        <f>IF(ISBLANK('Carnet de commandes'!AE385),"",'Carnet de commandes'!AE385)</f>
        <v/>
      </c>
      <c r="D384" s="100" t="str">
        <f>IF(ISBLANK('Carnet de commandes'!AF385),"",'Carnet de commandes'!AF385)</f>
        <v/>
      </c>
      <c r="E384" s="100" t="str">
        <f>IF(ISBLANK('Carnet de commandes'!AG385),"",'Carnet de commandes'!AG385)</f>
        <v/>
      </c>
      <c r="F384" s="118" t="str">
        <f>IF(ISBLANK('Carnet de commandes'!E385),"",ROUNDUP('Carnet de commandes'!F385,0))</f>
        <v/>
      </c>
      <c r="G384" s="116" t="str">
        <f>IF(ISBLANK('Carnet de commandes'!AD385),"",'Carnet de commandes'!AD385)</f>
        <v/>
      </c>
    </row>
    <row r="385" spans="1:7" s="55" customFormat="1" ht="30.95" customHeight="1">
      <c r="A385" s="116" t="str">
        <f>IF(ISBLANK('Carnet de commandes'!E386),"",'Carnet de commandes'!E386)</f>
        <v/>
      </c>
      <c r="B385" s="117" t="str">
        <f>IF(ISBLANK('Carnet de commandes'!B386),"",('Carnet de commandes'!B386))</f>
        <v>test 383</v>
      </c>
      <c r="C385" s="104" t="str">
        <f>IF(ISBLANK('Carnet de commandes'!AE386),"",'Carnet de commandes'!AE386)</f>
        <v/>
      </c>
      <c r="D385" s="100" t="str">
        <f>IF(ISBLANK('Carnet de commandes'!AF386),"",'Carnet de commandes'!AF386)</f>
        <v/>
      </c>
      <c r="E385" s="100" t="str">
        <f>IF(ISBLANK('Carnet de commandes'!AG386),"",'Carnet de commandes'!AG386)</f>
        <v/>
      </c>
      <c r="F385" s="118" t="str">
        <f>IF(ISBLANK('Carnet de commandes'!E386),"",ROUNDUP('Carnet de commandes'!F386,0))</f>
        <v/>
      </c>
      <c r="G385" s="116" t="str">
        <f>IF(ISBLANK('Carnet de commandes'!AD386),"",'Carnet de commandes'!AD386)</f>
        <v/>
      </c>
    </row>
    <row r="386" spans="1:7" s="55" customFormat="1" ht="30.95" customHeight="1">
      <c r="A386" s="116" t="str">
        <f>IF(ISBLANK('Carnet de commandes'!E387),"",'Carnet de commandes'!E387)</f>
        <v/>
      </c>
      <c r="B386" s="117" t="str">
        <f>IF(ISBLANK('Carnet de commandes'!B387),"",('Carnet de commandes'!B387))</f>
        <v>test 384</v>
      </c>
      <c r="C386" s="104" t="str">
        <f>IF(ISBLANK('Carnet de commandes'!AE387),"",'Carnet de commandes'!AE387)</f>
        <v/>
      </c>
      <c r="D386" s="100" t="str">
        <f>IF(ISBLANK('Carnet de commandes'!AF387),"",'Carnet de commandes'!AF387)</f>
        <v/>
      </c>
      <c r="E386" s="100" t="str">
        <f>IF(ISBLANK('Carnet de commandes'!AG387),"",'Carnet de commandes'!AG387)</f>
        <v/>
      </c>
      <c r="F386" s="118" t="str">
        <f>IF(ISBLANK('Carnet de commandes'!E387),"",ROUNDUP('Carnet de commandes'!F387,0))</f>
        <v/>
      </c>
      <c r="G386" s="116" t="str">
        <f>IF(ISBLANK('Carnet de commandes'!AD387),"",'Carnet de commandes'!AD387)</f>
        <v/>
      </c>
    </row>
    <row r="387" spans="1:7" s="55" customFormat="1" ht="30.95" customHeight="1">
      <c r="A387" s="116" t="str">
        <f>IF(ISBLANK('Carnet de commandes'!E388),"",'Carnet de commandes'!E388)</f>
        <v/>
      </c>
      <c r="B387" s="117" t="str">
        <f>IF(ISBLANK('Carnet de commandes'!B388),"",('Carnet de commandes'!B388))</f>
        <v>test 385</v>
      </c>
      <c r="C387" s="104" t="str">
        <f>IF(ISBLANK('Carnet de commandes'!AE388),"",'Carnet de commandes'!AE388)</f>
        <v/>
      </c>
      <c r="D387" s="100" t="str">
        <f>IF(ISBLANK('Carnet de commandes'!AF388),"",'Carnet de commandes'!AF388)</f>
        <v/>
      </c>
      <c r="E387" s="100" t="str">
        <f>IF(ISBLANK('Carnet de commandes'!AG388),"",'Carnet de commandes'!AG388)</f>
        <v/>
      </c>
      <c r="F387" s="118" t="str">
        <f>IF(ISBLANK('Carnet de commandes'!E388),"",ROUNDUP('Carnet de commandes'!F388,0))</f>
        <v/>
      </c>
      <c r="G387" s="116" t="str">
        <f>IF(ISBLANK('Carnet de commandes'!AD388),"",'Carnet de commandes'!AD388)</f>
        <v/>
      </c>
    </row>
    <row r="388" spans="1:7" s="55" customFormat="1" ht="30.95" customHeight="1">
      <c r="A388" s="116" t="str">
        <f>IF(ISBLANK('Carnet de commandes'!E389),"",'Carnet de commandes'!E389)</f>
        <v/>
      </c>
      <c r="B388" s="117" t="str">
        <f>IF(ISBLANK('Carnet de commandes'!B389),"",('Carnet de commandes'!B389))</f>
        <v>test 386</v>
      </c>
      <c r="C388" s="104" t="str">
        <f>IF(ISBLANK('Carnet de commandes'!AE389),"",'Carnet de commandes'!AE389)</f>
        <v/>
      </c>
      <c r="D388" s="100" t="str">
        <f>IF(ISBLANK('Carnet de commandes'!AF389),"",'Carnet de commandes'!AF389)</f>
        <v/>
      </c>
      <c r="E388" s="100" t="str">
        <f>IF(ISBLANK('Carnet de commandes'!AG389),"",'Carnet de commandes'!AG389)</f>
        <v/>
      </c>
      <c r="F388" s="118" t="str">
        <f>IF(ISBLANK('Carnet de commandes'!E389),"",ROUNDUP('Carnet de commandes'!F389,0))</f>
        <v/>
      </c>
      <c r="G388" s="116" t="str">
        <f>IF(ISBLANK('Carnet de commandes'!AD389),"",'Carnet de commandes'!AD389)</f>
        <v/>
      </c>
    </row>
    <row r="389" spans="1:7" s="55" customFormat="1" ht="30.95" customHeight="1">
      <c r="A389" s="116" t="str">
        <f>IF(ISBLANK('Carnet de commandes'!E390),"",'Carnet de commandes'!E390)</f>
        <v/>
      </c>
      <c r="B389" s="117" t="str">
        <f>IF(ISBLANK('Carnet de commandes'!B390),"",('Carnet de commandes'!B390))</f>
        <v>test 387</v>
      </c>
      <c r="C389" s="104" t="str">
        <f>IF(ISBLANK('Carnet de commandes'!AE390),"",'Carnet de commandes'!AE390)</f>
        <v/>
      </c>
      <c r="D389" s="100" t="str">
        <f>IF(ISBLANK('Carnet de commandes'!AF390),"",'Carnet de commandes'!AF390)</f>
        <v/>
      </c>
      <c r="E389" s="100" t="str">
        <f>IF(ISBLANK('Carnet de commandes'!AG390),"",'Carnet de commandes'!AG390)</f>
        <v/>
      </c>
      <c r="F389" s="118" t="str">
        <f>IF(ISBLANK('Carnet de commandes'!E390),"",ROUNDUP('Carnet de commandes'!F390,0))</f>
        <v/>
      </c>
      <c r="G389" s="116" t="str">
        <f>IF(ISBLANK('Carnet de commandes'!AD390),"",'Carnet de commandes'!AD390)</f>
        <v/>
      </c>
    </row>
    <row r="390" spans="1:7" s="55" customFormat="1" ht="30.95" customHeight="1">
      <c r="A390" s="116" t="str">
        <f>IF(ISBLANK('Carnet de commandes'!E391),"",'Carnet de commandes'!E391)</f>
        <v/>
      </c>
      <c r="B390" s="117" t="str">
        <f>IF(ISBLANK('Carnet de commandes'!B391),"",('Carnet de commandes'!B391))</f>
        <v>test 388</v>
      </c>
      <c r="C390" s="104" t="str">
        <f>IF(ISBLANK('Carnet de commandes'!AE391),"",'Carnet de commandes'!AE391)</f>
        <v/>
      </c>
      <c r="D390" s="100" t="str">
        <f>IF(ISBLANK('Carnet de commandes'!AF391),"",'Carnet de commandes'!AF391)</f>
        <v/>
      </c>
      <c r="E390" s="100" t="str">
        <f>IF(ISBLANK('Carnet de commandes'!AG391),"",'Carnet de commandes'!AG391)</f>
        <v/>
      </c>
      <c r="F390" s="118" t="str">
        <f>IF(ISBLANK('Carnet de commandes'!E391),"",ROUNDUP('Carnet de commandes'!F391,0))</f>
        <v/>
      </c>
      <c r="G390" s="116" t="str">
        <f>IF(ISBLANK('Carnet de commandes'!AD391),"",'Carnet de commandes'!AD391)</f>
        <v/>
      </c>
    </row>
    <row r="391" spans="1:7" s="55" customFormat="1" ht="30.95" customHeight="1">
      <c r="A391" s="116" t="str">
        <f>IF(ISBLANK('Carnet de commandes'!E392),"",'Carnet de commandes'!E392)</f>
        <v/>
      </c>
      <c r="B391" s="117" t="str">
        <f>IF(ISBLANK('Carnet de commandes'!B392),"",('Carnet de commandes'!B392))</f>
        <v>test 389</v>
      </c>
      <c r="C391" s="104" t="str">
        <f>IF(ISBLANK('Carnet de commandes'!AE392),"",'Carnet de commandes'!AE392)</f>
        <v/>
      </c>
      <c r="D391" s="100" t="str">
        <f>IF(ISBLANK('Carnet de commandes'!AF392),"",'Carnet de commandes'!AF392)</f>
        <v/>
      </c>
      <c r="E391" s="100" t="str">
        <f>IF(ISBLANK('Carnet de commandes'!AG392),"",'Carnet de commandes'!AG392)</f>
        <v/>
      </c>
      <c r="F391" s="118" t="str">
        <f>IF(ISBLANK('Carnet de commandes'!E392),"",ROUNDUP('Carnet de commandes'!F392,0))</f>
        <v/>
      </c>
      <c r="G391" s="116" t="str">
        <f>IF(ISBLANK('Carnet de commandes'!AD392),"",'Carnet de commandes'!AD392)</f>
        <v/>
      </c>
    </row>
    <row r="392" spans="1:7" s="55" customFormat="1" ht="30.95" customHeight="1">
      <c r="A392" s="116" t="str">
        <f>IF(ISBLANK('Carnet de commandes'!E393),"",'Carnet de commandes'!E393)</f>
        <v/>
      </c>
      <c r="B392" s="117" t="str">
        <f>IF(ISBLANK('Carnet de commandes'!B393),"",('Carnet de commandes'!B393))</f>
        <v>test 390</v>
      </c>
      <c r="C392" s="104" t="str">
        <f>IF(ISBLANK('Carnet de commandes'!AE393),"",'Carnet de commandes'!AE393)</f>
        <v/>
      </c>
      <c r="D392" s="100" t="str">
        <f>IF(ISBLANK('Carnet de commandes'!AF393),"",'Carnet de commandes'!AF393)</f>
        <v/>
      </c>
      <c r="E392" s="100" t="str">
        <f>IF(ISBLANK('Carnet de commandes'!AG393),"",'Carnet de commandes'!AG393)</f>
        <v/>
      </c>
      <c r="F392" s="118" t="str">
        <f>IF(ISBLANK('Carnet de commandes'!E393),"",ROUNDUP('Carnet de commandes'!F393,0))</f>
        <v/>
      </c>
      <c r="G392" s="116" t="str">
        <f>IF(ISBLANK('Carnet de commandes'!AD393),"",'Carnet de commandes'!AD393)</f>
        <v/>
      </c>
    </row>
    <row r="393" spans="1:7" s="55" customFormat="1" ht="30.95" customHeight="1">
      <c r="A393" s="116" t="str">
        <f>IF(ISBLANK('Carnet de commandes'!E394),"",'Carnet de commandes'!E394)</f>
        <v/>
      </c>
      <c r="B393" s="117" t="str">
        <f>IF(ISBLANK('Carnet de commandes'!B394),"",('Carnet de commandes'!B394))</f>
        <v>test 391</v>
      </c>
      <c r="C393" s="104" t="str">
        <f>IF(ISBLANK('Carnet de commandes'!AE394),"",'Carnet de commandes'!AE394)</f>
        <v/>
      </c>
      <c r="D393" s="100" t="str">
        <f>IF(ISBLANK('Carnet de commandes'!AF394),"",'Carnet de commandes'!AF394)</f>
        <v/>
      </c>
      <c r="E393" s="100" t="str">
        <f>IF(ISBLANK('Carnet de commandes'!AG394),"",'Carnet de commandes'!AG394)</f>
        <v/>
      </c>
      <c r="F393" s="118" t="str">
        <f>IF(ISBLANK('Carnet de commandes'!E394),"",ROUNDUP('Carnet de commandes'!F394,0))</f>
        <v/>
      </c>
      <c r="G393" s="116" t="str">
        <f>IF(ISBLANK('Carnet de commandes'!AD394),"",'Carnet de commandes'!AD394)</f>
        <v/>
      </c>
    </row>
    <row r="394" spans="1:7" s="55" customFormat="1" ht="30.95" customHeight="1">
      <c r="A394" s="116" t="str">
        <f>IF(ISBLANK('Carnet de commandes'!E395),"",'Carnet de commandes'!E395)</f>
        <v/>
      </c>
      <c r="B394" s="117" t="str">
        <f>IF(ISBLANK('Carnet de commandes'!B395),"",('Carnet de commandes'!B395))</f>
        <v>test 392</v>
      </c>
      <c r="C394" s="104" t="str">
        <f>IF(ISBLANK('Carnet de commandes'!AE395),"",'Carnet de commandes'!AE395)</f>
        <v/>
      </c>
      <c r="D394" s="100" t="str">
        <f>IF(ISBLANK('Carnet de commandes'!AF395),"",'Carnet de commandes'!AF395)</f>
        <v/>
      </c>
      <c r="E394" s="100" t="str">
        <f>IF(ISBLANK('Carnet de commandes'!AG395),"",'Carnet de commandes'!AG395)</f>
        <v/>
      </c>
      <c r="F394" s="118" t="str">
        <f>IF(ISBLANK('Carnet de commandes'!E395),"",ROUNDUP('Carnet de commandes'!F395,0))</f>
        <v/>
      </c>
      <c r="G394" s="116" t="str">
        <f>IF(ISBLANK('Carnet de commandes'!AD395),"",'Carnet de commandes'!AD395)</f>
        <v/>
      </c>
    </row>
    <row r="395" spans="1:7" s="55" customFormat="1" ht="30.95" customHeight="1">
      <c r="A395" s="116" t="str">
        <f>IF(ISBLANK('Carnet de commandes'!E396),"",'Carnet de commandes'!E396)</f>
        <v/>
      </c>
      <c r="B395" s="117" t="str">
        <f>IF(ISBLANK('Carnet de commandes'!B396),"",('Carnet de commandes'!B396))</f>
        <v>test 393</v>
      </c>
      <c r="C395" s="104" t="str">
        <f>IF(ISBLANK('Carnet de commandes'!AE396),"",'Carnet de commandes'!AE396)</f>
        <v/>
      </c>
      <c r="D395" s="100" t="str">
        <f>IF(ISBLANK('Carnet de commandes'!AF396),"",'Carnet de commandes'!AF396)</f>
        <v/>
      </c>
      <c r="E395" s="100" t="str">
        <f>IF(ISBLANK('Carnet de commandes'!AG396),"",'Carnet de commandes'!AG396)</f>
        <v/>
      </c>
      <c r="F395" s="118" t="str">
        <f>IF(ISBLANK('Carnet de commandes'!E396),"",ROUNDUP('Carnet de commandes'!F396,0))</f>
        <v/>
      </c>
      <c r="G395" s="116" t="str">
        <f>IF(ISBLANK('Carnet de commandes'!AD396),"",'Carnet de commandes'!AD396)</f>
        <v/>
      </c>
    </row>
    <row r="396" spans="1:7" s="55" customFormat="1" ht="30.95" customHeight="1">
      <c r="A396" s="116" t="str">
        <f>IF(ISBLANK('Carnet de commandes'!E397),"",'Carnet de commandes'!E397)</f>
        <v/>
      </c>
      <c r="B396" s="117" t="str">
        <f>IF(ISBLANK('Carnet de commandes'!B397),"",('Carnet de commandes'!B397))</f>
        <v>test 394</v>
      </c>
      <c r="C396" s="104" t="str">
        <f>IF(ISBLANK('Carnet de commandes'!AE397),"",'Carnet de commandes'!AE397)</f>
        <v/>
      </c>
      <c r="D396" s="100" t="str">
        <f>IF(ISBLANK('Carnet de commandes'!AF397),"",'Carnet de commandes'!AF397)</f>
        <v/>
      </c>
      <c r="E396" s="100" t="str">
        <f>IF(ISBLANK('Carnet de commandes'!AG397),"",'Carnet de commandes'!AG397)</f>
        <v/>
      </c>
      <c r="F396" s="118" t="str">
        <f>IF(ISBLANK('Carnet de commandes'!E397),"",ROUNDUP('Carnet de commandes'!F397,0))</f>
        <v/>
      </c>
      <c r="G396" s="116" t="str">
        <f>IF(ISBLANK('Carnet de commandes'!AD397),"",'Carnet de commandes'!AD397)</f>
        <v/>
      </c>
    </row>
    <row r="397" spans="1:7" s="55" customFormat="1" ht="30.95" customHeight="1">
      <c r="A397" s="116" t="str">
        <f>IF(ISBLANK('Carnet de commandes'!E398),"",'Carnet de commandes'!E398)</f>
        <v/>
      </c>
      <c r="B397" s="117" t="str">
        <f>IF(ISBLANK('Carnet de commandes'!B398),"",('Carnet de commandes'!B398))</f>
        <v>test 395</v>
      </c>
      <c r="C397" s="104" t="str">
        <f>IF(ISBLANK('Carnet de commandes'!AE398),"",'Carnet de commandes'!AE398)</f>
        <v/>
      </c>
      <c r="D397" s="100" t="str">
        <f>IF(ISBLANK('Carnet de commandes'!AF398),"",'Carnet de commandes'!AF398)</f>
        <v/>
      </c>
      <c r="E397" s="100" t="str">
        <f>IF(ISBLANK('Carnet de commandes'!AG398),"",'Carnet de commandes'!AG398)</f>
        <v/>
      </c>
      <c r="F397" s="118" t="str">
        <f>IF(ISBLANK('Carnet de commandes'!E398),"",ROUNDUP('Carnet de commandes'!F398,0))</f>
        <v/>
      </c>
      <c r="G397" s="116" t="str">
        <f>IF(ISBLANK('Carnet de commandes'!AD398),"",'Carnet de commandes'!AD398)</f>
        <v/>
      </c>
    </row>
    <row r="398" spans="1:7" s="55" customFormat="1" ht="30.95" customHeight="1">
      <c r="A398" s="116" t="str">
        <f>IF(ISBLANK('Carnet de commandes'!E399),"",'Carnet de commandes'!E399)</f>
        <v/>
      </c>
      <c r="B398" s="117" t="str">
        <f>IF(ISBLANK('Carnet de commandes'!B399),"",('Carnet de commandes'!B399))</f>
        <v>test 396</v>
      </c>
      <c r="C398" s="104" t="str">
        <f>IF(ISBLANK('Carnet de commandes'!AE399),"",'Carnet de commandes'!AE399)</f>
        <v/>
      </c>
      <c r="D398" s="100" t="str">
        <f>IF(ISBLANK('Carnet de commandes'!AF399),"",'Carnet de commandes'!AF399)</f>
        <v/>
      </c>
      <c r="E398" s="100" t="str">
        <f>IF(ISBLANK('Carnet de commandes'!AG399),"",'Carnet de commandes'!AG399)</f>
        <v/>
      </c>
      <c r="F398" s="118" t="str">
        <f>IF(ISBLANK('Carnet de commandes'!E399),"",ROUNDUP('Carnet de commandes'!F399,0))</f>
        <v/>
      </c>
      <c r="G398" s="116" t="str">
        <f>IF(ISBLANK('Carnet de commandes'!AD399),"",'Carnet de commandes'!AD399)</f>
        <v/>
      </c>
    </row>
    <row r="399" spans="1:7" s="55" customFormat="1" ht="30.95" customHeight="1">
      <c r="A399" s="116" t="str">
        <f>IF(ISBLANK('Carnet de commandes'!E400),"",'Carnet de commandes'!E400)</f>
        <v/>
      </c>
      <c r="B399" s="117" t="str">
        <f>IF(ISBLANK('Carnet de commandes'!B400),"",('Carnet de commandes'!B400))</f>
        <v>test 397</v>
      </c>
      <c r="C399" s="104" t="str">
        <f>IF(ISBLANK('Carnet de commandes'!AE400),"",'Carnet de commandes'!AE400)</f>
        <v/>
      </c>
      <c r="D399" s="100" t="str">
        <f>IF(ISBLANK('Carnet de commandes'!AF400),"",'Carnet de commandes'!AF400)</f>
        <v/>
      </c>
      <c r="E399" s="100" t="str">
        <f>IF(ISBLANK('Carnet de commandes'!AG400),"",'Carnet de commandes'!AG400)</f>
        <v/>
      </c>
      <c r="F399" s="118" t="str">
        <f>IF(ISBLANK('Carnet de commandes'!E400),"",ROUNDUP('Carnet de commandes'!F400,0))</f>
        <v/>
      </c>
      <c r="G399" s="116" t="str">
        <f>IF(ISBLANK('Carnet de commandes'!AD400),"",'Carnet de commandes'!AD400)</f>
        <v/>
      </c>
    </row>
    <row r="400" spans="1:7" s="55" customFormat="1" ht="30.95" customHeight="1">
      <c r="A400" s="116" t="str">
        <f>IF(ISBLANK('Carnet de commandes'!E401),"",'Carnet de commandes'!E401)</f>
        <v/>
      </c>
      <c r="B400" s="117" t="str">
        <f>IF(ISBLANK('Carnet de commandes'!B401),"",('Carnet de commandes'!B401))</f>
        <v>test 398</v>
      </c>
      <c r="C400" s="104" t="str">
        <f>IF(ISBLANK('Carnet de commandes'!AE401),"",'Carnet de commandes'!AE401)</f>
        <v/>
      </c>
      <c r="D400" s="100" t="str">
        <f>IF(ISBLANK('Carnet de commandes'!AF401),"",'Carnet de commandes'!AF401)</f>
        <v/>
      </c>
      <c r="E400" s="100" t="str">
        <f>IF(ISBLANK('Carnet de commandes'!AG401),"",'Carnet de commandes'!AG401)</f>
        <v/>
      </c>
      <c r="F400" s="118" t="str">
        <f>IF(ISBLANK('Carnet de commandes'!E401),"",ROUNDUP('Carnet de commandes'!F401,0))</f>
        <v/>
      </c>
      <c r="G400" s="116" t="str">
        <f>IF(ISBLANK('Carnet de commandes'!AD401),"",'Carnet de commandes'!AD401)</f>
        <v/>
      </c>
    </row>
    <row r="401" spans="1:7" s="55" customFormat="1" ht="30.95" customHeight="1">
      <c r="A401" s="116" t="str">
        <f>IF(ISBLANK('Carnet de commandes'!E402),"",'Carnet de commandes'!E402)</f>
        <v/>
      </c>
      <c r="B401" s="117" t="str">
        <f>IF(ISBLANK('Carnet de commandes'!B402),"",('Carnet de commandes'!B402))</f>
        <v>test 399</v>
      </c>
      <c r="C401" s="104" t="str">
        <f>IF(ISBLANK('Carnet de commandes'!AE402),"",'Carnet de commandes'!AE402)</f>
        <v/>
      </c>
      <c r="D401" s="100" t="str">
        <f>IF(ISBLANK('Carnet de commandes'!AF402),"",'Carnet de commandes'!AF402)</f>
        <v/>
      </c>
      <c r="E401" s="100" t="str">
        <f>IF(ISBLANK('Carnet de commandes'!AG402),"",'Carnet de commandes'!AG402)</f>
        <v/>
      </c>
      <c r="F401" s="118" t="str">
        <f>IF(ISBLANK('Carnet de commandes'!E402),"",ROUNDUP('Carnet de commandes'!F402,0))</f>
        <v/>
      </c>
      <c r="G401" s="116" t="str">
        <f>IF(ISBLANK('Carnet de commandes'!AD402),"",'Carnet de commandes'!AD402)</f>
        <v/>
      </c>
    </row>
    <row r="402" spans="1:7" s="55" customFormat="1" ht="30.95" customHeight="1">
      <c r="A402" s="116" t="str">
        <f>IF(ISBLANK('Carnet de commandes'!E403),"",'Carnet de commandes'!E403)</f>
        <v/>
      </c>
      <c r="B402" s="117" t="str">
        <f>IF(ISBLANK('Carnet de commandes'!B403),"",('Carnet de commandes'!B403))</f>
        <v>test 400</v>
      </c>
      <c r="C402" s="104" t="str">
        <f>IF(ISBLANK('Carnet de commandes'!AE403),"",'Carnet de commandes'!AE403)</f>
        <v/>
      </c>
      <c r="D402" s="100" t="str">
        <f>IF(ISBLANK('Carnet de commandes'!AF403),"",'Carnet de commandes'!AF403)</f>
        <v/>
      </c>
      <c r="E402" s="100" t="str">
        <f>IF(ISBLANK('Carnet de commandes'!AG403),"",'Carnet de commandes'!AG403)</f>
        <v/>
      </c>
      <c r="F402" s="118" t="str">
        <f>IF(ISBLANK('Carnet de commandes'!E403),"",ROUNDUP('Carnet de commandes'!F403,0))</f>
        <v/>
      </c>
      <c r="G402" s="116" t="str">
        <f>IF(ISBLANK('Carnet de commandes'!AD403),"",'Carnet de commandes'!AD403)</f>
        <v/>
      </c>
    </row>
    <row r="403" spans="1:7" s="55" customFormat="1" ht="30.95" customHeight="1">
      <c r="A403" s="116" t="str">
        <f>IF(ISBLANK('Carnet de commandes'!E404),"",'Carnet de commandes'!E404)</f>
        <v/>
      </c>
      <c r="B403" s="117" t="str">
        <f>IF(ISBLANK('Carnet de commandes'!B404),"",('Carnet de commandes'!B404))</f>
        <v>test 401</v>
      </c>
      <c r="C403" s="104" t="str">
        <f>IF(ISBLANK('Carnet de commandes'!AE404),"",'Carnet de commandes'!AE404)</f>
        <v/>
      </c>
      <c r="D403" s="100" t="str">
        <f>IF(ISBLANK('Carnet de commandes'!AF404),"",'Carnet de commandes'!AF404)</f>
        <v/>
      </c>
      <c r="E403" s="100" t="str">
        <f>IF(ISBLANK('Carnet de commandes'!AG404),"",'Carnet de commandes'!AG404)</f>
        <v/>
      </c>
      <c r="F403" s="118" t="str">
        <f>IF(ISBLANK('Carnet de commandes'!E404),"",ROUNDUP('Carnet de commandes'!F404,0))</f>
        <v/>
      </c>
      <c r="G403" s="116" t="str">
        <f>IF(ISBLANK('Carnet de commandes'!AD404),"",'Carnet de commandes'!AD404)</f>
        <v/>
      </c>
    </row>
    <row r="404" spans="1:7" s="55" customFormat="1" ht="30.95" customHeight="1">
      <c r="A404" s="116" t="str">
        <f>IF(ISBLANK('Carnet de commandes'!E405),"",'Carnet de commandes'!E405)</f>
        <v/>
      </c>
      <c r="B404" s="117" t="str">
        <f>IF(ISBLANK('Carnet de commandes'!B405),"",('Carnet de commandes'!B405))</f>
        <v>test 402</v>
      </c>
      <c r="C404" s="104" t="str">
        <f>IF(ISBLANK('Carnet de commandes'!AE405),"",'Carnet de commandes'!AE405)</f>
        <v/>
      </c>
      <c r="D404" s="100" t="str">
        <f>IF(ISBLANK('Carnet de commandes'!AF405),"",'Carnet de commandes'!AF405)</f>
        <v/>
      </c>
      <c r="E404" s="100" t="str">
        <f>IF(ISBLANK('Carnet de commandes'!AG405),"",'Carnet de commandes'!AG405)</f>
        <v/>
      </c>
      <c r="F404" s="118" t="str">
        <f>IF(ISBLANK('Carnet de commandes'!E405),"",ROUNDUP('Carnet de commandes'!F405,0))</f>
        <v/>
      </c>
      <c r="G404" s="116" t="str">
        <f>IF(ISBLANK('Carnet de commandes'!AD405),"",'Carnet de commandes'!AD405)</f>
        <v/>
      </c>
    </row>
    <row r="405" spans="1:7" s="55" customFormat="1" ht="30.95" customHeight="1">
      <c r="A405" s="116" t="str">
        <f>IF(ISBLANK('Carnet de commandes'!E406),"",'Carnet de commandes'!E406)</f>
        <v/>
      </c>
      <c r="B405" s="117" t="str">
        <f>IF(ISBLANK('Carnet de commandes'!B406),"",('Carnet de commandes'!B406))</f>
        <v>test 403</v>
      </c>
      <c r="C405" s="104" t="str">
        <f>IF(ISBLANK('Carnet de commandes'!AE406),"",'Carnet de commandes'!AE406)</f>
        <v/>
      </c>
      <c r="D405" s="100" t="str">
        <f>IF(ISBLANK('Carnet de commandes'!AF406),"",'Carnet de commandes'!AF406)</f>
        <v/>
      </c>
      <c r="E405" s="100" t="str">
        <f>IF(ISBLANK('Carnet de commandes'!AG406),"",'Carnet de commandes'!AG406)</f>
        <v/>
      </c>
      <c r="F405" s="118" t="str">
        <f>IF(ISBLANK('Carnet de commandes'!E406),"",ROUNDUP('Carnet de commandes'!F406,0))</f>
        <v/>
      </c>
      <c r="G405" s="116" t="str">
        <f>IF(ISBLANK('Carnet de commandes'!AD406),"",'Carnet de commandes'!AD406)</f>
        <v/>
      </c>
    </row>
    <row r="406" spans="1:7" s="55" customFormat="1" ht="30.95" customHeight="1">
      <c r="A406" s="116" t="str">
        <f>IF(ISBLANK('Carnet de commandes'!E407),"",'Carnet de commandes'!E407)</f>
        <v/>
      </c>
      <c r="B406" s="117" t="str">
        <f>IF(ISBLANK('Carnet de commandes'!B407),"",('Carnet de commandes'!B407))</f>
        <v>test 404</v>
      </c>
      <c r="C406" s="104" t="str">
        <f>IF(ISBLANK('Carnet de commandes'!AE407),"",'Carnet de commandes'!AE407)</f>
        <v/>
      </c>
      <c r="D406" s="100" t="str">
        <f>IF(ISBLANK('Carnet de commandes'!AF407),"",'Carnet de commandes'!AF407)</f>
        <v/>
      </c>
      <c r="E406" s="100" t="str">
        <f>IF(ISBLANK('Carnet de commandes'!AG407),"",'Carnet de commandes'!AG407)</f>
        <v/>
      </c>
      <c r="F406" s="118" t="str">
        <f>IF(ISBLANK('Carnet de commandes'!E407),"",ROUNDUP('Carnet de commandes'!F407,0))</f>
        <v/>
      </c>
      <c r="G406" s="116" t="str">
        <f>IF(ISBLANK('Carnet de commandes'!AD407),"",'Carnet de commandes'!AD407)</f>
        <v/>
      </c>
    </row>
    <row r="407" spans="1:7" s="55" customFormat="1" ht="30.95" customHeight="1">
      <c r="A407" s="116" t="str">
        <f>IF(ISBLANK('Carnet de commandes'!E408),"",'Carnet de commandes'!E408)</f>
        <v/>
      </c>
      <c r="B407" s="117" t="str">
        <f>IF(ISBLANK('Carnet de commandes'!B408),"",('Carnet de commandes'!B408))</f>
        <v>test 405</v>
      </c>
      <c r="C407" s="104" t="str">
        <f>IF(ISBLANK('Carnet de commandes'!AE408),"",'Carnet de commandes'!AE408)</f>
        <v/>
      </c>
      <c r="D407" s="100" t="str">
        <f>IF(ISBLANK('Carnet de commandes'!AF408),"",'Carnet de commandes'!AF408)</f>
        <v/>
      </c>
      <c r="E407" s="100" t="str">
        <f>IF(ISBLANK('Carnet de commandes'!AG408),"",'Carnet de commandes'!AG408)</f>
        <v/>
      </c>
      <c r="F407" s="118" t="str">
        <f>IF(ISBLANK('Carnet de commandes'!E408),"",ROUNDUP('Carnet de commandes'!F408,0))</f>
        <v/>
      </c>
      <c r="G407" s="116" t="str">
        <f>IF(ISBLANK('Carnet de commandes'!AD408),"",'Carnet de commandes'!AD408)</f>
        <v/>
      </c>
    </row>
    <row r="408" spans="1:7" s="55" customFormat="1" ht="30.95" customHeight="1">
      <c r="A408" s="116" t="str">
        <f>IF(ISBLANK('Carnet de commandes'!E409),"",'Carnet de commandes'!E409)</f>
        <v/>
      </c>
      <c r="B408" s="117" t="str">
        <f>IF(ISBLANK('Carnet de commandes'!B409),"",('Carnet de commandes'!B409))</f>
        <v>test 406</v>
      </c>
      <c r="C408" s="104" t="str">
        <f>IF(ISBLANK('Carnet de commandes'!AE409),"",'Carnet de commandes'!AE409)</f>
        <v/>
      </c>
      <c r="D408" s="100" t="str">
        <f>IF(ISBLANK('Carnet de commandes'!AF409),"",'Carnet de commandes'!AF409)</f>
        <v/>
      </c>
      <c r="E408" s="100" t="str">
        <f>IF(ISBLANK('Carnet de commandes'!AG409),"",'Carnet de commandes'!AG409)</f>
        <v/>
      </c>
      <c r="F408" s="118" t="str">
        <f>IF(ISBLANK('Carnet de commandes'!E409),"",ROUNDUP('Carnet de commandes'!F409,0))</f>
        <v/>
      </c>
      <c r="G408" s="116" t="str">
        <f>IF(ISBLANK('Carnet de commandes'!AD409),"",'Carnet de commandes'!AD409)</f>
        <v/>
      </c>
    </row>
    <row r="409" spans="1:7" s="65" customFormat="1" ht="30.95" customHeight="1">
      <c r="A409" s="116" t="str">
        <f>IF(ISBLANK('Carnet de commandes'!E410),"",'Carnet de commandes'!E410)</f>
        <v/>
      </c>
      <c r="B409" s="117" t="str">
        <f>IF(ISBLANK('Carnet de commandes'!B410),"",('Carnet de commandes'!B410))</f>
        <v>test 407</v>
      </c>
      <c r="C409" s="104" t="str">
        <f>IF(ISBLANK('Carnet de commandes'!AE410),"",'Carnet de commandes'!AE410)</f>
        <v/>
      </c>
      <c r="D409" s="100" t="str">
        <f>IF(ISBLANK('Carnet de commandes'!AF410),"",'Carnet de commandes'!AF410)</f>
        <v/>
      </c>
      <c r="E409" s="100" t="str">
        <f>IF(ISBLANK('Carnet de commandes'!AG410),"",'Carnet de commandes'!AG410)</f>
        <v/>
      </c>
      <c r="F409" s="118" t="str">
        <f>IF(ISBLANK('Carnet de commandes'!E410),"",ROUNDUP('Carnet de commandes'!F410,0))</f>
        <v/>
      </c>
      <c r="G409" s="116" t="str">
        <f>IF(ISBLANK('Carnet de commandes'!AD410),"",'Carnet de commandes'!AD410)</f>
        <v/>
      </c>
    </row>
    <row r="410" spans="1:7" s="55" customFormat="1" ht="30.95" customHeight="1">
      <c r="A410" s="116" t="str">
        <f>IF(ISBLANK('Carnet de commandes'!E411),"",'Carnet de commandes'!E411)</f>
        <v/>
      </c>
      <c r="B410" s="117" t="str">
        <f>IF(ISBLANK('Carnet de commandes'!B411),"",('Carnet de commandes'!B411))</f>
        <v>test 408</v>
      </c>
      <c r="C410" s="104" t="str">
        <f>IF(ISBLANK('Carnet de commandes'!AE411),"",'Carnet de commandes'!AE411)</f>
        <v/>
      </c>
      <c r="D410" s="100" t="str">
        <f>IF(ISBLANK('Carnet de commandes'!AF411),"",'Carnet de commandes'!AF411)</f>
        <v/>
      </c>
      <c r="E410" s="100" t="str">
        <f>IF(ISBLANK('Carnet de commandes'!AG411),"",'Carnet de commandes'!AG411)</f>
        <v/>
      </c>
      <c r="F410" s="118" t="str">
        <f>IF(ISBLANK('Carnet de commandes'!E411),"",ROUNDUP('Carnet de commandes'!F411,0))</f>
        <v/>
      </c>
      <c r="G410" s="116" t="str">
        <f>IF(ISBLANK('Carnet de commandes'!AD411),"",'Carnet de commandes'!AD411)</f>
        <v/>
      </c>
    </row>
    <row r="411" spans="1:7" s="55" customFormat="1" ht="30.95" customHeight="1">
      <c r="A411" s="116" t="str">
        <f>IF(ISBLANK('Carnet de commandes'!E412),"",'Carnet de commandes'!E412)</f>
        <v/>
      </c>
      <c r="B411" s="117" t="str">
        <f>IF(ISBLANK('Carnet de commandes'!B412),"",('Carnet de commandes'!B412))</f>
        <v>test 409</v>
      </c>
      <c r="C411" s="104" t="str">
        <f>IF(ISBLANK('Carnet de commandes'!AE412),"",'Carnet de commandes'!AE412)</f>
        <v/>
      </c>
      <c r="D411" s="100" t="str">
        <f>IF(ISBLANK('Carnet de commandes'!AF412),"",'Carnet de commandes'!AF412)</f>
        <v/>
      </c>
      <c r="E411" s="100" t="str">
        <f>IF(ISBLANK('Carnet de commandes'!AG412),"",'Carnet de commandes'!AG412)</f>
        <v/>
      </c>
      <c r="F411" s="118" t="str">
        <f>IF(ISBLANK('Carnet de commandes'!E412),"",ROUNDUP('Carnet de commandes'!F412,0))</f>
        <v/>
      </c>
      <c r="G411" s="116" t="str">
        <f>IF(ISBLANK('Carnet de commandes'!AD412),"",'Carnet de commandes'!AD412)</f>
        <v/>
      </c>
    </row>
    <row r="412" spans="1:7" s="55" customFormat="1" ht="30.95" customHeight="1">
      <c r="A412" s="116" t="str">
        <f>IF(ISBLANK('Carnet de commandes'!E413),"",'Carnet de commandes'!E413)</f>
        <v/>
      </c>
      <c r="B412" s="117" t="str">
        <f>IF(ISBLANK('Carnet de commandes'!B413),"",('Carnet de commandes'!B413))</f>
        <v>test 410</v>
      </c>
      <c r="C412" s="104" t="str">
        <f>IF(ISBLANK('Carnet de commandes'!AE413),"",'Carnet de commandes'!AE413)</f>
        <v/>
      </c>
      <c r="D412" s="100" t="str">
        <f>IF(ISBLANK('Carnet de commandes'!AF413),"",'Carnet de commandes'!AF413)</f>
        <v/>
      </c>
      <c r="E412" s="100" t="str">
        <f>IF(ISBLANK('Carnet de commandes'!AG413),"",'Carnet de commandes'!AG413)</f>
        <v/>
      </c>
      <c r="F412" s="118" t="str">
        <f>IF(ISBLANK('Carnet de commandes'!E413),"",ROUNDUP('Carnet de commandes'!F413,0))</f>
        <v/>
      </c>
      <c r="G412" s="116" t="str">
        <f>IF(ISBLANK('Carnet de commandes'!AD413),"",'Carnet de commandes'!AD413)</f>
        <v/>
      </c>
    </row>
    <row r="413" spans="1:7" s="55" customFormat="1" ht="30.95" customHeight="1">
      <c r="A413" s="116" t="str">
        <f>IF(ISBLANK('Carnet de commandes'!E414),"",'Carnet de commandes'!E414)</f>
        <v/>
      </c>
      <c r="B413" s="117" t="str">
        <f>IF(ISBLANK('Carnet de commandes'!B414),"",('Carnet de commandes'!B414))</f>
        <v>test 411</v>
      </c>
      <c r="C413" s="104" t="str">
        <f>IF(ISBLANK('Carnet de commandes'!AE414),"",'Carnet de commandes'!AE414)</f>
        <v/>
      </c>
      <c r="D413" s="100" t="str">
        <f>IF(ISBLANK('Carnet de commandes'!AF414),"",'Carnet de commandes'!AF414)</f>
        <v/>
      </c>
      <c r="E413" s="100" t="str">
        <f>IF(ISBLANK('Carnet de commandes'!AG414),"",'Carnet de commandes'!AG414)</f>
        <v/>
      </c>
      <c r="F413" s="118" t="str">
        <f>IF(ISBLANK('Carnet de commandes'!E414),"",ROUNDUP('Carnet de commandes'!F414,0))</f>
        <v/>
      </c>
      <c r="G413" s="116" t="str">
        <f>IF(ISBLANK('Carnet de commandes'!AD414),"",'Carnet de commandes'!AD414)</f>
        <v/>
      </c>
    </row>
    <row r="414" spans="1:7" s="55" customFormat="1" ht="30.95" customHeight="1">
      <c r="A414" s="116" t="str">
        <f>IF(ISBLANK('Carnet de commandes'!E415),"",'Carnet de commandes'!E415)</f>
        <v/>
      </c>
      <c r="B414" s="117" t="str">
        <f>IF(ISBLANK('Carnet de commandes'!B415),"",('Carnet de commandes'!B415))</f>
        <v>test 412</v>
      </c>
      <c r="C414" s="104" t="str">
        <f>IF(ISBLANK('Carnet de commandes'!AE415),"",'Carnet de commandes'!AE415)</f>
        <v/>
      </c>
      <c r="D414" s="100" t="str">
        <f>IF(ISBLANK('Carnet de commandes'!AF415),"",'Carnet de commandes'!AF415)</f>
        <v/>
      </c>
      <c r="E414" s="100" t="str">
        <f>IF(ISBLANK('Carnet de commandes'!AG415),"",'Carnet de commandes'!AG415)</f>
        <v/>
      </c>
      <c r="F414" s="118" t="str">
        <f>IF(ISBLANK('Carnet de commandes'!E415),"",ROUNDUP('Carnet de commandes'!F415,0))</f>
        <v/>
      </c>
      <c r="G414" s="116" t="str">
        <f>IF(ISBLANK('Carnet de commandes'!AD415),"",'Carnet de commandes'!AD415)</f>
        <v/>
      </c>
    </row>
    <row r="415" spans="1:7" s="55" customFormat="1" ht="30.95" customHeight="1">
      <c r="A415" s="116" t="str">
        <f>IF(ISBLANK('Carnet de commandes'!E416),"",'Carnet de commandes'!E416)</f>
        <v/>
      </c>
      <c r="B415" s="117" t="str">
        <f>IF(ISBLANK('Carnet de commandes'!B416),"",('Carnet de commandes'!B416))</f>
        <v>test 413</v>
      </c>
      <c r="C415" s="104" t="str">
        <f>IF(ISBLANK('Carnet de commandes'!AE416),"",'Carnet de commandes'!AE416)</f>
        <v/>
      </c>
      <c r="D415" s="100" t="str">
        <f>IF(ISBLANK('Carnet de commandes'!AF416),"",'Carnet de commandes'!AF416)</f>
        <v/>
      </c>
      <c r="E415" s="100" t="str">
        <f>IF(ISBLANK('Carnet de commandes'!AG416),"",'Carnet de commandes'!AG416)</f>
        <v/>
      </c>
      <c r="F415" s="118" t="str">
        <f>IF(ISBLANK('Carnet de commandes'!E416),"",ROUNDUP('Carnet de commandes'!F416,0))</f>
        <v/>
      </c>
      <c r="G415" s="116" t="str">
        <f>IF(ISBLANK('Carnet de commandes'!AD416),"",'Carnet de commandes'!AD416)</f>
        <v/>
      </c>
    </row>
    <row r="416" spans="1:7" s="55" customFormat="1" ht="30.95" customHeight="1">
      <c r="A416" s="116" t="str">
        <f>IF(ISBLANK('Carnet de commandes'!E417),"",'Carnet de commandes'!E417)</f>
        <v/>
      </c>
      <c r="B416" s="117" t="str">
        <f>IF(ISBLANK('Carnet de commandes'!B417),"",('Carnet de commandes'!B417))</f>
        <v>test 414</v>
      </c>
      <c r="C416" s="104" t="str">
        <f>IF(ISBLANK('Carnet de commandes'!AE417),"",'Carnet de commandes'!AE417)</f>
        <v/>
      </c>
      <c r="D416" s="100" t="str">
        <f>IF(ISBLANK('Carnet de commandes'!AF417),"",'Carnet de commandes'!AF417)</f>
        <v/>
      </c>
      <c r="E416" s="100" t="str">
        <f>IF(ISBLANK('Carnet de commandes'!AG417),"",'Carnet de commandes'!AG417)</f>
        <v/>
      </c>
      <c r="F416" s="118" t="str">
        <f>IF(ISBLANK('Carnet de commandes'!E417),"",ROUNDUP('Carnet de commandes'!F417,0))</f>
        <v/>
      </c>
      <c r="G416" s="116" t="str">
        <f>IF(ISBLANK('Carnet de commandes'!AD417),"",'Carnet de commandes'!AD417)</f>
        <v/>
      </c>
    </row>
    <row r="417" spans="1:7" s="55" customFormat="1" ht="30.95" customHeight="1">
      <c r="A417" s="116" t="str">
        <f>IF(ISBLANK('Carnet de commandes'!E418),"",'Carnet de commandes'!E418)</f>
        <v/>
      </c>
      <c r="B417" s="117" t="str">
        <f>IF(ISBLANK('Carnet de commandes'!B418),"",('Carnet de commandes'!B418))</f>
        <v>test 415</v>
      </c>
      <c r="C417" s="104" t="str">
        <f>IF(ISBLANK('Carnet de commandes'!AE418),"",'Carnet de commandes'!AE418)</f>
        <v/>
      </c>
      <c r="D417" s="100" t="str">
        <f>IF(ISBLANK('Carnet de commandes'!AF418),"",'Carnet de commandes'!AF418)</f>
        <v/>
      </c>
      <c r="E417" s="100" t="str">
        <f>IF(ISBLANK('Carnet de commandes'!AG418),"",'Carnet de commandes'!AG418)</f>
        <v/>
      </c>
      <c r="F417" s="118" t="str">
        <f>IF(ISBLANK('Carnet de commandes'!E418),"",ROUNDUP('Carnet de commandes'!F418,0))</f>
        <v/>
      </c>
      <c r="G417" s="116" t="str">
        <f>IF(ISBLANK('Carnet de commandes'!AD418),"",'Carnet de commandes'!AD418)</f>
        <v/>
      </c>
    </row>
    <row r="418" spans="1:7" s="55" customFormat="1" ht="30.95" customHeight="1">
      <c r="A418" s="116" t="str">
        <f>IF(ISBLANK('Carnet de commandes'!E419),"",'Carnet de commandes'!E419)</f>
        <v/>
      </c>
      <c r="B418" s="117" t="str">
        <f>IF(ISBLANK('Carnet de commandes'!B419),"",('Carnet de commandes'!B419))</f>
        <v>test 416</v>
      </c>
      <c r="C418" s="104" t="str">
        <f>IF(ISBLANK('Carnet de commandes'!AE419),"",'Carnet de commandes'!AE419)</f>
        <v/>
      </c>
      <c r="D418" s="100" t="str">
        <f>IF(ISBLANK('Carnet de commandes'!AF419),"",'Carnet de commandes'!AF419)</f>
        <v/>
      </c>
      <c r="E418" s="100" t="str">
        <f>IF(ISBLANK('Carnet de commandes'!AG419),"",'Carnet de commandes'!AG419)</f>
        <v/>
      </c>
      <c r="F418" s="118" t="str">
        <f>IF(ISBLANK('Carnet de commandes'!E419),"",ROUNDUP('Carnet de commandes'!F419,0))</f>
        <v/>
      </c>
      <c r="G418" s="116" t="str">
        <f>IF(ISBLANK('Carnet de commandes'!AD419),"",'Carnet de commandes'!AD419)</f>
        <v/>
      </c>
    </row>
    <row r="419" spans="1:7" s="55" customFormat="1" ht="30.95" customHeight="1">
      <c r="A419" s="116" t="str">
        <f>IF(ISBLANK('Carnet de commandes'!E420),"",'Carnet de commandes'!E420)</f>
        <v/>
      </c>
      <c r="B419" s="117" t="str">
        <f>IF(ISBLANK('Carnet de commandes'!B420),"",('Carnet de commandes'!B420))</f>
        <v>test 417</v>
      </c>
      <c r="C419" s="104" t="str">
        <f>IF(ISBLANK('Carnet de commandes'!AE420),"",'Carnet de commandes'!AE420)</f>
        <v/>
      </c>
      <c r="D419" s="100" t="str">
        <f>IF(ISBLANK('Carnet de commandes'!AF420),"",'Carnet de commandes'!AF420)</f>
        <v/>
      </c>
      <c r="E419" s="100" t="str">
        <f>IF(ISBLANK('Carnet de commandes'!AG420),"",'Carnet de commandes'!AG420)</f>
        <v/>
      </c>
      <c r="F419" s="118" t="str">
        <f>IF(ISBLANK('Carnet de commandes'!E420),"",ROUNDUP('Carnet de commandes'!F420,0))</f>
        <v/>
      </c>
      <c r="G419" s="116" t="str">
        <f>IF(ISBLANK('Carnet de commandes'!AD420),"",'Carnet de commandes'!AD420)</f>
        <v/>
      </c>
    </row>
    <row r="420" spans="1:7" s="55" customFormat="1" ht="30.95" customHeight="1">
      <c r="A420" s="116" t="str">
        <f>IF(ISBLANK('Carnet de commandes'!E421),"",'Carnet de commandes'!E421)</f>
        <v/>
      </c>
      <c r="B420" s="117" t="str">
        <f>IF(ISBLANK('Carnet de commandes'!B421),"",('Carnet de commandes'!B421))</f>
        <v>test 418</v>
      </c>
      <c r="C420" s="104" t="str">
        <f>IF(ISBLANK('Carnet de commandes'!AE421),"",'Carnet de commandes'!AE421)</f>
        <v/>
      </c>
      <c r="D420" s="100" t="str">
        <f>IF(ISBLANK('Carnet de commandes'!AF421),"",'Carnet de commandes'!AF421)</f>
        <v/>
      </c>
      <c r="E420" s="100" t="str">
        <f>IF(ISBLANK('Carnet de commandes'!AG421),"",'Carnet de commandes'!AG421)</f>
        <v/>
      </c>
      <c r="F420" s="118" t="str">
        <f>IF(ISBLANK('Carnet de commandes'!E421),"",ROUNDUP('Carnet de commandes'!F421,0))</f>
        <v/>
      </c>
      <c r="G420" s="116" t="str">
        <f>IF(ISBLANK('Carnet de commandes'!AD421),"",'Carnet de commandes'!AD421)</f>
        <v/>
      </c>
    </row>
    <row r="421" spans="1:7" s="55" customFormat="1" ht="30.95" customHeight="1">
      <c r="A421" s="116" t="str">
        <f>IF(ISBLANK('Carnet de commandes'!E422),"",'Carnet de commandes'!E422)</f>
        <v/>
      </c>
      <c r="B421" s="117" t="str">
        <f>IF(ISBLANK('Carnet de commandes'!B422),"",('Carnet de commandes'!B422))</f>
        <v>test 419</v>
      </c>
      <c r="C421" s="104" t="str">
        <f>IF(ISBLANK('Carnet de commandes'!AE422),"",'Carnet de commandes'!AE422)</f>
        <v/>
      </c>
      <c r="D421" s="100" t="str">
        <f>IF(ISBLANK('Carnet de commandes'!AF422),"",'Carnet de commandes'!AF422)</f>
        <v/>
      </c>
      <c r="E421" s="100" t="str">
        <f>IF(ISBLANK('Carnet de commandes'!AG422),"",'Carnet de commandes'!AG422)</f>
        <v/>
      </c>
      <c r="F421" s="118" t="str">
        <f>IF(ISBLANK('Carnet de commandes'!E422),"",ROUNDUP('Carnet de commandes'!F422,0))</f>
        <v/>
      </c>
      <c r="G421" s="116" t="str">
        <f>IF(ISBLANK('Carnet de commandes'!AD422),"",'Carnet de commandes'!AD422)</f>
        <v/>
      </c>
    </row>
    <row r="422" spans="1:7" s="55" customFormat="1" ht="30.95" customHeight="1">
      <c r="A422" s="116" t="str">
        <f>IF(ISBLANK('Carnet de commandes'!E423),"",'Carnet de commandes'!E423)</f>
        <v/>
      </c>
      <c r="B422" s="117" t="str">
        <f>IF(ISBLANK('Carnet de commandes'!B423),"",('Carnet de commandes'!B423))</f>
        <v>test 420</v>
      </c>
      <c r="C422" s="104" t="str">
        <f>IF(ISBLANK('Carnet de commandes'!AE423),"",'Carnet de commandes'!AE423)</f>
        <v/>
      </c>
      <c r="D422" s="100" t="str">
        <f>IF(ISBLANK('Carnet de commandes'!AF423),"",'Carnet de commandes'!AF423)</f>
        <v/>
      </c>
      <c r="E422" s="100" t="str">
        <f>IF(ISBLANK('Carnet de commandes'!AG423),"",'Carnet de commandes'!AG423)</f>
        <v/>
      </c>
      <c r="F422" s="118" t="str">
        <f>IF(ISBLANK('Carnet de commandes'!E423),"",ROUNDUP('Carnet de commandes'!F423,0))</f>
        <v/>
      </c>
      <c r="G422" s="116" t="str">
        <f>IF(ISBLANK('Carnet de commandes'!AD423),"",'Carnet de commandes'!AD423)</f>
        <v/>
      </c>
    </row>
    <row r="423" spans="1:7" s="55" customFormat="1" ht="30.95" customHeight="1">
      <c r="A423" s="116" t="str">
        <f>IF(ISBLANK('Carnet de commandes'!E424),"",'Carnet de commandes'!E424)</f>
        <v/>
      </c>
      <c r="B423" s="117" t="str">
        <f>IF(ISBLANK('Carnet de commandes'!B424),"",('Carnet de commandes'!B424))</f>
        <v>test 421</v>
      </c>
      <c r="C423" s="104" t="str">
        <f>IF(ISBLANK('Carnet de commandes'!AE424),"",'Carnet de commandes'!AE424)</f>
        <v/>
      </c>
      <c r="D423" s="100" t="str">
        <f>IF(ISBLANK('Carnet de commandes'!AF424),"",'Carnet de commandes'!AF424)</f>
        <v/>
      </c>
      <c r="E423" s="100" t="str">
        <f>IF(ISBLANK('Carnet de commandes'!AG424),"",'Carnet de commandes'!AG424)</f>
        <v/>
      </c>
      <c r="F423" s="118" t="str">
        <f>IF(ISBLANK('Carnet de commandes'!E424),"",ROUNDUP('Carnet de commandes'!F424,0))</f>
        <v/>
      </c>
      <c r="G423" s="116" t="str">
        <f>IF(ISBLANK('Carnet de commandes'!AD424),"",'Carnet de commandes'!AD424)</f>
        <v/>
      </c>
    </row>
    <row r="424" spans="1:7" s="55" customFormat="1" ht="30.95" customHeight="1">
      <c r="A424" s="116" t="str">
        <f>IF(ISBLANK('Carnet de commandes'!E425),"",'Carnet de commandes'!E425)</f>
        <v/>
      </c>
      <c r="B424" s="117" t="str">
        <f>IF(ISBLANK('Carnet de commandes'!B425),"",('Carnet de commandes'!B425))</f>
        <v>test 422</v>
      </c>
      <c r="C424" s="104" t="str">
        <f>IF(ISBLANK('Carnet de commandes'!AE425),"",'Carnet de commandes'!AE425)</f>
        <v/>
      </c>
      <c r="D424" s="100" t="str">
        <f>IF(ISBLANK('Carnet de commandes'!AF425),"",'Carnet de commandes'!AF425)</f>
        <v/>
      </c>
      <c r="E424" s="100" t="str">
        <f>IF(ISBLANK('Carnet de commandes'!AG425),"",'Carnet de commandes'!AG425)</f>
        <v/>
      </c>
      <c r="F424" s="118" t="str">
        <f>IF(ISBLANK('Carnet de commandes'!E425),"",ROUNDUP('Carnet de commandes'!F425,0))</f>
        <v/>
      </c>
      <c r="G424" s="116" t="str">
        <f>IF(ISBLANK('Carnet de commandes'!AD425),"",'Carnet de commandes'!AD425)</f>
        <v/>
      </c>
    </row>
    <row r="425" spans="1:7" s="55" customFormat="1" ht="30.95" customHeight="1">
      <c r="A425" s="116" t="str">
        <f>IF(ISBLANK('Carnet de commandes'!E426),"",'Carnet de commandes'!E426)</f>
        <v/>
      </c>
      <c r="B425" s="117" t="str">
        <f>IF(ISBLANK('Carnet de commandes'!B426),"",('Carnet de commandes'!B426))</f>
        <v>test 423</v>
      </c>
      <c r="C425" s="104" t="str">
        <f>IF(ISBLANK('Carnet de commandes'!AE426),"",'Carnet de commandes'!AE426)</f>
        <v/>
      </c>
      <c r="D425" s="100" t="str">
        <f>IF(ISBLANK('Carnet de commandes'!AF426),"",'Carnet de commandes'!AF426)</f>
        <v/>
      </c>
      <c r="E425" s="100" t="str">
        <f>IF(ISBLANK('Carnet de commandes'!AG426),"",'Carnet de commandes'!AG426)</f>
        <v/>
      </c>
      <c r="F425" s="118" t="str">
        <f>IF(ISBLANK('Carnet de commandes'!E426),"",ROUNDUP('Carnet de commandes'!F426,0))</f>
        <v/>
      </c>
      <c r="G425" s="116" t="str">
        <f>IF(ISBLANK('Carnet de commandes'!AD426),"",'Carnet de commandes'!AD426)</f>
        <v/>
      </c>
    </row>
    <row r="426" spans="1:7" s="55" customFormat="1" ht="30.95" customHeight="1">
      <c r="A426" s="116" t="str">
        <f>IF(ISBLANK('Carnet de commandes'!E427),"",'Carnet de commandes'!E427)</f>
        <v/>
      </c>
      <c r="B426" s="117" t="str">
        <f>IF(ISBLANK('Carnet de commandes'!B427),"",('Carnet de commandes'!B427))</f>
        <v>test 424</v>
      </c>
      <c r="C426" s="104" t="str">
        <f>IF(ISBLANK('Carnet de commandes'!AE427),"",'Carnet de commandes'!AE427)</f>
        <v/>
      </c>
      <c r="D426" s="100" t="str">
        <f>IF(ISBLANK('Carnet de commandes'!AF427),"",'Carnet de commandes'!AF427)</f>
        <v/>
      </c>
      <c r="E426" s="100" t="str">
        <f>IF(ISBLANK('Carnet de commandes'!AG427),"",'Carnet de commandes'!AG427)</f>
        <v/>
      </c>
      <c r="F426" s="118" t="str">
        <f>IF(ISBLANK('Carnet de commandes'!E427),"",ROUNDUP('Carnet de commandes'!F427,0))</f>
        <v/>
      </c>
      <c r="G426" s="116" t="str">
        <f>IF(ISBLANK('Carnet de commandes'!AD427),"",'Carnet de commandes'!AD427)</f>
        <v/>
      </c>
    </row>
    <row r="427" spans="1:7" s="55" customFormat="1" ht="30.95" customHeight="1">
      <c r="A427" s="116" t="str">
        <f>IF(ISBLANK('Carnet de commandes'!E428),"",'Carnet de commandes'!E428)</f>
        <v/>
      </c>
      <c r="B427" s="117" t="str">
        <f>IF(ISBLANK('Carnet de commandes'!B428),"",('Carnet de commandes'!B428))</f>
        <v>test 425</v>
      </c>
      <c r="C427" s="104" t="str">
        <f>IF(ISBLANK('Carnet de commandes'!AE428),"",'Carnet de commandes'!AE428)</f>
        <v/>
      </c>
      <c r="D427" s="100" t="str">
        <f>IF(ISBLANK('Carnet de commandes'!AF428),"",'Carnet de commandes'!AF428)</f>
        <v/>
      </c>
      <c r="E427" s="100" t="str">
        <f>IF(ISBLANK('Carnet de commandes'!AG428),"",'Carnet de commandes'!AG428)</f>
        <v/>
      </c>
      <c r="F427" s="118" t="str">
        <f>IF(ISBLANK('Carnet de commandes'!E428),"",ROUNDUP('Carnet de commandes'!F428,0))</f>
        <v/>
      </c>
      <c r="G427" s="116" t="str">
        <f>IF(ISBLANK('Carnet de commandes'!AD428),"",'Carnet de commandes'!AD428)</f>
        <v/>
      </c>
    </row>
    <row r="428" spans="1:7" s="55" customFormat="1" ht="30.95" customHeight="1">
      <c r="A428" s="116" t="str">
        <f>IF(ISBLANK('Carnet de commandes'!E429),"",'Carnet de commandes'!E429)</f>
        <v/>
      </c>
      <c r="B428" s="117" t="str">
        <f>IF(ISBLANK('Carnet de commandes'!B429),"",('Carnet de commandes'!B429))</f>
        <v>test 426</v>
      </c>
      <c r="C428" s="104" t="str">
        <f>IF(ISBLANK('Carnet de commandes'!AE429),"",'Carnet de commandes'!AE429)</f>
        <v/>
      </c>
      <c r="D428" s="100" t="str">
        <f>IF(ISBLANK('Carnet de commandes'!AF429),"",'Carnet de commandes'!AF429)</f>
        <v/>
      </c>
      <c r="E428" s="100" t="str">
        <f>IF(ISBLANK('Carnet de commandes'!AG429),"",'Carnet de commandes'!AG429)</f>
        <v/>
      </c>
      <c r="F428" s="118" t="str">
        <f>IF(ISBLANK('Carnet de commandes'!E429),"",ROUNDUP('Carnet de commandes'!F429,0))</f>
        <v/>
      </c>
      <c r="G428" s="116" t="str">
        <f>IF(ISBLANK('Carnet de commandes'!AD429),"",'Carnet de commandes'!AD429)</f>
        <v/>
      </c>
    </row>
    <row r="429" spans="1:7" s="55" customFormat="1" ht="30.95" customHeight="1">
      <c r="A429" s="116" t="str">
        <f>IF(ISBLANK('Carnet de commandes'!E430),"",'Carnet de commandes'!E430)</f>
        <v/>
      </c>
      <c r="B429" s="117" t="str">
        <f>IF(ISBLANK('Carnet de commandes'!B430),"",('Carnet de commandes'!B430))</f>
        <v>test 427</v>
      </c>
      <c r="C429" s="104" t="str">
        <f>IF(ISBLANK('Carnet de commandes'!AE430),"",'Carnet de commandes'!AE430)</f>
        <v/>
      </c>
      <c r="D429" s="100" t="str">
        <f>IF(ISBLANK('Carnet de commandes'!AF430),"",'Carnet de commandes'!AF430)</f>
        <v/>
      </c>
      <c r="E429" s="100" t="str">
        <f>IF(ISBLANK('Carnet de commandes'!AG430),"",'Carnet de commandes'!AG430)</f>
        <v/>
      </c>
      <c r="F429" s="118" t="str">
        <f>IF(ISBLANK('Carnet de commandes'!E430),"",ROUNDUP('Carnet de commandes'!F430,0))</f>
        <v/>
      </c>
      <c r="G429" s="116" t="str">
        <f>IF(ISBLANK('Carnet de commandes'!AD430),"",'Carnet de commandes'!AD430)</f>
        <v/>
      </c>
    </row>
    <row r="430" spans="1:7" s="55" customFormat="1" ht="30.95" customHeight="1">
      <c r="A430" s="116" t="str">
        <f>IF(ISBLANK('Carnet de commandes'!E431),"",'Carnet de commandes'!E431)</f>
        <v/>
      </c>
      <c r="B430" s="117" t="str">
        <f>IF(ISBLANK('Carnet de commandes'!B431),"",('Carnet de commandes'!B431))</f>
        <v>test 428</v>
      </c>
      <c r="C430" s="104" t="str">
        <f>IF(ISBLANK('Carnet de commandes'!AE431),"",'Carnet de commandes'!AE431)</f>
        <v/>
      </c>
      <c r="D430" s="100" t="str">
        <f>IF(ISBLANK('Carnet de commandes'!AF431),"",'Carnet de commandes'!AF431)</f>
        <v/>
      </c>
      <c r="E430" s="100" t="str">
        <f>IF(ISBLANK('Carnet de commandes'!AG431),"",'Carnet de commandes'!AG431)</f>
        <v/>
      </c>
      <c r="F430" s="118" t="str">
        <f>IF(ISBLANK('Carnet de commandes'!E431),"",ROUNDUP('Carnet de commandes'!F431,0))</f>
        <v/>
      </c>
      <c r="G430" s="116" t="str">
        <f>IF(ISBLANK('Carnet de commandes'!AD431),"",'Carnet de commandes'!AD431)</f>
        <v/>
      </c>
    </row>
    <row r="431" spans="1:7" s="55" customFormat="1" ht="30.95" customHeight="1">
      <c r="A431" s="116" t="str">
        <f>IF(ISBLANK('Carnet de commandes'!E432),"",'Carnet de commandes'!E432)</f>
        <v/>
      </c>
      <c r="B431" s="117" t="str">
        <f>IF(ISBLANK('Carnet de commandes'!B432),"",('Carnet de commandes'!B432))</f>
        <v>test 429</v>
      </c>
      <c r="C431" s="104" t="str">
        <f>IF(ISBLANK('Carnet de commandes'!AE432),"",'Carnet de commandes'!AE432)</f>
        <v/>
      </c>
      <c r="D431" s="100" t="str">
        <f>IF(ISBLANK('Carnet de commandes'!AF432),"",'Carnet de commandes'!AF432)</f>
        <v/>
      </c>
      <c r="E431" s="100" t="str">
        <f>IF(ISBLANK('Carnet de commandes'!AG432),"",'Carnet de commandes'!AG432)</f>
        <v/>
      </c>
      <c r="F431" s="118" t="str">
        <f>IF(ISBLANK('Carnet de commandes'!E432),"",ROUNDUP('Carnet de commandes'!F432,0))</f>
        <v/>
      </c>
      <c r="G431" s="116" t="str">
        <f>IF(ISBLANK('Carnet de commandes'!AD432),"",'Carnet de commandes'!AD432)</f>
        <v/>
      </c>
    </row>
    <row r="432" spans="1:7" s="55" customFormat="1" ht="30.95" customHeight="1">
      <c r="A432" s="116" t="str">
        <f>IF(ISBLANK('Carnet de commandes'!E433),"",'Carnet de commandes'!E433)</f>
        <v/>
      </c>
      <c r="B432" s="117" t="str">
        <f>IF(ISBLANK('Carnet de commandes'!B433),"",('Carnet de commandes'!B433))</f>
        <v>test 430</v>
      </c>
      <c r="C432" s="104" t="str">
        <f>IF(ISBLANK('Carnet de commandes'!AE433),"",'Carnet de commandes'!AE433)</f>
        <v/>
      </c>
      <c r="D432" s="100" t="str">
        <f>IF(ISBLANK('Carnet de commandes'!AF433),"",'Carnet de commandes'!AF433)</f>
        <v/>
      </c>
      <c r="E432" s="100" t="str">
        <f>IF(ISBLANK('Carnet de commandes'!AG433),"",'Carnet de commandes'!AG433)</f>
        <v/>
      </c>
      <c r="F432" s="118" t="str">
        <f>IF(ISBLANK('Carnet de commandes'!E433),"",ROUNDUP('Carnet de commandes'!F433,0))</f>
        <v/>
      </c>
      <c r="G432" s="116" t="str">
        <f>IF(ISBLANK('Carnet de commandes'!AD433),"",'Carnet de commandes'!AD433)</f>
        <v/>
      </c>
    </row>
    <row r="433" spans="1:7" s="55" customFormat="1" ht="30.95" customHeight="1">
      <c r="A433" s="116" t="str">
        <f>IF(ISBLANK('Carnet de commandes'!E434),"",'Carnet de commandes'!E434)</f>
        <v/>
      </c>
      <c r="B433" s="117" t="str">
        <f>IF(ISBLANK('Carnet de commandes'!B434),"",('Carnet de commandes'!B434))</f>
        <v>test 431</v>
      </c>
      <c r="C433" s="104" t="str">
        <f>IF(ISBLANK('Carnet de commandes'!AE434),"",'Carnet de commandes'!AE434)</f>
        <v/>
      </c>
      <c r="D433" s="100" t="str">
        <f>IF(ISBLANK('Carnet de commandes'!AF434),"",'Carnet de commandes'!AF434)</f>
        <v/>
      </c>
      <c r="E433" s="100" t="str">
        <f>IF(ISBLANK('Carnet de commandes'!AG434),"",'Carnet de commandes'!AG434)</f>
        <v/>
      </c>
      <c r="F433" s="118" t="str">
        <f>IF(ISBLANK('Carnet de commandes'!E434),"",ROUNDUP('Carnet de commandes'!F434,0))</f>
        <v/>
      </c>
      <c r="G433" s="116" t="str">
        <f>IF(ISBLANK('Carnet de commandes'!AD434),"",'Carnet de commandes'!AD434)</f>
        <v/>
      </c>
    </row>
    <row r="434" spans="1:7" s="55" customFormat="1" ht="30.95" customHeight="1">
      <c r="A434" s="116" t="str">
        <f>IF(ISBLANK('Carnet de commandes'!E435),"",'Carnet de commandes'!E435)</f>
        <v/>
      </c>
      <c r="B434" s="117" t="str">
        <f>IF(ISBLANK('Carnet de commandes'!B435),"",('Carnet de commandes'!B435))</f>
        <v>test 432</v>
      </c>
      <c r="C434" s="104" t="str">
        <f>IF(ISBLANK('Carnet de commandes'!AE435),"",'Carnet de commandes'!AE435)</f>
        <v/>
      </c>
      <c r="D434" s="100" t="str">
        <f>IF(ISBLANK('Carnet de commandes'!AF435),"",'Carnet de commandes'!AF435)</f>
        <v/>
      </c>
      <c r="E434" s="100" t="str">
        <f>IF(ISBLANK('Carnet de commandes'!AG435),"",'Carnet de commandes'!AG435)</f>
        <v/>
      </c>
      <c r="F434" s="118" t="str">
        <f>IF(ISBLANK('Carnet de commandes'!E435),"",ROUNDUP('Carnet de commandes'!F435,0))</f>
        <v/>
      </c>
      <c r="G434" s="116" t="str">
        <f>IF(ISBLANK('Carnet de commandes'!AD435),"",'Carnet de commandes'!AD435)</f>
        <v/>
      </c>
    </row>
    <row r="435" spans="1:7" s="55" customFormat="1" ht="30.95" customHeight="1">
      <c r="A435" s="116" t="str">
        <f>IF(ISBLANK('Carnet de commandes'!E436),"",'Carnet de commandes'!E436)</f>
        <v/>
      </c>
      <c r="B435" s="117" t="str">
        <f>IF(ISBLANK('Carnet de commandes'!B436),"",('Carnet de commandes'!B436))</f>
        <v>test 433</v>
      </c>
      <c r="C435" s="104" t="str">
        <f>IF(ISBLANK('Carnet de commandes'!AE436),"",'Carnet de commandes'!AE436)</f>
        <v/>
      </c>
      <c r="D435" s="100" t="str">
        <f>IF(ISBLANK('Carnet de commandes'!AF436),"",'Carnet de commandes'!AF436)</f>
        <v/>
      </c>
      <c r="E435" s="100" t="str">
        <f>IF(ISBLANK('Carnet de commandes'!AG436),"",'Carnet de commandes'!AG436)</f>
        <v/>
      </c>
      <c r="F435" s="118" t="str">
        <f>IF(ISBLANK('Carnet de commandes'!E436),"",ROUNDUP('Carnet de commandes'!F436,0))</f>
        <v/>
      </c>
      <c r="G435" s="116" t="str">
        <f>IF(ISBLANK('Carnet de commandes'!AD436),"",'Carnet de commandes'!AD436)</f>
        <v/>
      </c>
    </row>
    <row r="436" spans="1:7" s="55" customFormat="1" ht="30.95" customHeight="1">
      <c r="A436" s="116" t="str">
        <f>IF(ISBLANK('Carnet de commandes'!E437),"",'Carnet de commandes'!E437)</f>
        <v/>
      </c>
      <c r="B436" s="117" t="str">
        <f>IF(ISBLANK('Carnet de commandes'!B437),"",('Carnet de commandes'!B437))</f>
        <v>test 434</v>
      </c>
      <c r="C436" s="104" t="str">
        <f>IF(ISBLANK('Carnet de commandes'!AE437),"",'Carnet de commandes'!AE437)</f>
        <v/>
      </c>
      <c r="D436" s="100" t="str">
        <f>IF(ISBLANK('Carnet de commandes'!AF437),"",'Carnet de commandes'!AF437)</f>
        <v/>
      </c>
      <c r="E436" s="100" t="str">
        <f>IF(ISBLANK('Carnet de commandes'!AG437),"",'Carnet de commandes'!AG437)</f>
        <v/>
      </c>
      <c r="F436" s="118" t="str">
        <f>IF(ISBLANK('Carnet de commandes'!E437),"",ROUNDUP('Carnet de commandes'!F437,0))</f>
        <v/>
      </c>
      <c r="G436" s="116" t="str">
        <f>IF(ISBLANK('Carnet de commandes'!AD437),"",'Carnet de commandes'!AD437)</f>
        <v/>
      </c>
    </row>
    <row r="437" spans="1:7" s="55" customFormat="1" ht="30.95" customHeight="1">
      <c r="A437" s="116" t="str">
        <f>IF(ISBLANK('Carnet de commandes'!E438),"",'Carnet de commandes'!E438)</f>
        <v/>
      </c>
      <c r="B437" s="117" t="str">
        <f>IF(ISBLANK('Carnet de commandes'!B438),"",('Carnet de commandes'!B438))</f>
        <v>test 435</v>
      </c>
      <c r="C437" s="104" t="str">
        <f>IF(ISBLANK('Carnet de commandes'!AE438),"",'Carnet de commandes'!AE438)</f>
        <v/>
      </c>
      <c r="D437" s="100" t="str">
        <f>IF(ISBLANK('Carnet de commandes'!AF438),"",'Carnet de commandes'!AF438)</f>
        <v/>
      </c>
      <c r="E437" s="100" t="str">
        <f>IF(ISBLANK('Carnet de commandes'!AG438),"",'Carnet de commandes'!AG438)</f>
        <v/>
      </c>
      <c r="F437" s="118" t="str">
        <f>IF(ISBLANK('Carnet de commandes'!E438),"",ROUNDUP('Carnet de commandes'!F438,0))</f>
        <v/>
      </c>
      <c r="G437" s="116" t="str">
        <f>IF(ISBLANK('Carnet de commandes'!AD438),"",'Carnet de commandes'!AD438)</f>
        <v/>
      </c>
    </row>
    <row r="438" spans="1:7" s="55" customFormat="1" ht="30.95" customHeight="1">
      <c r="A438" s="116" t="str">
        <f>IF(ISBLANK('Carnet de commandes'!E439),"",'Carnet de commandes'!E439)</f>
        <v/>
      </c>
      <c r="B438" s="117" t="str">
        <f>IF(ISBLANK('Carnet de commandes'!B439),"",('Carnet de commandes'!B439))</f>
        <v>test 436</v>
      </c>
      <c r="C438" s="104" t="str">
        <f>IF(ISBLANK('Carnet de commandes'!AE439),"",'Carnet de commandes'!AE439)</f>
        <v/>
      </c>
      <c r="D438" s="100" t="str">
        <f>IF(ISBLANK('Carnet de commandes'!AF439),"",'Carnet de commandes'!AF439)</f>
        <v/>
      </c>
      <c r="E438" s="100" t="str">
        <f>IF(ISBLANK('Carnet de commandes'!AG439),"",'Carnet de commandes'!AG439)</f>
        <v/>
      </c>
      <c r="F438" s="118" t="str">
        <f>IF(ISBLANK('Carnet de commandes'!E439),"",ROUNDUP('Carnet de commandes'!F439,0))</f>
        <v/>
      </c>
      <c r="G438" s="116" t="str">
        <f>IF(ISBLANK('Carnet de commandes'!AD439),"",'Carnet de commandes'!AD439)</f>
        <v/>
      </c>
    </row>
    <row r="439" spans="1:7" s="55" customFormat="1" ht="30.95" customHeight="1">
      <c r="A439" s="116" t="str">
        <f>IF(ISBLANK('Carnet de commandes'!E440),"",'Carnet de commandes'!E440)</f>
        <v/>
      </c>
      <c r="B439" s="117" t="str">
        <f>IF(ISBLANK('Carnet de commandes'!B440),"",('Carnet de commandes'!B440))</f>
        <v>test 437</v>
      </c>
      <c r="C439" s="104" t="str">
        <f>IF(ISBLANK('Carnet de commandes'!AE440),"",'Carnet de commandes'!AE440)</f>
        <v/>
      </c>
      <c r="D439" s="100" t="str">
        <f>IF(ISBLANK('Carnet de commandes'!AF440),"",'Carnet de commandes'!AF440)</f>
        <v/>
      </c>
      <c r="E439" s="100" t="str">
        <f>IF(ISBLANK('Carnet de commandes'!AG440),"",'Carnet de commandes'!AG440)</f>
        <v/>
      </c>
      <c r="F439" s="118" t="str">
        <f>IF(ISBLANK('Carnet de commandes'!E440),"",ROUNDUP('Carnet de commandes'!F440,0))</f>
        <v/>
      </c>
      <c r="G439" s="116" t="str">
        <f>IF(ISBLANK('Carnet de commandes'!AD440),"",'Carnet de commandes'!AD440)</f>
        <v/>
      </c>
    </row>
    <row r="440" spans="1:7" s="55" customFormat="1" ht="30.95" customHeight="1">
      <c r="A440" s="116" t="str">
        <f>IF(ISBLANK('Carnet de commandes'!E441),"",'Carnet de commandes'!E441)</f>
        <v/>
      </c>
      <c r="B440" s="117" t="str">
        <f>IF(ISBLANK('Carnet de commandes'!B441),"",('Carnet de commandes'!B441))</f>
        <v/>
      </c>
      <c r="C440" s="104" t="str">
        <f>IF(ISBLANK('Carnet de commandes'!AE441),"",'Carnet de commandes'!AE441)</f>
        <v/>
      </c>
      <c r="D440" s="100" t="str">
        <f>IF(ISBLANK('Carnet de commandes'!AF441),"",'Carnet de commandes'!AF441)</f>
        <v/>
      </c>
      <c r="E440" s="100" t="str">
        <f>IF(ISBLANK('Carnet de commandes'!AG441),"",'Carnet de commandes'!AG441)</f>
        <v/>
      </c>
      <c r="F440" s="118" t="str">
        <f>IF(ISBLANK('Carnet de commandes'!E441),"",ROUNDUP('Carnet de commandes'!F441,0))</f>
        <v/>
      </c>
      <c r="G440" s="116" t="str">
        <f>IF(ISBLANK('Carnet de commandes'!AD441),"",'Carnet de commandes'!AD441)</f>
        <v/>
      </c>
    </row>
    <row r="441" spans="1:7" s="55" customFormat="1" ht="30.95" customHeight="1">
      <c r="A441" s="116" t="str">
        <f>IF(ISBLANK('Carnet de commandes'!E442),"",'Carnet de commandes'!E442)</f>
        <v/>
      </c>
      <c r="B441" s="117" t="str">
        <f>IF(ISBLANK('Carnet de commandes'!B442),"",('Carnet de commandes'!B442))</f>
        <v/>
      </c>
      <c r="C441" s="104" t="str">
        <f>IF(ISBLANK('Carnet de commandes'!AE442),"",'Carnet de commandes'!AE442)</f>
        <v/>
      </c>
      <c r="D441" s="100" t="str">
        <f>IF(ISBLANK('Carnet de commandes'!AF442),"",'Carnet de commandes'!AF442)</f>
        <v/>
      </c>
      <c r="E441" s="100" t="str">
        <f>IF(ISBLANK('Carnet de commandes'!AG442),"",'Carnet de commandes'!AG442)</f>
        <v/>
      </c>
      <c r="F441" s="118" t="str">
        <f>IF(ISBLANK('Carnet de commandes'!E442),"",ROUNDUP('Carnet de commandes'!F442,0))</f>
        <v/>
      </c>
      <c r="G441" s="116" t="str">
        <f>IF(ISBLANK('Carnet de commandes'!AD442),"",'Carnet de commandes'!AD442)</f>
        <v/>
      </c>
    </row>
    <row r="442" spans="1:7" s="55" customFormat="1" ht="30.95" customHeight="1">
      <c r="A442" s="116" t="str">
        <f>IF(ISBLANK('Carnet de commandes'!E443),"",'Carnet de commandes'!E443)</f>
        <v/>
      </c>
      <c r="B442" s="117" t="str">
        <f>IF(ISBLANK('Carnet de commandes'!B443),"",('Carnet de commandes'!B443))</f>
        <v/>
      </c>
      <c r="C442" s="104" t="str">
        <f>IF(ISBLANK('Carnet de commandes'!AE443),"",'Carnet de commandes'!AE443)</f>
        <v/>
      </c>
      <c r="D442" s="100" t="str">
        <f>IF(ISBLANK('Carnet de commandes'!AF443),"",'Carnet de commandes'!AF443)</f>
        <v/>
      </c>
      <c r="E442" s="100" t="str">
        <f>IF(ISBLANK('Carnet de commandes'!AG443),"",'Carnet de commandes'!AG443)</f>
        <v/>
      </c>
      <c r="F442" s="118" t="str">
        <f>IF(ISBLANK('Carnet de commandes'!E443),"",ROUNDUP('Carnet de commandes'!F443,0))</f>
        <v/>
      </c>
      <c r="G442" s="116" t="str">
        <f>IF(ISBLANK('Carnet de commandes'!AD443),"",'Carnet de commandes'!AD443)</f>
        <v/>
      </c>
    </row>
    <row r="443" spans="1:7" s="55" customFormat="1" ht="30.95" customHeight="1">
      <c r="A443" s="116" t="str">
        <f>IF(ISBLANK('Carnet de commandes'!E444),"",'Carnet de commandes'!E444)</f>
        <v/>
      </c>
      <c r="B443" s="117" t="str">
        <f>IF(ISBLANK('Carnet de commandes'!B444),"",('Carnet de commandes'!B444))</f>
        <v/>
      </c>
      <c r="C443" s="104" t="str">
        <f>IF(ISBLANK('Carnet de commandes'!AE444),"",'Carnet de commandes'!AE444)</f>
        <v/>
      </c>
      <c r="D443" s="100" t="str">
        <f>IF(ISBLANK('Carnet de commandes'!AF444),"",'Carnet de commandes'!AF444)</f>
        <v/>
      </c>
      <c r="E443" s="100" t="str">
        <f>IF(ISBLANK('Carnet de commandes'!AG444),"",'Carnet de commandes'!AG444)</f>
        <v/>
      </c>
      <c r="F443" s="118" t="str">
        <f>IF(ISBLANK('Carnet de commandes'!E444),"",ROUNDUP('Carnet de commandes'!F444,0))</f>
        <v/>
      </c>
      <c r="G443" s="116" t="str">
        <f>IF(ISBLANK('Carnet de commandes'!AD444),"",'Carnet de commandes'!AD444)</f>
        <v/>
      </c>
    </row>
    <row r="444" spans="1:7" s="55" customFormat="1" ht="30.95" customHeight="1">
      <c r="A444" s="116" t="str">
        <f>IF(ISBLANK('Carnet de commandes'!E445),"",'Carnet de commandes'!E445)</f>
        <v/>
      </c>
      <c r="B444" s="117" t="str">
        <f>IF(ISBLANK('Carnet de commandes'!B445),"",('Carnet de commandes'!B445))</f>
        <v/>
      </c>
      <c r="C444" s="104" t="str">
        <f>IF(ISBLANK('Carnet de commandes'!AE445),"",'Carnet de commandes'!AE445)</f>
        <v/>
      </c>
      <c r="D444" s="100" t="str">
        <f>IF(ISBLANK('Carnet de commandes'!AF445),"",'Carnet de commandes'!AF445)</f>
        <v/>
      </c>
      <c r="E444" s="100" t="str">
        <f>IF(ISBLANK('Carnet de commandes'!AG445),"",'Carnet de commandes'!AG445)</f>
        <v/>
      </c>
      <c r="F444" s="118" t="str">
        <f>IF(ISBLANK('Carnet de commandes'!E445),"",ROUNDUP('Carnet de commandes'!F445,0))</f>
        <v/>
      </c>
      <c r="G444" s="116" t="str">
        <f>IF(ISBLANK('Carnet de commandes'!AD445),"",'Carnet de commandes'!AD445)</f>
        <v/>
      </c>
    </row>
    <row r="445" spans="1:7" s="55" customFormat="1" ht="30.95" customHeight="1">
      <c r="A445" s="116" t="str">
        <f>IF(ISBLANK('Carnet de commandes'!E446),"",'Carnet de commandes'!E446)</f>
        <v/>
      </c>
      <c r="B445" s="117" t="str">
        <f>IF(ISBLANK('Carnet de commandes'!B446),"",('Carnet de commandes'!B446))</f>
        <v/>
      </c>
      <c r="C445" s="104" t="str">
        <f>IF(ISBLANK('Carnet de commandes'!AE446),"",'Carnet de commandes'!AE446)</f>
        <v/>
      </c>
      <c r="D445" s="100" t="str">
        <f>IF(ISBLANK('Carnet de commandes'!AF446),"",'Carnet de commandes'!AF446)</f>
        <v/>
      </c>
      <c r="E445" s="100" t="str">
        <f>IF(ISBLANK('Carnet de commandes'!AG446),"",'Carnet de commandes'!AG446)</f>
        <v/>
      </c>
      <c r="F445" s="118" t="str">
        <f>IF(ISBLANK('Carnet de commandes'!E446),"",ROUNDUP('Carnet de commandes'!F446,0))</f>
        <v/>
      </c>
      <c r="G445" s="116" t="str">
        <f>IF(ISBLANK('Carnet de commandes'!AD446),"",'Carnet de commandes'!AD446)</f>
        <v/>
      </c>
    </row>
    <row r="446" spans="1:7" s="55" customFormat="1" ht="30.95" customHeight="1">
      <c r="A446" s="116" t="str">
        <f>IF(ISBLANK('Carnet de commandes'!E447),"",'Carnet de commandes'!E447)</f>
        <v/>
      </c>
      <c r="B446" s="117" t="str">
        <f>IF(ISBLANK('Carnet de commandes'!B447),"",('Carnet de commandes'!B447))</f>
        <v/>
      </c>
      <c r="C446" s="104" t="str">
        <f>IF(ISBLANK('Carnet de commandes'!AE447),"",'Carnet de commandes'!AE447)</f>
        <v/>
      </c>
      <c r="D446" s="100" t="str">
        <f>IF(ISBLANK('Carnet de commandes'!AF447),"",'Carnet de commandes'!AF447)</f>
        <v/>
      </c>
      <c r="E446" s="100" t="str">
        <f>IF(ISBLANK('Carnet de commandes'!AG447),"",'Carnet de commandes'!AG447)</f>
        <v/>
      </c>
      <c r="F446" s="118" t="str">
        <f>IF(ISBLANK('Carnet de commandes'!E447),"",ROUNDUP('Carnet de commandes'!F447,0))</f>
        <v/>
      </c>
      <c r="G446" s="116" t="str">
        <f>IF(ISBLANK('Carnet de commandes'!AD447),"",'Carnet de commandes'!AD447)</f>
        <v/>
      </c>
    </row>
    <row r="447" spans="1:7" s="55" customFormat="1" ht="30.95" customHeight="1">
      <c r="A447" s="116" t="str">
        <f>IF(ISBLANK('Carnet de commandes'!E448),"",'Carnet de commandes'!E448)</f>
        <v/>
      </c>
      <c r="B447" s="117" t="str">
        <f>IF(ISBLANK('Carnet de commandes'!B448),"",('Carnet de commandes'!B448))</f>
        <v/>
      </c>
      <c r="C447" s="104" t="str">
        <f>IF(ISBLANK('Carnet de commandes'!AE448),"",'Carnet de commandes'!AE448)</f>
        <v/>
      </c>
      <c r="D447" s="100" t="str">
        <f>IF(ISBLANK('Carnet de commandes'!AF448),"",'Carnet de commandes'!AF448)</f>
        <v/>
      </c>
      <c r="E447" s="100" t="str">
        <f>IF(ISBLANK('Carnet de commandes'!AG448),"",'Carnet de commandes'!AG448)</f>
        <v/>
      </c>
      <c r="F447" s="118" t="str">
        <f>IF(ISBLANK('Carnet de commandes'!E448),"",ROUNDUP('Carnet de commandes'!F448,0))</f>
        <v/>
      </c>
      <c r="G447" s="116" t="str">
        <f>IF(ISBLANK('Carnet de commandes'!AD448),"",'Carnet de commandes'!AD448)</f>
        <v/>
      </c>
    </row>
    <row r="448" spans="1:7" s="55" customFormat="1" ht="30.95" customHeight="1">
      <c r="A448" s="116" t="str">
        <f>IF(ISBLANK('Carnet de commandes'!E449),"",'Carnet de commandes'!E449)</f>
        <v/>
      </c>
      <c r="B448" s="117" t="str">
        <f>IF(ISBLANK('Carnet de commandes'!B449),"",('Carnet de commandes'!B449))</f>
        <v/>
      </c>
      <c r="C448" s="104" t="str">
        <f>IF(ISBLANK('Carnet de commandes'!AE449),"",'Carnet de commandes'!AE449)</f>
        <v/>
      </c>
      <c r="D448" s="100" t="str">
        <f>IF(ISBLANK('Carnet de commandes'!AF449),"",'Carnet de commandes'!AF449)</f>
        <v/>
      </c>
      <c r="E448" s="100" t="str">
        <f>IF(ISBLANK('Carnet de commandes'!AG449),"",'Carnet de commandes'!AG449)</f>
        <v/>
      </c>
      <c r="F448" s="118" t="str">
        <f>IF(ISBLANK('Carnet de commandes'!E449),"",ROUNDUP('Carnet de commandes'!F449,0))</f>
        <v/>
      </c>
      <c r="G448" s="116" t="str">
        <f>IF(ISBLANK('Carnet de commandes'!AD449),"",'Carnet de commandes'!AD449)</f>
        <v/>
      </c>
    </row>
    <row r="449" spans="1:7" s="55" customFormat="1" ht="30.95" customHeight="1">
      <c r="A449" s="116" t="str">
        <f>IF(ISBLANK('Carnet de commandes'!E450),"",'Carnet de commandes'!E450)</f>
        <v/>
      </c>
      <c r="B449" s="117" t="str">
        <f>IF(ISBLANK('Carnet de commandes'!B450),"",('Carnet de commandes'!B450))</f>
        <v/>
      </c>
      <c r="C449" s="104" t="str">
        <f>IF(ISBLANK('Carnet de commandes'!AE450),"",'Carnet de commandes'!AE450)</f>
        <v/>
      </c>
      <c r="D449" s="100" t="str">
        <f>IF(ISBLANK('Carnet de commandes'!AF450),"",'Carnet de commandes'!AF450)</f>
        <v/>
      </c>
      <c r="E449" s="100" t="str">
        <f>IF(ISBLANK('Carnet de commandes'!AG450),"",'Carnet de commandes'!AG450)</f>
        <v/>
      </c>
      <c r="F449" s="118" t="str">
        <f>IF(ISBLANK('Carnet de commandes'!E450),"",ROUNDUP('Carnet de commandes'!F450,0))</f>
        <v/>
      </c>
      <c r="G449" s="116" t="str">
        <f>IF(ISBLANK('Carnet de commandes'!AD450),"",'Carnet de commandes'!AD450)</f>
        <v/>
      </c>
    </row>
    <row r="450" spans="1:7" s="55" customFormat="1" ht="30.95" customHeight="1">
      <c r="A450" s="116" t="str">
        <f>IF(ISBLANK('Carnet de commandes'!E451),"",'Carnet de commandes'!E451)</f>
        <v/>
      </c>
      <c r="B450" s="117" t="str">
        <f>IF(ISBLANK('Carnet de commandes'!B451),"",('Carnet de commandes'!B451))</f>
        <v/>
      </c>
      <c r="C450" s="104" t="str">
        <f>IF(ISBLANK('Carnet de commandes'!AE451),"",'Carnet de commandes'!AE451)</f>
        <v/>
      </c>
      <c r="D450" s="100" t="str">
        <f>IF(ISBLANK('Carnet de commandes'!AF451),"",'Carnet de commandes'!AF451)</f>
        <v/>
      </c>
      <c r="E450" s="100" t="str">
        <f>IF(ISBLANK('Carnet de commandes'!AG451),"",'Carnet de commandes'!AG451)</f>
        <v/>
      </c>
      <c r="F450" s="118" t="str">
        <f>IF(ISBLANK('Carnet de commandes'!E451),"",ROUNDUP('Carnet de commandes'!F451,0))</f>
        <v/>
      </c>
      <c r="G450" s="116" t="str">
        <f>IF(ISBLANK('Carnet de commandes'!AD451),"",'Carnet de commandes'!AD451)</f>
        <v/>
      </c>
    </row>
    <row r="451" spans="1:7" s="55" customFormat="1" ht="30.95" customHeight="1">
      <c r="A451" s="116" t="str">
        <f>IF(ISBLANK('Carnet de commandes'!E452),"",'Carnet de commandes'!E452)</f>
        <v/>
      </c>
      <c r="B451" s="117" t="str">
        <f>IF(ISBLANK('Carnet de commandes'!B452),"",('Carnet de commandes'!B452))</f>
        <v/>
      </c>
      <c r="C451" s="104" t="str">
        <f>IF(ISBLANK('Carnet de commandes'!AE452),"",'Carnet de commandes'!AE452)</f>
        <v/>
      </c>
      <c r="D451" s="100" t="str">
        <f>IF(ISBLANK('Carnet de commandes'!AF452),"",'Carnet de commandes'!AF452)</f>
        <v/>
      </c>
      <c r="E451" s="100" t="str">
        <f>IF(ISBLANK('Carnet de commandes'!AG452),"",'Carnet de commandes'!AG452)</f>
        <v/>
      </c>
      <c r="F451" s="118" t="str">
        <f>IF(ISBLANK('Carnet de commandes'!E452),"",ROUNDUP('Carnet de commandes'!F452,0))</f>
        <v/>
      </c>
      <c r="G451" s="116" t="str">
        <f>IF(ISBLANK('Carnet de commandes'!AD452),"",'Carnet de commandes'!AD452)</f>
        <v/>
      </c>
    </row>
    <row r="452" spans="1:7" s="55" customFormat="1" ht="30.95" customHeight="1">
      <c r="A452" s="116" t="str">
        <f>IF(ISBLANK('Carnet de commandes'!E453),"",'Carnet de commandes'!E453)</f>
        <v/>
      </c>
      <c r="B452" s="117" t="str">
        <f>IF(ISBLANK('Carnet de commandes'!B453),"",('Carnet de commandes'!B453))</f>
        <v/>
      </c>
      <c r="C452" s="104" t="str">
        <f>IF(ISBLANK('Carnet de commandes'!AE453),"",'Carnet de commandes'!AE453)</f>
        <v/>
      </c>
      <c r="D452" s="100" t="str">
        <f>IF(ISBLANK('Carnet de commandes'!AF453),"",'Carnet de commandes'!AF453)</f>
        <v/>
      </c>
      <c r="E452" s="100" t="str">
        <f>IF(ISBLANK('Carnet de commandes'!AG453),"",'Carnet de commandes'!AG453)</f>
        <v/>
      </c>
      <c r="F452" s="118" t="str">
        <f>IF(ISBLANK('Carnet de commandes'!E453),"",ROUNDUP('Carnet de commandes'!F453,0))</f>
        <v/>
      </c>
      <c r="G452" s="116" t="str">
        <f>IF(ISBLANK('Carnet de commandes'!AD453),"",'Carnet de commandes'!AD453)</f>
        <v/>
      </c>
    </row>
    <row r="453" spans="1:7" s="55" customFormat="1" ht="30.95" customHeight="1">
      <c r="A453" s="116" t="str">
        <f>IF(ISBLANK('Carnet de commandes'!E454),"",'Carnet de commandes'!E454)</f>
        <v/>
      </c>
      <c r="B453" s="117" t="str">
        <f>IF(ISBLANK('Carnet de commandes'!B454),"",('Carnet de commandes'!B454))</f>
        <v/>
      </c>
      <c r="C453" s="104" t="str">
        <f>IF(ISBLANK('Carnet de commandes'!AE454),"",'Carnet de commandes'!AE454)</f>
        <v/>
      </c>
      <c r="D453" s="100" t="str">
        <f>IF(ISBLANK('Carnet de commandes'!AF454),"",'Carnet de commandes'!AF454)</f>
        <v/>
      </c>
      <c r="E453" s="100" t="str">
        <f>IF(ISBLANK('Carnet de commandes'!AG454),"",'Carnet de commandes'!AG454)</f>
        <v/>
      </c>
      <c r="F453" s="118" t="str">
        <f>IF(ISBLANK('Carnet de commandes'!E454),"",ROUNDUP('Carnet de commandes'!F454,0))</f>
        <v/>
      </c>
      <c r="G453" s="116" t="str">
        <f>IF(ISBLANK('Carnet de commandes'!AD454),"",'Carnet de commandes'!AD454)</f>
        <v/>
      </c>
    </row>
    <row r="454" spans="1:7" s="55" customFormat="1" ht="30.95" customHeight="1">
      <c r="A454" s="116" t="str">
        <f>IF(ISBLANK('Carnet de commandes'!E455),"",'Carnet de commandes'!E455)</f>
        <v/>
      </c>
      <c r="B454" s="117" t="str">
        <f>IF(ISBLANK('Carnet de commandes'!B455),"",('Carnet de commandes'!B455))</f>
        <v/>
      </c>
      <c r="C454" s="104" t="str">
        <f>IF(ISBLANK('Carnet de commandes'!AE455),"",'Carnet de commandes'!AE455)</f>
        <v/>
      </c>
      <c r="D454" s="100" t="str">
        <f>IF(ISBLANK('Carnet de commandes'!AF455),"",'Carnet de commandes'!AF455)</f>
        <v/>
      </c>
      <c r="E454" s="100" t="str">
        <f>IF(ISBLANK('Carnet de commandes'!AG455),"",'Carnet de commandes'!AG455)</f>
        <v/>
      </c>
      <c r="F454" s="118" t="str">
        <f>IF(ISBLANK('Carnet de commandes'!E455),"",ROUNDUP('Carnet de commandes'!F455,0))</f>
        <v/>
      </c>
      <c r="G454" s="116" t="str">
        <f>IF(ISBLANK('Carnet de commandes'!AD455),"",'Carnet de commandes'!AD455)</f>
        <v/>
      </c>
    </row>
    <row r="455" spans="1:7" s="55" customFormat="1" ht="30.95" customHeight="1">
      <c r="A455" s="116" t="str">
        <f>IF(ISBLANK('Carnet de commandes'!E456),"",'Carnet de commandes'!E456)</f>
        <v/>
      </c>
      <c r="B455" s="117" t="str">
        <f>IF(ISBLANK('Carnet de commandes'!B456),"",('Carnet de commandes'!B456))</f>
        <v/>
      </c>
      <c r="C455" s="104" t="str">
        <f>IF(ISBLANK('Carnet de commandes'!AE456),"",'Carnet de commandes'!AE456)</f>
        <v/>
      </c>
      <c r="D455" s="100" t="str">
        <f>IF(ISBLANK('Carnet de commandes'!AF456),"",'Carnet de commandes'!AF456)</f>
        <v/>
      </c>
      <c r="E455" s="100" t="str">
        <f>IF(ISBLANK('Carnet de commandes'!AG456),"",'Carnet de commandes'!AG456)</f>
        <v/>
      </c>
      <c r="F455" s="118" t="str">
        <f>IF(ISBLANK('Carnet de commandes'!E456),"",ROUNDUP('Carnet de commandes'!F456,0))</f>
        <v/>
      </c>
      <c r="G455" s="116" t="str">
        <f>IF(ISBLANK('Carnet de commandes'!AD456),"",'Carnet de commandes'!AD456)</f>
        <v/>
      </c>
    </row>
    <row r="456" spans="1:7" s="55" customFormat="1" ht="30.95" customHeight="1">
      <c r="A456" s="116" t="str">
        <f>IF(ISBLANK('Carnet de commandes'!E457),"",'Carnet de commandes'!E457)</f>
        <v/>
      </c>
      <c r="B456" s="117" t="str">
        <f>IF(ISBLANK('Carnet de commandes'!B457),"",('Carnet de commandes'!B457))</f>
        <v/>
      </c>
      <c r="C456" s="104" t="str">
        <f>IF(ISBLANK('Carnet de commandes'!AE457),"",'Carnet de commandes'!AE457)</f>
        <v/>
      </c>
      <c r="D456" s="100" t="str">
        <f>IF(ISBLANK('Carnet de commandes'!AF457),"",'Carnet de commandes'!AF457)</f>
        <v/>
      </c>
      <c r="E456" s="100" t="str">
        <f>IF(ISBLANK('Carnet de commandes'!AG457),"",'Carnet de commandes'!AG457)</f>
        <v/>
      </c>
      <c r="F456" s="118" t="str">
        <f>IF(ISBLANK('Carnet de commandes'!E457),"",ROUNDUP('Carnet de commandes'!F457,0))</f>
        <v/>
      </c>
      <c r="G456" s="116" t="str">
        <f>IF(ISBLANK('Carnet de commandes'!AD457),"",'Carnet de commandes'!AD457)</f>
        <v/>
      </c>
    </row>
    <row r="457" spans="1:7" s="55" customFormat="1" ht="30.95" customHeight="1">
      <c r="A457" s="116" t="str">
        <f>IF(ISBLANK('Carnet de commandes'!E458),"",'Carnet de commandes'!E458)</f>
        <v/>
      </c>
      <c r="B457" s="117" t="str">
        <f>IF(ISBLANK('Carnet de commandes'!B458),"",('Carnet de commandes'!B458))</f>
        <v/>
      </c>
      <c r="C457" s="104" t="str">
        <f>IF(ISBLANK('Carnet de commandes'!AE458),"",'Carnet de commandes'!AE458)</f>
        <v/>
      </c>
      <c r="D457" s="100" t="str">
        <f>IF(ISBLANK('Carnet de commandes'!AF458),"",'Carnet de commandes'!AF458)</f>
        <v/>
      </c>
      <c r="E457" s="100" t="str">
        <f>IF(ISBLANK('Carnet de commandes'!AG458),"",'Carnet de commandes'!AG458)</f>
        <v/>
      </c>
      <c r="F457" s="118" t="str">
        <f>IF(ISBLANK('Carnet de commandes'!E458),"",ROUNDUP('Carnet de commandes'!F458,0))</f>
        <v/>
      </c>
      <c r="G457" s="116" t="str">
        <f>IF(ISBLANK('Carnet de commandes'!AD458),"",'Carnet de commandes'!AD458)</f>
        <v/>
      </c>
    </row>
    <row r="458" spans="1:7" s="55" customFormat="1" ht="30.95" customHeight="1">
      <c r="A458" s="116" t="str">
        <f>IF(ISBLANK('Carnet de commandes'!E459),"",'Carnet de commandes'!E459)</f>
        <v/>
      </c>
      <c r="B458" s="117" t="str">
        <f>IF(ISBLANK('Carnet de commandes'!B459),"",('Carnet de commandes'!B459))</f>
        <v/>
      </c>
      <c r="C458" s="104" t="str">
        <f>IF(ISBLANK('Carnet de commandes'!AE459),"",'Carnet de commandes'!AE459)</f>
        <v/>
      </c>
      <c r="D458" s="100" t="str">
        <f>IF(ISBLANK('Carnet de commandes'!AF459),"",'Carnet de commandes'!AF459)</f>
        <v/>
      </c>
      <c r="E458" s="100" t="str">
        <f>IF(ISBLANK('Carnet de commandes'!AG459),"",'Carnet de commandes'!AG459)</f>
        <v/>
      </c>
      <c r="F458" s="118" t="str">
        <f>IF(ISBLANK('Carnet de commandes'!E459),"",ROUNDUP('Carnet de commandes'!F459,0))</f>
        <v/>
      </c>
      <c r="G458" s="116" t="str">
        <f>IF(ISBLANK('Carnet de commandes'!AD459),"",'Carnet de commandes'!AD459)</f>
        <v/>
      </c>
    </row>
    <row r="459" spans="1:7" s="55" customFormat="1" ht="30.95" customHeight="1">
      <c r="A459" s="116" t="str">
        <f>IF(ISBLANK('Carnet de commandes'!E460),"",'Carnet de commandes'!E460)</f>
        <v/>
      </c>
      <c r="B459" s="117" t="str">
        <f>IF(ISBLANK('Carnet de commandes'!B460),"",('Carnet de commandes'!B460))</f>
        <v/>
      </c>
      <c r="C459" s="104" t="str">
        <f>IF(ISBLANK('Carnet de commandes'!AE460),"",'Carnet de commandes'!AE460)</f>
        <v/>
      </c>
      <c r="D459" s="100" t="str">
        <f>IF(ISBLANK('Carnet de commandes'!AF460),"",'Carnet de commandes'!AF460)</f>
        <v/>
      </c>
      <c r="E459" s="100" t="str">
        <f>IF(ISBLANK('Carnet de commandes'!AG460),"",'Carnet de commandes'!AG460)</f>
        <v/>
      </c>
      <c r="F459" s="118" t="str">
        <f>IF(ISBLANK('Carnet de commandes'!E460),"",ROUNDUP('Carnet de commandes'!F460,0))</f>
        <v/>
      </c>
      <c r="G459" s="116" t="str">
        <f>IF(ISBLANK('Carnet de commandes'!AD460),"",'Carnet de commandes'!AD460)</f>
        <v/>
      </c>
    </row>
    <row r="460" spans="1:7" s="55" customFormat="1" ht="30.95" customHeight="1">
      <c r="A460" s="116" t="str">
        <f>IF(ISBLANK('Carnet de commandes'!E461),"",'Carnet de commandes'!E461)</f>
        <v/>
      </c>
      <c r="B460" s="117" t="str">
        <f>IF(ISBLANK('Carnet de commandes'!B461),"",('Carnet de commandes'!B461))</f>
        <v/>
      </c>
      <c r="C460" s="104" t="str">
        <f>IF(ISBLANK('Carnet de commandes'!AE461),"",'Carnet de commandes'!AE461)</f>
        <v/>
      </c>
      <c r="D460" s="100" t="str">
        <f>IF(ISBLANK('Carnet de commandes'!AF461),"",'Carnet de commandes'!AF461)</f>
        <v/>
      </c>
      <c r="E460" s="100" t="str">
        <f>IF(ISBLANK('Carnet de commandes'!AG461),"",'Carnet de commandes'!AG461)</f>
        <v/>
      </c>
      <c r="F460" s="118" t="str">
        <f>IF(ISBLANK('Carnet de commandes'!E461),"",ROUNDUP('Carnet de commandes'!F461,0))</f>
        <v/>
      </c>
      <c r="G460" s="116" t="str">
        <f>IF(ISBLANK('Carnet de commandes'!AD461),"",'Carnet de commandes'!AD461)</f>
        <v/>
      </c>
    </row>
    <row r="461" spans="1:7" s="55" customFormat="1" ht="30.95" customHeight="1">
      <c r="A461" s="116" t="str">
        <f>IF(ISBLANK('Carnet de commandes'!E462),"",'Carnet de commandes'!E462)</f>
        <v/>
      </c>
      <c r="B461" s="117" t="str">
        <f>IF(ISBLANK('Carnet de commandes'!B462),"",('Carnet de commandes'!B462))</f>
        <v/>
      </c>
      <c r="C461" s="104" t="str">
        <f>IF(ISBLANK('Carnet de commandes'!AE462),"",'Carnet de commandes'!AE462)</f>
        <v/>
      </c>
      <c r="D461" s="100" t="str">
        <f>IF(ISBLANK('Carnet de commandes'!AF462),"",'Carnet de commandes'!AF462)</f>
        <v/>
      </c>
      <c r="E461" s="100" t="str">
        <f>IF(ISBLANK('Carnet de commandes'!AG462),"",'Carnet de commandes'!AG462)</f>
        <v/>
      </c>
      <c r="F461" s="118" t="str">
        <f>IF(ISBLANK('Carnet de commandes'!E462),"",ROUNDUP('Carnet de commandes'!F462,0))</f>
        <v/>
      </c>
      <c r="G461" s="116" t="str">
        <f>IF(ISBLANK('Carnet de commandes'!AD462),"",'Carnet de commandes'!AD462)</f>
        <v/>
      </c>
    </row>
    <row r="462" spans="1:7" s="55" customFormat="1" ht="30.95" customHeight="1">
      <c r="A462" s="116" t="str">
        <f>IF(ISBLANK('Carnet de commandes'!E463),"",'Carnet de commandes'!E463)</f>
        <v/>
      </c>
      <c r="B462" s="117" t="str">
        <f>IF(ISBLANK('Carnet de commandes'!B463),"",('Carnet de commandes'!B463))</f>
        <v/>
      </c>
      <c r="C462" s="104" t="str">
        <f>IF(ISBLANK('Carnet de commandes'!AE463),"",'Carnet de commandes'!AE463)</f>
        <v/>
      </c>
      <c r="D462" s="100" t="str">
        <f>IF(ISBLANK('Carnet de commandes'!AF463),"",'Carnet de commandes'!AF463)</f>
        <v/>
      </c>
      <c r="E462" s="100" t="str">
        <f>IF(ISBLANK('Carnet de commandes'!AG463),"",'Carnet de commandes'!AG463)</f>
        <v/>
      </c>
      <c r="F462" s="118" t="str">
        <f>IF(ISBLANK('Carnet de commandes'!E463),"",ROUNDUP('Carnet de commandes'!F463,0))</f>
        <v/>
      </c>
      <c r="G462" s="116" t="str">
        <f>IF(ISBLANK('Carnet de commandes'!AD463),"",'Carnet de commandes'!AD463)</f>
        <v/>
      </c>
    </row>
    <row r="463" spans="1:7" s="55" customFormat="1" ht="30.95" customHeight="1">
      <c r="A463" s="116" t="str">
        <f>IF(ISBLANK('Carnet de commandes'!E464),"",'Carnet de commandes'!E464)</f>
        <v/>
      </c>
      <c r="B463" s="117" t="str">
        <f>IF(ISBLANK('Carnet de commandes'!B464),"",('Carnet de commandes'!B464))</f>
        <v/>
      </c>
      <c r="C463" s="104" t="str">
        <f>IF(ISBLANK('Carnet de commandes'!AE464),"",'Carnet de commandes'!AE464)</f>
        <v/>
      </c>
      <c r="D463" s="100" t="str">
        <f>IF(ISBLANK('Carnet de commandes'!AF464),"",'Carnet de commandes'!AF464)</f>
        <v/>
      </c>
      <c r="E463" s="100" t="str">
        <f>IF(ISBLANK('Carnet de commandes'!AG464),"",'Carnet de commandes'!AG464)</f>
        <v/>
      </c>
      <c r="F463" s="118" t="str">
        <f>IF(ISBLANK('Carnet de commandes'!E464),"",ROUNDUP('Carnet de commandes'!F464,0))</f>
        <v/>
      </c>
      <c r="G463" s="116" t="str">
        <f>IF(ISBLANK('Carnet de commandes'!AD464),"",'Carnet de commandes'!AD464)</f>
        <v/>
      </c>
    </row>
    <row r="464" spans="1:7" s="55" customFormat="1" ht="30.95" customHeight="1">
      <c r="A464" s="116" t="str">
        <f>IF(ISBLANK('Carnet de commandes'!E465),"",'Carnet de commandes'!E465)</f>
        <v/>
      </c>
      <c r="B464" s="117" t="str">
        <f>IF(ISBLANK('Carnet de commandes'!B465),"",('Carnet de commandes'!B465))</f>
        <v/>
      </c>
      <c r="C464" s="104" t="str">
        <f>IF(ISBLANK('Carnet de commandes'!AE465),"",'Carnet de commandes'!AE465)</f>
        <v/>
      </c>
      <c r="D464" s="100" t="str">
        <f>IF(ISBLANK('Carnet de commandes'!AF465),"",'Carnet de commandes'!AF465)</f>
        <v/>
      </c>
      <c r="E464" s="100" t="str">
        <f>IF(ISBLANK('Carnet de commandes'!AG465),"",'Carnet de commandes'!AG465)</f>
        <v/>
      </c>
      <c r="F464" s="118" t="str">
        <f>IF(ISBLANK('Carnet de commandes'!E465),"",ROUNDUP('Carnet de commandes'!F465,0))</f>
        <v/>
      </c>
      <c r="G464" s="116" t="str">
        <f>IF(ISBLANK('Carnet de commandes'!AD465),"",'Carnet de commandes'!AD465)</f>
        <v/>
      </c>
    </row>
    <row r="465" spans="1:7" s="55" customFormat="1" ht="30.95" customHeight="1">
      <c r="A465" s="116" t="str">
        <f>IF(ISBLANK('Carnet de commandes'!E466),"",'Carnet de commandes'!E466)</f>
        <v/>
      </c>
      <c r="B465" s="117" t="str">
        <f>IF(ISBLANK('Carnet de commandes'!B466),"",('Carnet de commandes'!B466))</f>
        <v/>
      </c>
      <c r="C465" s="104" t="str">
        <f>IF(ISBLANK('Carnet de commandes'!AE466),"",'Carnet de commandes'!AE466)</f>
        <v/>
      </c>
      <c r="D465" s="100" t="str">
        <f>IF(ISBLANK('Carnet de commandes'!AF466),"",'Carnet de commandes'!AF466)</f>
        <v/>
      </c>
      <c r="E465" s="100" t="str">
        <f>IF(ISBLANK('Carnet de commandes'!AG466),"",'Carnet de commandes'!AG466)</f>
        <v/>
      </c>
      <c r="F465" s="118" t="str">
        <f>IF(ISBLANK('Carnet de commandes'!E466),"",ROUNDUP('Carnet de commandes'!F466,0))</f>
        <v/>
      </c>
      <c r="G465" s="116" t="str">
        <f>IF(ISBLANK('Carnet de commandes'!AD466),"",'Carnet de commandes'!AD466)</f>
        <v/>
      </c>
    </row>
    <row r="466" spans="1:7" s="55" customFormat="1" ht="30.95" customHeight="1">
      <c r="A466" s="116" t="str">
        <f>IF(ISBLANK('Carnet de commandes'!E467),"",'Carnet de commandes'!E467)</f>
        <v/>
      </c>
      <c r="B466" s="117" t="str">
        <f>IF(ISBLANK('Carnet de commandes'!B467),"",('Carnet de commandes'!B467))</f>
        <v/>
      </c>
      <c r="C466" s="104" t="str">
        <f>IF(ISBLANK('Carnet de commandes'!AE467),"",'Carnet de commandes'!AE467)</f>
        <v/>
      </c>
      <c r="D466" s="100" t="str">
        <f>IF(ISBLANK('Carnet de commandes'!AF467),"",'Carnet de commandes'!AF467)</f>
        <v/>
      </c>
      <c r="E466" s="100" t="str">
        <f>IF(ISBLANK('Carnet de commandes'!AG467),"",'Carnet de commandes'!AG467)</f>
        <v/>
      </c>
      <c r="F466" s="118" t="str">
        <f>IF(ISBLANK('Carnet de commandes'!E467),"",ROUNDUP('Carnet de commandes'!F467,0))</f>
        <v/>
      </c>
      <c r="G466" s="116" t="str">
        <f>IF(ISBLANK('Carnet de commandes'!AD467),"",'Carnet de commandes'!AD467)</f>
        <v/>
      </c>
    </row>
    <row r="467" spans="1:7" s="55" customFormat="1" ht="30.95" customHeight="1">
      <c r="A467" s="116" t="str">
        <f>IF(ISBLANK('Carnet de commandes'!E468),"",'Carnet de commandes'!E468)</f>
        <v/>
      </c>
      <c r="B467" s="117" t="str">
        <f>IF(ISBLANK('Carnet de commandes'!B468),"",('Carnet de commandes'!B468))</f>
        <v/>
      </c>
      <c r="C467" s="104" t="str">
        <f>IF(ISBLANK('Carnet de commandes'!AE468),"",'Carnet de commandes'!AE468)</f>
        <v/>
      </c>
      <c r="D467" s="100" t="str">
        <f>IF(ISBLANK('Carnet de commandes'!AF468),"",'Carnet de commandes'!AF468)</f>
        <v/>
      </c>
      <c r="E467" s="100" t="str">
        <f>IF(ISBLANK('Carnet de commandes'!AG468),"",'Carnet de commandes'!AG468)</f>
        <v/>
      </c>
      <c r="F467" s="118" t="str">
        <f>IF(ISBLANK('Carnet de commandes'!E468),"",ROUNDUP('Carnet de commandes'!F468,0))</f>
        <v/>
      </c>
      <c r="G467" s="116" t="str">
        <f>IF(ISBLANK('Carnet de commandes'!AD468),"",'Carnet de commandes'!AD468)</f>
        <v/>
      </c>
    </row>
    <row r="468" spans="1:7" s="55" customFormat="1" ht="30.95" customHeight="1">
      <c r="A468" s="116" t="str">
        <f>IF(ISBLANK('Carnet de commandes'!E469),"",'Carnet de commandes'!E469)</f>
        <v/>
      </c>
      <c r="B468" s="117" t="str">
        <f>IF(ISBLANK('Carnet de commandes'!B469),"",('Carnet de commandes'!B469))</f>
        <v/>
      </c>
      <c r="C468" s="104" t="str">
        <f>IF(ISBLANK('Carnet de commandes'!AE469),"",'Carnet de commandes'!AE469)</f>
        <v/>
      </c>
      <c r="D468" s="100" t="str">
        <f>IF(ISBLANK('Carnet de commandes'!AF469),"",'Carnet de commandes'!AF469)</f>
        <v/>
      </c>
      <c r="E468" s="100" t="str">
        <f>IF(ISBLANK('Carnet de commandes'!AG469),"",'Carnet de commandes'!AG469)</f>
        <v/>
      </c>
      <c r="F468" s="118" t="str">
        <f>IF(ISBLANK('Carnet de commandes'!E469),"",ROUNDUP('Carnet de commandes'!F469,0))</f>
        <v/>
      </c>
      <c r="G468" s="116" t="str">
        <f>IF(ISBLANK('Carnet de commandes'!AD469),"",'Carnet de commandes'!AD469)</f>
        <v/>
      </c>
    </row>
    <row r="469" spans="1:7" s="55" customFormat="1" ht="30.95" customHeight="1">
      <c r="A469" s="116" t="str">
        <f>IF(ISBLANK('Carnet de commandes'!E470),"",'Carnet de commandes'!E470)</f>
        <v/>
      </c>
      <c r="B469" s="117" t="str">
        <f>IF(ISBLANK('Carnet de commandes'!B470),"",('Carnet de commandes'!B470))</f>
        <v/>
      </c>
      <c r="C469" s="104" t="str">
        <f>IF(ISBLANK('Carnet de commandes'!AE470),"",'Carnet de commandes'!AE470)</f>
        <v/>
      </c>
      <c r="D469" s="100" t="str">
        <f>IF(ISBLANK('Carnet de commandes'!AF470),"",'Carnet de commandes'!AF470)</f>
        <v/>
      </c>
      <c r="E469" s="100" t="str">
        <f>IF(ISBLANK('Carnet de commandes'!AG470),"",'Carnet de commandes'!AG470)</f>
        <v/>
      </c>
      <c r="F469" s="118" t="str">
        <f>IF(ISBLANK('Carnet de commandes'!E470),"",ROUNDUP('Carnet de commandes'!F470,0))</f>
        <v/>
      </c>
      <c r="G469" s="116" t="str">
        <f>IF(ISBLANK('Carnet de commandes'!AD470),"",'Carnet de commandes'!AD470)</f>
        <v/>
      </c>
    </row>
    <row r="470" spans="1:7" s="55" customFormat="1" ht="30.95" customHeight="1">
      <c r="A470" s="116" t="str">
        <f>IF(ISBLANK('Carnet de commandes'!E471),"",'Carnet de commandes'!E471)</f>
        <v/>
      </c>
      <c r="B470" s="117" t="str">
        <f>IF(ISBLANK('Carnet de commandes'!B471),"",('Carnet de commandes'!B471))</f>
        <v/>
      </c>
      <c r="C470" s="104" t="str">
        <f>IF(ISBLANK('Carnet de commandes'!AE471),"",'Carnet de commandes'!AE471)</f>
        <v/>
      </c>
      <c r="D470" s="100" t="str">
        <f>IF(ISBLANK('Carnet de commandes'!AF471),"",'Carnet de commandes'!AF471)</f>
        <v/>
      </c>
      <c r="E470" s="100" t="str">
        <f>IF(ISBLANK('Carnet de commandes'!AG471),"",'Carnet de commandes'!AG471)</f>
        <v/>
      </c>
      <c r="F470" s="118" t="str">
        <f>IF(ISBLANK('Carnet de commandes'!E471),"",ROUNDUP('Carnet de commandes'!F471,0))</f>
        <v/>
      </c>
      <c r="G470" s="116" t="str">
        <f>IF(ISBLANK('Carnet de commandes'!AD471),"",'Carnet de commandes'!AD471)</f>
        <v/>
      </c>
    </row>
    <row r="471" spans="1:7" s="55" customFormat="1" ht="30.95" customHeight="1">
      <c r="A471" s="116" t="str">
        <f>IF(ISBLANK('Carnet de commandes'!E472),"",'Carnet de commandes'!E472)</f>
        <v/>
      </c>
      <c r="B471" s="117" t="str">
        <f>IF(ISBLANK('Carnet de commandes'!B472),"",('Carnet de commandes'!B472))</f>
        <v/>
      </c>
      <c r="C471" s="104" t="str">
        <f>IF(ISBLANK('Carnet de commandes'!AE472),"",'Carnet de commandes'!AE472)</f>
        <v/>
      </c>
      <c r="D471" s="100" t="str">
        <f>IF(ISBLANK('Carnet de commandes'!AF472),"",'Carnet de commandes'!AF472)</f>
        <v/>
      </c>
      <c r="E471" s="100" t="str">
        <f>IF(ISBLANK('Carnet de commandes'!AG472),"",'Carnet de commandes'!AG472)</f>
        <v/>
      </c>
      <c r="F471" s="118" t="str">
        <f>IF(ISBLANK('Carnet de commandes'!E472),"",ROUNDUP('Carnet de commandes'!F472,0))</f>
        <v/>
      </c>
      <c r="G471" s="116" t="str">
        <f>IF(ISBLANK('Carnet de commandes'!AD472),"",'Carnet de commandes'!AD472)</f>
        <v/>
      </c>
    </row>
    <row r="472" spans="1:7" s="55" customFormat="1" ht="30.95" customHeight="1">
      <c r="A472" s="116" t="str">
        <f>IF(ISBLANK('Carnet de commandes'!E473),"",'Carnet de commandes'!E473)</f>
        <v/>
      </c>
      <c r="B472" s="117" t="str">
        <f>IF(ISBLANK('Carnet de commandes'!B473),"",('Carnet de commandes'!B473))</f>
        <v/>
      </c>
      <c r="C472" s="104" t="str">
        <f>IF(ISBLANK('Carnet de commandes'!AE473),"",'Carnet de commandes'!AE473)</f>
        <v/>
      </c>
      <c r="D472" s="100" t="str">
        <f>IF(ISBLANK('Carnet de commandes'!AF473),"",'Carnet de commandes'!AF473)</f>
        <v/>
      </c>
      <c r="E472" s="100" t="str">
        <f>IF(ISBLANK('Carnet de commandes'!AG473),"",'Carnet de commandes'!AG473)</f>
        <v/>
      </c>
      <c r="F472" s="118" t="str">
        <f>IF(ISBLANK('Carnet de commandes'!E473),"",ROUNDUP('Carnet de commandes'!F473,0))</f>
        <v/>
      </c>
      <c r="G472" s="116" t="str">
        <f>IF(ISBLANK('Carnet de commandes'!AD473),"",'Carnet de commandes'!AD473)</f>
        <v/>
      </c>
    </row>
    <row r="473" spans="1:7" s="55" customFormat="1" ht="30.95" customHeight="1">
      <c r="A473" s="116" t="str">
        <f>IF(ISBLANK('Carnet de commandes'!E474),"",'Carnet de commandes'!E474)</f>
        <v/>
      </c>
      <c r="B473" s="117" t="str">
        <f>IF(ISBLANK('Carnet de commandes'!B474),"",('Carnet de commandes'!B474))</f>
        <v/>
      </c>
      <c r="C473" s="104" t="str">
        <f>IF(ISBLANK('Carnet de commandes'!AE474),"",'Carnet de commandes'!AE474)</f>
        <v/>
      </c>
      <c r="D473" s="100" t="str">
        <f>IF(ISBLANK('Carnet de commandes'!AF474),"",'Carnet de commandes'!AF474)</f>
        <v/>
      </c>
      <c r="E473" s="100" t="str">
        <f>IF(ISBLANK('Carnet de commandes'!AG474),"",'Carnet de commandes'!AG474)</f>
        <v/>
      </c>
      <c r="F473" s="118" t="str">
        <f>IF(ISBLANK('Carnet de commandes'!E474),"",ROUNDUP('Carnet de commandes'!F474,0))</f>
        <v/>
      </c>
      <c r="G473" s="116" t="str">
        <f>IF(ISBLANK('Carnet de commandes'!AD474),"",'Carnet de commandes'!AD474)</f>
        <v/>
      </c>
    </row>
    <row r="474" spans="1:7" s="55" customFormat="1" ht="30.95" customHeight="1">
      <c r="A474" s="116" t="str">
        <f>IF(ISBLANK('Carnet de commandes'!E475),"",'Carnet de commandes'!E475)</f>
        <v/>
      </c>
      <c r="B474" s="117" t="str">
        <f>IF(ISBLANK('Carnet de commandes'!B475),"",('Carnet de commandes'!B475))</f>
        <v/>
      </c>
      <c r="C474" s="104" t="str">
        <f>IF(ISBLANK('Carnet de commandes'!AE475),"",'Carnet de commandes'!AE475)</f>
        <v/>
      </c>
      <c r="D474" s="100" t="str">
        <f>IF(ISBLANK('Carnet de commandes'!AF475),"",'Carnet de commandes'!AF475)</f>
        <v/>
      </c>
      <c r="E474" s="100" t="str">
        <f>IF(ISBLANK('Carnet de commandes'!AG475),"",'Carnet de commandes'!AG475)</f>
        <v/>
      </c>
      <c r="F474" s="118" t="str">
        <f>IF(ISBLANK('Carnet de commandes'!E475),"",ROUNDUP('Carnet de commandes'!F475,0))</f>
        <v/>
      </c>
      <c r="G474" s="116" t="str">
        <f>IF(ISBLANK('Carnet de commandes'!AD475),"",'Carnet de commandes'!AD475)</f>
        <v/>
      </c>
    </row>
    <row r="475" spans="1:7" s="55" customFormat="1" ht="30.95" customHeight="1">
      <c r="A475" s="116" t="str">
        <f>IF(ISBLANK('Carnet de commandes'!E476),"",'Carnet de commandes'!E476)</f>
        <v/>
      </c>
      <c r="B475" s="117" t="str">
        <f>IF(ISBLANK('Carnet de commandes'!B476),"",('Carnet de commandes'!B476))</f>
        <v/>
      </c>
      <c r="C475" s="104" t="str">
        <f>IF(ISBLANK('Carnet de commandes'!AE476),"",'Carnet de commandes'!AE476)</f>
        <v/>
      </c>
      <c r="D475" s="100" t="str">
        <f>IF(ISBLANK('Carnet de commandes'!AF476),"",'Carnet de commandes'!AF476)</f>
        <v/>
      </c>
      <c r="E475" s="100" t="str">
        <f>IF(ISBLANK('Carnet de commandes'!AG476),"",'Carnet de commandes'!AG476)</f>
        <v/>
      </c>
      <c r="F475" s="118" t="str">
        <f>IF(ISBLANK('Carnet de commandes'!E476),"",ROUNDUP('Carnet de commandes'!F476,0))</f>
        <v/>
      </c>
      <c r="G475" s="116" t="str">
        <f>IF(ISBLANK('Carnet de commandes'!AD476),"",'Carnet de commandes'!AD476)</f>
        <v/>
      </c>
    </row>
    <row r="476" spans="1:7" s="55" customFormat="1" ht="30.95" customHeight="1">
      <c r="A476" s="116" t="str">
        <f>IF(ISBLANK('Carnet de commandes'!E477),"",'Carnet de commandes'!E477)</f>
        <v/>
      </c>
      <c r="B476" s="117" t="str">
        <f>IF(ISBLANK('Carnet de commandes'!B477),"",('Carnet de commandes'!B477))</f>
        <v/>
      </c>
      <c r="C476" s="104" t="str">
        <f>IF(ISBLANK('Carnet de commandes'!AE477),"",'Carnet de commandes'!AE477)</f>
        <v/>
      </c>
      <c r="D476" s="100" t="str">
        <f>IF(ISBLANK('Carnet de commandes'!AF477),"",'Carnet de commandes'!AF477)</f>
        <v/>
      </c>
      <c r="E476" s="100" t="str">
        <f>IF(ISBLANK('Carnet de commandes'!AG477),"",'Carnet de commandes'!AG477)</f>
        <v/>
      </c>
      <c r="F476" s="118" t="str">
        <f>IF(ISBLANK('Carnet de commandes'!E477),"",ROUNDUP('Carnet de commandes'!F477,0))</f>
        <v/>
      </c>
      <c r="G476" s="116" t="str">
        <f>IF(ISBLANK('Carnet de commandes'!AD477),"",'Carnet de commandes'!AD477)</f>
        <v/>
      </c>
    </row>
    <row r="477" spans="1:7" s="55" customFormat="1" ht="30.95" customHeight="1">
      <c r="A477" s="116" t="str">
        <f>IF(ISBLANK('Carnet de commandes'!E478),"",'Carnet de commandes'!E478)</f>
        <v/>
      </c>
      <c r="B477" s="117" t="str">
        <f>IF(ISBLANK('Carnet de commandes'!B478),"",('Carnet de commandes'!B478))</f>
        <v/>
      </c>
      <c r="C477" s="104" t="str">
        <f>IF(ISBLANK('Carnet de commandes'!AE478),"",'Carnet de commandes'!AE478)</f>
        <v/>
      </c>
      <c r="D477" s="100" t="str">
        <f>IF(ISBLANK('Carnet de commandes'!AF478),"",'Carnet de commandes'!AF478)</f>
        <v/>
      </c>
      <c r="E477" s="100" t="str">
        <f>IF(ISBLANK('Carnet de commandes'!AG478),"",'Carnet de commandes'!AG478)</f>
        <v/>
      </c>
      <c r="F477" s="118" t="str">
        <f>IF(ISBLANK('Carnet de commandes'!E478),"",ROUNDUP('Carnet de commandes'!F478,0))</f>
        <v/>
      </c>
      <c r="G477" s="116" t="str">
        <f>IF(ISBLANK('Carnet de commandes'!AD478),"",'Carnet de commandes'!AD478)</f>
        <v/>
      </c>
    </row>
    <row r="478" spans="1:7" s="55" customFormat="1" ht="30.95" customHeight="1">
      <c r="A478" s="116" t="str">
        <f>IF(ISBLANK('Carnet de commandes'!E479),"",'Carnet de commandes'!E479)</f>
        <v/>
      </c>
      <c r="B478" s="117" t="str">
        <f>IF(ISBLANK('Carnet de commandes'!B479),"",('Carnet de commandes'!B479))</f>
        <v/>
      </c>
      <c r="C478" s="104" t="str">
        <f>IF(ISBLANK('Carnet de commandes'!AE479),"",'Carnet de commandes'!AE479)</f>
        <v/>
      </c>
      <c r="D478" s="100" t="str">
        <f>IF(ISBLANK('Carnet de commandes'!AF479),"",'Carnet de commandes'!AF479)</f>
        <v/>
      </c>
      <c r="E478" s="100" t="str">
        <f>IF(ISBLANK('Carnet de commandes'!AG479),"",'Carnet de commandes'!AG479)</f>
        <v/>
      </c>
      <c r="F478" s="118" t="str">
        <f>IF(ISBLANK('Carnet de commandes'!E479),"",ROUNDUP('Carnet de commandes'!F479,0))</f>
        <v/>
      </c>
      <c r="G478" s="116" t="str">
        <f>IF(ISBLANK('Carnet de commandes'!AD479),"",'Carnet de commandes'!AD479)</f>
        <v/>
      </c>
    </row>
    <row r="479" spans="1:7" s="55" customFormat="1" ht="30.95" customHeight="1">
      <c r="A479" s="116" t="str">
        <f>IF(ISBLANK('Carnet de commandes'!E480),"",'Carnet de commandes'!E480)</f>
        <v/>
      </c>
      <c r="B479" s="117" t="str">
        <f>IF(ISBLANK('Carnet de commandes'!B480),"",('Carnet de commandes'!B480))</f>
        <v/>
      </c>
      <c r="C479" s="104" t="str">
        <f>IF(ISBLANK('Carnet de commandes'!AE480),"",'Carnet de commandes'!AE480)</f>
        <v/>
      </c>
      <c r="D479" s="100" t="str">
        <f>IF(ISBLANK('Carnet de commandes'!AF480),"",'Carnet de commandes'!AF480)</f>
        <v/>
      </c>
      <c r="E479" s="100" t="str">
        <f>IF(ISBLANK('Carnet de commandes'!AG480),"",'Carnet de commandes'!AG480)</f>
        <v/>
      </c>
      <c r="F479" s="118" t="str">
        <f>IF(ISBLANK('Carnet de commandes'!E480),"",ROUNDUP('Carnet de commandes'!F480,0))</f>
        <v/>
      </c>
      <c r="G479" s="116" t="str">
        <f>IF(ISBLANK('Carnet de commandes'!AD480),"",'Carnet de commandes'!AD480)</f>
        <v/>
      </c>
    </row>
    <row r="480" spans="1:7" s="55" customFormat="1" ht="30.95" customHeight="1">
      <c r="A480" s="116" t="str">
        <f>IF(ISBLANK('Carnet de commandes'!E481),"",'Carnet de commandes'!E481)</f>
        <v/>
      </c>
      <c r="B480" s="117" t="str">
        <f>IF(ISBLANK('Carnet de commandes'!B481),"",('Carnet de commandes'!B481))</f>
        <v/>
      </c>
      <c r="C480" s="104" t="str">
        <f>IF(ISBLANK('Carnet de commandes'!AE481),"",'Carnet de commandes'!AE481)</f>
        <v/>
      </c>
      <c r="D480" s="100" t="str">
        <f>IF(ISBLANK('Carnet de commandes'!AF481),"",'Carnet de commandes'!AF481)</f>
        <v/>
      </c>
      <c r="E480" s="100" t="str">
        <f>IF(ISBLANK('Carnet de commandes'!AG481),"",'Carnet de commandes'!AG481)</f>
        <v/>
      </c>
      <c r="F480" s="118" t="str">
        <f>IF(ISBLANK('Carnet de commandes'!E481),"",ROUNDUP('Carnet de commandes'!F481,0))</f>
        <v/>
      </c>
      <c r="G480" s="116" t="str">
        <f>IF(ISBLANK('Carnet de commandes'!AD481),"",'Carnet de commandes'!AD481)</f>
        <v/>
      </c>
    </row>
    <row r="481" spans="1:7" s="55" customFormat="1" ht="30.95" customHeight="1">
      <c r="A481" s="116" t="str">
        <f>IF(ISBLANK('Carnet de commandes'!E482),"",'Carnet de commandes'!E482)</f>
        <v/>
      </c>
      <c r="B481" s="117" t="str">
        <f>IF(ISBLANK('Carnet de commandes'!B482),"",('Carnet de commandes'!B482))</f>
        <v/>
      </c>
      <c r="C481" s="104" t="str">
        <f>IF(ISBLANK('Carnet de commandes'!AE482),"",'Carnet de commandes'!AE482)</f>
        <v/>
      </c>
      <c r="D481" s="100" t="str">
        <f>IF(ISBLANK('Carnet de commandes'!AF482),"",'Carnet de commandes'!AF482)</f>
        <v/>
      </c>
      <c r="E481" s="100" t="str">
        <f>IF(ISBLANK('Carnet de commandes'!AG482),"",'Carnet de commandes'!AG482)</f>
        <v/>
      </c>
      <c r="F481" s="118" t="str">
        <f>IF(ISBLANK('Carnet de commandes'!E482),"",ROUNDUP('Carnet de commandes'!F482,0))</f>
        <v/>
      </c>
      <c r="G481" s="116" t="str">
        <f>IF(ISBLANK('Carnet de commandes'!AD482),"",'Carnet de commandes'!AD482)</f>
        <v/>
      </c>
    </row>
    <row r="482" spans="1:7" s="55" customFormat="1" ht="30.95" customHeight="1">
      <c r="A482" s="116" t="str">
        <f>IF(ISBLANK('Carnet de commandes'!E483),"",'Carnet de commandes'!E483)</f>
        <v/>
      </c>
      <c r="B482" s="117" t="str">
        <f>IF(ISBLANK('Carnet de commandes'!B483),"",('Carnet de commandes'!B483))</f>
        <v/>
      </c>
      <c r="C482" s="104" t="str">
        <f>IF(ISBLANK('Carnet de commandes'!AE483),"",'Carnet de commandes'!AE483)</f>
        <v/>
      </c>
      <c r="D482" s="100" t="str">
        <f>IF(ISBLANK('Carnet de commandes'!AF483),"",'Carnet de commandes'!AF483)</f>
        <v/>
      </c>
      <c r="E482" s="100" t="str">
        <f>IF(ISBLANK('Carnet de commandes'!AG483),"",'Carnet de commandes'!AG483)</f>
        <v/>
      </c>
      <c r="F482" s="118" t="str">
        <f>IF(ISBLANK('Carnet de commandes'!E483),"",ROUNDUP('Carnet de commandes'!F483,0))</f>
        <v/>
      </c>
      <c r="G482" s="116" t="str">
        <f>IF(ISBLANK('Carnet de commandes'!AD483),"",'Carnet de commandes'!AD483)</f>
        <v/>
      </c>
    </row>
    <row r="483" spans="1:7" s="55" customFormat="1" ht="30.95" customHeight="1">
      <c r="A483" s="116" t="str">
        <f>IF(ISBLANK('Carnet de commandes'!E484),"",'Carnet de commandes'!E484)</f>
        <v/>
      </c>
      <c r="B483" s="117" t="str">
        <f>IF(ISBLANK('Carnet de commandes'!B484),"",('Carnet de commandes'!B484))</f>
        <v/>
      </c>
      <c r="C483" s="104" t="str">
        <f>IF(ISBLANK('Carnet de commandes'!AE484),"",'Carnet de commandes'!AE484)</f>
        <v/>
      </c>
      <c r="D483" s="100" t="str">
        <f>IF(ISBLANK('Carnet de commandes'!AF484),"",'Carnet de commandes'!AF484)</f>
        <v/>
      </c>
      <c r="E483" s="100" t="str">
        <f>IF(ISBLANK('Carnet de commandes'!AG484),"",'Carnet de commandes'!AG484)</f>
        <v/>
      </c>
      <c r="F483" s="118" t="str">
        <f>IF(ISBLANK('Carnet de commandes'!E484),"",ROUNDUP('Carnet de commandes'!F484,0))</f>
        <v/>
      </c>
      <c r="G483" s="116" t="str">
        <f>IF(ISBLANK('Carnet de commandes'!AD484),"",'Carnet de commandes'!AD484)</f>
        <v/>
      </c>
    </row>
    <row r="484" spans="1:7" s="55" customFormat="1" ht="30.95" customHeight="1">
      <c r="A484" s="116" t="str">
        <f>IF(ISBLANK('Carnet de commandes'!E485),"",'Carnet de commandes'!E485)</f>
        <v/>
      </c>
      <c r="B484" s="117" t="str">
        <f>IF(ISBLANK('Carnet de commandes'!B485),"",('Carnet de commandes'!B485))</f>
        <v/>
      </c>
      <c r="C484" s="104" t="str">
        <f>IF(ISBLANK('Carnet de commandes'!AE485),"",'Carnet de commandes'!AE485)</f>
        <v/>
      </c>
      <c r="D484" s="100" t="str">
        <f>IF(ISBLANK('Carnet de commandes'!AF485),"",'Carnet de commandes'!AF485)</f>
        <v/>
      </c>
      <c r="E484" s="100" t="str">
        <f>IF(ISBLANK('Carnet de commandes'!AG485),"",'Carnet de commandes'!AG485)</f>
        <v/>
      </c>
      <c r="F484" s="118" t="str">
        <f>IF(ISBLANK('Carnet de commandes'!E485),"",ROUNDUP('Carnet de commandes'!F485,0))</f>
        <v/>
      </c>
      <c r="G484" s="116" t="str">
        <f>IF(ISBLANK('Carnet de commandes'!AD485),"",'Carnet de commandes'!AD485)</f>
        <v/>
      </c>
    </row>
    <row r="485" spans="1:7" s="55" customFormat="1" ht="30.95" customHeight="1">
      <c r="A485" s="116" t="str">
        <f>IF(ISBLANK('Carnet de commandes'!E486),"",'Carnet de commandes'!E486)</f>
        <v/>
      </c>
      <c r="B485" s="117" t="str">
        <f>IF(ISBLANK('Carnet de commandes'!B486),"",('Carnet de commandes'!B486))</f>
        <v/>
      </c>
      <c r="C485" s="104" t="str">
        <f>IF(ISBLANK('Carnet de commandes'!AE486),"",'Carnet de commandes'!AE486)</f>
        <v/>
      </c>
      <c r="D485" s="100" t="str">
        <f>IF(ISBLANK('Carnet de commandes'!AF486),"",'Carnet de commandes'!AF486)</f>
        <v/>
      </c>
      <c r="E485" s="100" t="str">
        <f>IF(ISBLANK('Carnet de commandes'!AG486),"",'Carnet de commandes'!AG486)</f>
        <v/>
      </c>
      <c r="F485" s="118" t="str">
        <f>IF(ISBLANK('Carnet de commandes'!E486),"",ROUNDUP('Carnet de commandes'!F486,0))</f>
        <v/>
      </c>
      <c r="G485" s="116" t="str">
        <f>IF(ISBLANK('Carnet de commandes'!AD486),"",'Carnet de commandes'!AD486)</f>
        <v/>
      </c>
    </row>
    <row r="486" spans="1:7" s="55" customFormat="1" ht="30.95" customHeight="1">
      <c r="A486" s="116" t="str">
        <f>IF(ISBLANK('Carnet de commandes'!E487),"",'Carnet de commandes'!E487)</f>
        <v/>
      </c>
      <c r="B486" s="117" t="str">
        <f>IF(ISBLANK('Carnet de commandes'!B487),"",('Carnet de commandes'!B487))</f>
        <v/>
      </c>
      <c r="C486" s="104" t="str">
        <f>IF(ISBLANK('Carnet de commandes'!AE487),"",'Carnet de commandes'!AE487)</f>
        <v/>
      </c>
      <c r="D486" s="100" t="str">
        <f>IF(ISBLANK('Carnet de commandes'!AF487),"",'Carnet de commandes'!AF487)</f>
        <v/>
      </c>
      <c r="E486" s="100" t="str">
        <f>IF(ISBLANK('Carnet de commandes'!AG487),"",'Carnet de commandes'!AG487)</f>
        <v/>
      </c>
      <c r="F486" s="118" t="str">
        <f>IF(ISBLANK('Carnet de commandes'!E487),"",ROUNDUP('Carnet de commandes'!F487,0))</f>
        <v/>
      </c>
      <c r="G486" s="116" t="str">
        <f>IF(ISBLANK('Carnet de commandes'!AD487),"",'Carnet de commandes'!AD487)</f>
        <v/>
      </c>
    </row>
    <row r="487" spans="1:7" s="55" customFormat="1" ht="30.95" customHeight="1">
      <c r="A487" s="116" t="str">
        <f>IF(ISBLANK('Carnet de commandes'!E488),"",'Carnet de commandes'!E488)</f>
        <v/>
      </c>
      <c r="B487" s="117" t="str">
        <f>IF(ISBLANK('Carnet de commandes'!B488),"",('Carnet de commandes'!B488))</f>
        <v/>
      </c>
      <c r="C487" s="104" t="str">
        <f>IF(ISBLANK('Carnet de commandes'!AE488),"",'Carnet de commandes'!AE488)</f>
        <v/>
      </c>
      <c r="D487" s="100" t="str">
        <f>IF(ISBLANK('Carnet de commandes'!AF488),"",'Carnet de commandes'!AF488)</f>
        <v/>
      </c>
      <c r="E487" s="100" t="str">
        <f>IF(ISBLANK('Carnet de commandes'!AG488),"",'Carnet de commandes'!AG488)</f>
        <v/>
      </c>
      <c r="F487" s="118" t="str">
        <f>IF(ISBLANK('Carnet de commandes'!E488),"",ROUNDUP('Carnet de commandes'!F488,0))</f>
        <v/>
      </c>
      <c r="G487" s="116" t="str">
        <f>IF(ISBLANK('Carnet de commandes'!AD488),"",'Carnet de commandes'!AD488)</f>
        <v/>
      </c>
    </row>
    <row r="488" spans="1:7" s="55" customFormat="1" ht="30.95" customHeight="1">
      <c r="A488" s="116" t="str">
        <f>IF(ISBLANK('Carnet de commandes'!E489),"",'Carnet de commandes'!E489)</f>
        <v/>
      </c>
      <c r="B488" s="117" t="str">
        <f>IF(ISBLANK('Carnet de commandes'!B489),"",('Carnet de commandes'!B489))</f>
        <v/>
      </c>
      <c r="C488" s="104" t="str">
        <f>IF(ISBLANK('Carnet de commandes'!AE489),"",'Carnet de commandes'!AE489)</f>
        <v/>
      </c>
      <c r="D488" s="100" t="str">
        <f>IF(ISBLANK('Carnet de commandes'!AF489),"",'Carnet de commandes'!AF489)</f>
        <v/>
      </c>
      <c r="E488" s="100" t="str">
        <f>IF(ISBLANK('Carnet de commandes'!AG489),"",'Carnet de commandes'!AG489)</f>
        <v/>
      </c>
      <c r="F488" s="118" t="str">
        <f>IF(ISBLANK('Carnet de commandes'!E489),"",ROUNDUP('Carnet de commandes'!F489,0))</f>
        <v/>
      </c>
      <c r="G488" s="116" t="str">
        <f>IF(ISBLANK('Carnet de commandes'!AD489),"",'Carnet de commandes'!AD489)</f>
        <v/>
      </c>
    </row>
    <row r="489" spans="1:7" s="55" customFormat="1" ht="30.95" customHeight="1">
      <c r="A489" s="116" t="str">
        <f>IF(ISBLANK('Carnet de commandes'!E490),"",'Carnet de commandes'!E490)</f>
        <v/>
      </c>
      <c r="B489" s="117" t="str">
        <f>IF(ISBLANK('Carnet de commandes'!B490),"",('Carnet de commandes'!B490))</f>
        <v/>
      </c>
      <c r="C489" s="104" t="str">
        <f>IF(ISBLANK('Carnet de commandes'!AE490),"",'Carnet de commandes'!AE490)</f>
        <v/>
      </c>
      <c r="D489" s="100" t="str">
        <f>IF(ISBLANK('Carnet de commandes'!AF490),"",'Carnet de commandes'!AF490)</f>
        <v/>
      </c>
      <c r="E489" s="100" t="str">
        <f>IF(ISBLANK('Carnet de commandes'!AG490),"",'Carnet de commandes'!AG490)</f>
        <v/>
      </c>
      <c r="F489" s="118" t="str">
        <f>IF(ISBLANK('Carnet de commandes'!E490),"",ROUNDUP('Carnet de commandes'!F490,0))</f>
        <v/>
      </c>
      <c r="G489" s="116" t="str">
        <f>IF(ISBLANK('Carnet de commandes'!AD490),"",'Carnet de commandes'!AD490)</f>
        <v/>
      </c>
    </row>
    <row r="490" spans="1:7" s="55" customFormat="1" ht="30.95" customHeight="1">
      <c r="A490" s="116" t="str">
        <f>IF(ISBLANK('Carnet de commandes'!E491),"",'Carnet de commandes'!E491)</f>
        <v/>
      </c>
      <c r="B490" s="117" t="str">
        <f>IF(ISBLANK('Carnet de commandes'!B491),"",('Carnet de commandes'!B491))</f>
        <v/>
      </c>
      <c r="C490" s="104" t="str">
        <f>IF(ISBLANK('Carnet de commandes'!AE491),"",'Carnet de commandes'!AE491)</f>
        <v/>
      </c>
      <c r="D490" s="100" t="str">
        <f>IF(ISBLANK('Carnet de commandes'!AF491),"",'Carnet de commandes'!AF491)</f>
        <v/>
      </c>
      <c r="E490" s="100" t="str">
        <f>IF(ISBLANK('Carnet de commandes'!AG491),"",'Carnet de commandes'!AG491)</f>
        <v/>
      </c>
      <c r="F490" s="118" t="str">
        <f>IF(ISBLANK('Carnet de commandes'!E491),"",ROUNDUP('Carnet de commandes'!F491,0))</f>
        <v/>
      </c>
      <c r="G490" s="116" t="str">
        <f>IF(ISBLANK('Carnet de commandes'!AD491),"",'Carnet de commandes'!AD491)</f>
        <v/>
      </c>
    </row>
    <row r="491" spans="1:7" s="55" customFormat="1" ht="30.95" customHeight="1">
      <c r="A491" s="116" t="str">
        <f>IF(ISBLANK('Carnet de commandes'!E492),"",'Carnet de commandes'!E492)</f>
        <v/>
      </c>
      <c r="B491" s="117" t="str">
        <f>IF(ISBLANK('Carnet de commandes'!B492),"",('Carnet de commandes'!B492))</f>
        <v/>
      </c>
      <c r="C491" s="104" t="str">
        <f>IF(ISBLANK('Carnet de commandes'!AE492),"",'Carnet de commandes'!AE492)</f>
        <v/>
      </c>
      <c r="D491" s="100" t="str">
        <f>IF(ISBLANK('Carnet de commandes'!AF492),"",'Carnet de commandes'!AF492)</f>
        <v/>
      </c>
      <c r="E491" s="100" t="str">
        <f>IF(ISBLANK('Carnet de commandes'!AG492),"",'Carnet de commandes'!AG492)</f>
        <v/>
      </c>
      <c r="F491" s="118" t="str">
        <f>IF(ISBLANK('Carnet de commandes'!E492),"",ROUNDUP('Carnet de commandes'!F492,0))</f>
        <v/>
      </c>
      <c r="G491" s="116" t="str">
        <f>IF(ISBLANK('Carnet de commandes'!AD492),"",'Carnet de commandes'!AD492)</f>
        <v/>
      </c>
    </row>
    <row r="492" spans="1:7" s="55" customFormat="1" ht="30.95" customHeight="1">
      <c r="A492" s="116" t="str">
        <f>IF(ISBLANK('Carnet de commandes'!E493),"",'Carnet de commandes'!E493)</f>
        <v/>
      </c>
      <c r="B492" s="117" t="str">
        <f>IF(ISBLANK('Carnet de commandes'!B493),"",('Carnet de commandes'!B493))</f>
        <v/>
      </c>
      <c r="C492" s="104" t="str">
        <f>IF(ISBLANK('Carnet de commandes'!AE493),"",'Carnet de commandes'!AE493)</f>
        <v/>
      </c>
      <c r="D492" s="100" t="str">
        <f>IF(ISBLANK('Carnet de commandes'!AF493),"",'Carnet de commandes'!AF493)</f>
        <v/>
      </c>
      <c r="E492" s="100" t="str">
        <f>IF(ISBLANK('Carnet de commandes'!AG493),"",'Carnet de commandes'!AG493)</f>
        <v/>
      </c>
      <c r="F492" s="118" t="str">
        <f>IF(ISBLANK('Carnet de commandes'!E493),"",ROUNDUP('Carnet de commandes'!F493,0))</f>
        <v/>
      </c>
      <c r="G492" s="116" t="str">
        <f>IF(ISBLANK('Carnet de commandes'!AD493),"",'Carnet de commandes'!AD493)</f>
        <v/>
      </c>
    </row>
    <row r="493" spans="1:7" s="55" customFormat="1" ht="30.95" customHeight="1">
      <c r="A493" s="116" t="str">
        <f>IF(ISBLANK('Carnet de commandes'!E494),"",'Carnet de commandes'!E494)</f>
        <v/>
      </c>
      <c r="B493" s="117" t="str">
        <f>IF(ISBLANK('Carnet de commandes'!B494),"",('Carnet de commandes'!B494))</f>
        <v/>
      </c>
      <c r="C493" s="104" t="str">
        <f>IF(ISBLANK('Carnet de commandes'!AE494),"",'Carnet de commandes'!AE494)</f>
        <v/>
      </c>
      <c r="D493" s="100" t="str">
        <f>IF(ISBLANK('Carnet de commandes'!AF494),"",'Carnet de commandes'!AF494)</f>
        <v/>
      </c>
      <c r="E493" s="100" t="str">
        <f>IF(ISBLANK('Carnet de commandes'!AG494),"",'Carnet de commandes'!AG494)</f>
        <v/>
      </c>
      <c r="F493" s="118" t="str">
        <f>IF(ISBLANK('Carnet de commandes'!E494),"",ROUNDUP('Carnet de commandes'!F494,0))</f>
        <v/>
      </c>
      <c r="G493" s="116" t="str">
        <f>IF(ISBLANK('Carnet de commandes'!AD494),"",'Carnet de commandes'!AD494)</f>
        <v/>
      </c>
    </row>
    <row r="494" spans="1:7" s="55" customFormat="1" ht="30.95" customHeight="1">
      <c r="A494" s="116" t="str">
        <f>IF(ISBLANK('Carnet de commandes'!E495),"",'Carnet de commandes'!E495)</f>
        <v/>
      </c>
      <c r="B494" s="117" t="str">
        <f>IF(ISBLANK('Carnet de commandes'!B495),"",('Carnet de commandes'!B495))</f>
        <v/>
      </c>
      <c r="C494" s="104" t="str">
        <f>IF(ISBLANK('Carnet de commandes'!AE495),"",'Carnet de commandes'!AE495)</f>
        <v/>
      </c>
      <c r="D494" s="100" t="str">
        <f>IF(ISBLANK('Carnet de commandes'!AF495),"",'Carnet de commandes'!AF495)</f>
        <v/>
      </c>
      <c r="E494" s="100" t="str">
        <f>IF(ISBLANK('Carnet de commandes'!AG495),"",'Carnet de commandes'!AG495)</f>
        <v/>
      </c>
      <c r="F494" s="118" t="str">
        <f>IF(ISBLANK('Carnet de commandes'!E495),"",ROUNDUP('Carnet de commandes'!F495,0))</f>
        <v/>
      </c>
      <c r="G494" s="116" t="str">
        <f>IF(ISBLANK('Carnet de commandes'!AD495),"",'Carnet de commandes'!AD495)</f>
        <v/>
      </c>
    </row>
    <row r="495" spans="1:7" s="55" customFormat="1" ht="30.95" customHeight="1">
      <c r="A495" s="116" t="str">
        <f>IF(ISBLANK('Carnet de commandes'!E496),"",'Carnet de commandes'!E496)</f>
        <v/>
      </c>
      <c r="B495" s="117" t="str">
        <f>IF(ISBLANK('Carnet de commandes'!B496),"",('Carnet de commandes'!B496))</f>
        <v/>
      </c>
      <c r="C495" s="104" t="str">
        <f>IF(ISBLANK('Carnet de commandes'!AE496),"",'Carnet de commandes'!AE496)</f>
        <v/>
      </c>
      <c r="D495" s="100" t="str">
        <f>IF(ISBLANK('Carnet de commandes'!AF496),"",'Carnet de commandes'!AF496)</f>
        <v/>
      </c>
      <c r="E495" s="100" t="str">
        <f>IF(ISBLANK('Carnet de commandes'!AG496),"",'Carnet de commandes'!AG496)</f>
        <v/>
      </c>
      <c r="F495" s="118" t="str">
        <f>IF(ISBLANK('Carnet de commandes'!E496),"",ROUNDUP('Carnet de commandes'!F496,0))</f>
        <v/>
      </c>
      <c r="G495" s="116" t="str">
        <f>IF(ISBLANK('Carnet de commandes'!AD496),"",'Carnet de commandes'!AD496)</f>
        <v/>
      </c>
    </row>
    <row r="496" spans="1:7" s="55" customFormat="1" ht="30.95" customHeight="1">
      <c r="A496" s="116" t="str">
        <f>IF(ISBLANK('Carnet de commandes'!E497),"",'Carnet de commandes'!E497)</f>
        <v/>
      </c>
      <c r="B496" s="117" t="str">
        <f>IF(ISBLANK('Carnet de commandes'!B497),"",('Carnet de commandes'!B497))</f>
        <v/>
      </c>
      <c r="C496" s="104" t="str">
        <f>IF(ISBLANK('Carnet de commandes'!AE497),"",'Carnet de commandes'!AE497)</f>
        <v/>
      </c>
      <c r="D496" s="100" t="str">
        <f>IF(ISBLANK('Carnet de commandes'!AF497),"",'Carnet de commandes'!AF497)</f>
        <v/>
      </c>
      <c r="E496" s="100" t="str">
        <f>IF(ISBLANK('Carnet de commandes'!AG497),"",'Carnet de commandes'!AG497)</f>
        <v/>
      </c>
      <c r="F496" s="118" t="str">
        <f>IF(ISBLANK('Carnet de commandes'!E497),"",ROUNDUP('Carnet de commandes'!F497,0))</f>
        <v/>
      </c>
      <c r="G496" s="116" t="str">
        <f>IF(ISBLANK('Carnet de commandes'!AD497),"",'Carnet de commandes'!AD497)</f>
        <v/>
      </c>
    </row>
    <row r="497" spans="1:7" s="55" customFormat="1" ht="30.95" customHeight="1">
      <c r="A497" s="116" t="str">
        <f>IF(ISBLANK('Carnet de commandes'!E498),"",'Carnet de commandes'!E498)</f>
        <v/>
      </c>
      <c r="B497" s="117" t="str">
        <f>IF(ISBLANK('Carnet de commandes'!B498),"",('Carnet de commandes'!B498))</f>
        <v/>
      </c>
      <c r="C497" s="104" t="str">
        <f>IF(ISBLANK('Carnet de commandes'!AE498),"",'Carnet de commandes'!AE498)</f>
        <v/>
      </c>
      <c r="D497" s="100" t="str">
        <f>IF(ISBLANK('Carnet de commandes'!AF498),"",'Carnet de commandes'!AF498)</f>
        <v/>
      </c>
      <c r="E497" s="100" t="str">
        <f>IF(ISBLANK('Carnet de commandes'!AG498),"",'Carnet de commandes'!AG498)</f>
        <v/>
      </c>
      <c r="F497" s="118" t="str">
        <f>IF(ISBLANK('Carnet de commandes'!E498),"",ROUNDUP('Carnet de commandes'!F498,0))</f>
        <v/>
      </c>
      <c r="G497" s="116" t="str">
        <f>IF(ISBLANK('Carnet de commandes'!AD498),"",'Carnet de commandes'!AD498)</f>
        <v/>
      </c>
    </row>
    <row r="498" spans="1:7" s="55" customFormat="1" ht="30.95" customHeight="1">
      <c r="A498" s="116" t="str">
        <f>IF(ISBLANK('Carnet de commandes'!E499),"",'Carnet de commandes'!E499)</f>
        <v/>
      </c>
      <c r="B498" s="117" t="str">
        <f>IF(ISBLANK('Carnet de commandes'!B499),"",('Carnet de commandes'!B499))</f>
        <v/>
      </c>
      <c r="C498" s="104" t="str">
        <f>IF(ISBLANK('Carnet de commandes'!AE499),"",'Carnet de commandes'!AE499)</f>
        <v/>
      </c>
      <c r="D498" s="100" t="str">
        <f>IF(ISBLANK('Carnet de commandes'!AF499),"",'Carnet de commandes'!AF499)</f>
        <v/>
      </c>
      <c r="E498" s="100" t="str">
        <f>IF(ISBLANK('Carnet de commandes'!AG499),"",'Carnet de commandes'!AG499)</f>
        <v/>
      </c>
      <c r="F498" s="118" t="str">
        <f>IF(ISBLANK('Carnet de commandes'!E499),"",ROUNDUP('Carnet de commandes'!F499,0))</f>
        <v/>
      </c>
      <c r="G498" s="116" t="str">
        <f>IF(ISBLANK('Carnet de commandes'!AD499),"",'Carnet de commandes'!AD499)</f>
        <v/>
      </c>
    </row>
    <row r="499" spans="1:7" s="55" customFormat="1" ht="30.95" customHeight="1">
      <c r="A499" s="116" t="str">
        <f>IF(ISBLANK('Carnet de commandes'!E500),"",'Carnet de commandes'!E500)</f>
        <v/>
      </c>
      <c r="B499" s="117" t="str">
        <f>IF(ISBLANK('Carnet de commandes'!B500),"",('Carnet de commandes'!B500))</f>
        <v/>
      </c>
      <c r="C499" s="104" t="str">
        <f>IF(ISBLANK('Carnet de commandes'!AE500),"",'Carnet de commandes'!AE500)</f>
        <v/>
      </c>
      <c r="D499" s="100" t="str">
        <f>IF(ISBLANK('Carnet de commandes'!AF500),"",'Carnet de commandes'!AF500)</f>
        <v/>
      </c>
      <c r="E499" s="100" t="str">
        <f>IF(ISBLANK('Carnet de commandes'!AG500),"",'Carnet de commandes'!AG500)</f>
        <v/>
      </c>
      <c r="F499" s="118" t="str">
        <f>IF(ISBLANK('Carnet de commandes'!E500),"",ROUNDUP('Carnet de commandes'!F500,0))</f>
        <v/>
      </c>
      <c r="G499" s="116" t="str">
        <f>IF(ISBLANK('Carnet de commandes'!AD500),"",'Carnet de commandes'!AD500)</f>
        <v/>
      </c>
    </row>
    <row r="500" spans="1:7" s="55" customFormat="1" ht="30.95" customHeight="1">
      <c r="A500" s="116" t="str">
        <f>IF(ISBLANK('Carnet de commandes'!E501),"",'Carnet de commandes'!E501)</f>
        <v/>
      </c>
      <c r="B500" s="117" t="str">
        <f>IF(ISBLANK('Carnet de commandes'!B501),"",('Carnet de commandes'!B501))</f>
        <v/>
      </c>
      <c r="C500" s="104" t="str">
        <f>IF(ISBLANK('Carnet de commandes'!AE501),"",'Carnet de commandes'!AE501)</f>
        <v/>
      </c>
      <c r="D500" s="100" t="str">
        <f>IF(ISBLANK('Carnet de commandes'!AF501),"",'Carnet de commandes'!AF501)</f>
        <v/>
      </c>
      <c r="E500" s="100" t="str">
        <f>IF(ISBLANK('Carnet de commandes'!AG501),"",'Carnet de commandes'!AG501)</f>
        <v/>
      </c>
      <c r="F500" s="118" t="str">
        <f>IF(ISBLANK('Carnet de commandes'!E501),"",ROUNDUP('Carnet de commandes'!F501,0))</f>
        <v/>
      </c>
      <c r="G500" s="116" t="str">
        <f>IF(ISBLANK('Carnet de commandes'!AD501),"",'Carnet de commandes'!AD501)</f>
        <v/>
      </c>
    </row>
    <row r="501" spans="1:7" s="55" customFormat="1" ht="30.95" customHeight="1">
      <c r="A501" s="116" t="str">
        <f>IF(ISBLANK('Carnet de commandes'!E502),"",'Carnet de commandes'!E502)</f>
        <v/>
      </c>
      <c r="B501" s="117" t="str">
        <f>IF(ISBLANK('Carnet de commandes'!B502),"",('Carnet de commandes'!B502))</f>
        <v/>
      </c>
      <c r="C501" s="104" t="str">
        <f>IF(ISBLANK('Carnet de commandes'!AE502),"",'Carnet de commandes'!AE502)</f>
        <v/>
      </c>
      <c r="D501" s="100" t="str">
        <f>IF(ISBLANK('Carnet de commandes'!AF502),"",'Carnet de commandes'!AF502)</f>
        <v/>
      </c>
      <c r="E501" s="100" t="str">
        <f>IF(ISBLANK('Carnet de commandes'!AG502),"",'Carnet de commandes'!AG502)</f>
        <v/>
      </c>
      <c r="F501" s="118" t="str">
        <f>IF(ISBLANK('Carnet de commandes'!E502),"",ROUNDUP('Carnet de commandes'!F502,0))</f>
        <v/>
      </c>
      <c r="G501" s="116" t="str">
        <f>IF(ISBLANK('Carnet de commandes'!AD502),"",'Carnet de commandes'!AD502)</f>
        <v/>
      </c>
    </row>
    <row r="502" spans="1:7" s="55" customFormat="1" ht="30.95" customHeight="1">
      <c r="A502" s="116" t="str">
        <f>IF(ISBLANK('Carnet de commandes'!E503),"",'Carnet de commandes'!E503)</f>
        <v/>
      </c>
      <c r="B502" s="117" t="str">
        <f>IF(ISBLANK('Carnet de commandes'!B503),"",('Carnet de commandes'!B503))</f>
        <v/>
      </c>
      <c r="C502" s="104" t="str">
        <f>IF(ISBLANK('Carnet de commandes'!AE503),"",'Carnet de commandes'!AE503)</f>
        <v/>
      </c>
      <c r="D502" s="100" t="str">
        <f>IF(ISBLANK('Carnet de commandes'!AF503),"",'Carnet de commandes'!AF503)</f>
        <v/>
      </c>
      <c r="E502" s="100" t="str">
        <f>IF(ISBLANK('Carnet de commandes'!AG503),"",'Carnet de commandes'!AG503)</f>
        <v/>
      </c>
      <c r="F502" s="118" t="str">
        <f>IF(ISBLANK('Carnet de commandes'!E503),"",ROUNDUP('Carnet de commandes'!F503,0))</f>
        <v/>
      </c>
      <c r="G502" s="116" t="str">
        <f>IF(ISBLANK('Carnet de commandes'!AD503),"",'Carnet de commandes'!AD503)</f>
        <v/>
      </c>
    </row>
    <row r="503" spans="1:7" s="65" customFormat="1" ht="30.95" customHeight="1">
      <c r="A503" s="116" t="str">
        <f>IF(ISBLANK('Carnet de commandes'!E504),"",'Carnet de commandes'!E504)</f>
        <v/>
      </c>
      <c r="B503" s="117" t="str">
        <f>IF(ISBLANK('Carnet de commandes'!B504),"",('Carnet de commandes'!B504))</f>
        <v/>
      </c>
      <c r="C503" s="104" t="str">
        <f>IF(ISBLANK('Carnet de commandes'!AE504),"",'Carnet de commandes'!AE504)</f>
        <v/>
      </c>
      <c r="D503" s="100" t="str">
        <f>IF(ISBLANK('Carnet de commandes'!AF504),"",'Carnet de commandes'!AF504)</f>
        <v/>
      </c>
      <c r="E503" s="100" t="str">
        <f>IF(ISBLANK('Carnet de commandes'!AG504),"",'Carnet de commandes'!AG504)</f>
        <v/>
      </c>
      <c r="F503" s="118" t="str">
        <f>IF(ISBLANK('Carnet de commandes'!E504),"",ROUNDUP('Carnet de commandes'!F504,0))</f>
        <v/>
      </c>
      <c r="G503" s="116" t="str">
        <f>IF(ISBLANK('Carnet de commandes'!AD504),"",'Carnet de commandes'!AD504)</f>
        <v/>
      </c>
    </row>
    <row r="504" spans="1:7" s="55" customFormat="1" ht="30.95" customHeight="1">
      <c r="A504" s="116" t="str">
        <f>IF(ISBLANK('Carnet de commandes'!E505),"",'Carnet de commandes'!E505)</f>
        <v/>
      </c>
      <c r="B504" s="117" t="str">
        <f>IF(ISBLANK('Carnet de commandes'!B505),"",('Carnet de commandes'!B505))</f>
        <v/>
      </c>
      <c r="C504" s="104" t="str">
        <f>IF(ISBLANK('Carnet de commandes'!AE505),"",'Carnet de commandes'!AE505)</f>
        <v/>
      </c>
      <c r="D504" s="100" t="str">
        <f>IF(ISBLANK('Carnet de commandes'!AF505),"",'Carnet de commandes'!AF505)</f>
        <v/>
      </c>
      <c r="E504" s="100" t="str">
        <f>IF(ISBLANK('Carnet de commandes'!AG505),"",'Carnet de commandes'!AG505)</f>
        <v/>
      </c>
      <c r="F504" s="118" t="str">
        <f>IF(ISBLANK('Carnet de commandes'!E505),"",ROUNDUP('Carnet de commandes'!F505,0))</f>
        <v/>
      </c>
      <c r="G504" s="116" t="str">
        <f>IF(ISBLANK('Carnet de commandes'!AD505),"",'Carnet de commandes'!AD505)</f>
        <v/>
      </c>
    </row>
    <row r="505" spans="1:7" s="4" customFormat="1" ht="30.95" customHeight="1">
      <c r="A505" s="116" t="str">
        <f>IF(ISBLANK('Carnet de commandes'!E506),"",'Carnet de commandes'!E506)</f>
        <v/>
      </c>
      <c r="B505" s="117" t="str">
        <f>IF(ISBLANK('Carnet de commandes'!B506),"",('Carnet de commandes'!B506))</f>
        <v/>
      </c>
      <c r="C505" s="104" t="str">
        <f>IF(ISBLANK('Carnet de commandes'!AE506),"",'Carnet de commandes'!AE506)</f>
        <v/>
      </c>
      <c r="D505" s="100" t="str">
        <f>IF(ISBLANK('Carnet de commandes'!AF506),"",'Carnet de commandes'!AF506)</f>
        <v/>
      </c>
      <c r="E505" s="100" t="str">
        <f>IF(ISBLANK('Carnet de commandes'!AG506),"",'Carnet de commandes'!AG506)</f>
        <v/>
      </c>
      <c r="F505" s="118" t="str">
        <f>IF(ISBLANK('Carnet de commandes'!E506),"",ROUNDUP('Carnet de commandes'!F506,0))</f>
        <v/>
      </c>
      <c r="G505" s="116" t="str">
        <f>IF(ISBLANK('Carnet de commandes'!AD506),"",'Carnet de commandes'!AD506)</f>
        <v/>
      </c>
    </row>
    <row r="506" spans="1:7" s="4" customFormat="1" ht="30.95" customHeight="1">
      <c r="A506" s="116" t="str">
        <f>IF(ISBLANK('Carnet de commandes'!E507),"",'Carnet de commandes'!E507)</f>
        <v/>
      </c>
      <c r="B506" s="117" t="str">
        <f>IF(ISBLANK('Carnet de commandes'!B507),"",('Carnet de commandes'!B507))</f>
        <v/>
      </c>
      <c r="C506" s="104" t="str">
        <f>IF(ISBLANK('Carnet de commandes'!AE507),"",'Carnet de commandes'!AE507)</f>
        <v/>
      </c>
      <c r="D506" s="100" t="str">
        <f>IF(ISBLANK('Carnet de commandes'!AF507),"",'Carnet de commandes'!AF507)</f>
        <v/>
      </c>
      <c r="E506" s="100" t="str">
        <f>IF(ISBLANK('Carnet de commandes'!AG507),"",'Carnet de commandes'!AG507)</f>
        <v/>
      </c>
      <c r="F506" s="118" t="str">
        <f>IF(ISBLANK('Carnet de commandes'!E507),"",ROUNDUP('Carnet de commandes'!F507,0))</f>
        <v/>
      </c>
      <c r="G506" s="116" t="str">
        <f>IF(ISBLANK('Carnet de commandes'!AD507),"",'Carnet de commandes'!AD507)</f>
        <v/>
      </c>
    </row>
    <row r="507" spans="1:7" ht="30.95" customHeight="1">
      <c r="A507" s="116" t="str">
        <f>IF(ISBLANK('Carnet de commandes'!E508),"",'Carnet de commandes'!E508)</f>
        <v/>
      </c>
      <c r="B507" s="117" t="str">
        <f>IF(ISBLANK('Carnet de commandes'!B508),"",('Carnet de commandes'!B508))</f>
        <v/>
      </c>
      <c r="C507" s="104" t="str">
        <f>IF(ISBLANK('Carnet de commandes'!AE508),"",'Carnet de commandes'!AE508)</f>
        <v/>
      </c>
      <c r="D507" s="100" t="str">
        <f>IF(ISBLANK('Carnet de commandes'!AF508),"",'Carnet de commandes'!AF508)</f>
        <v/>
      </c>
      <c r="E507" s="100" t="str">
        <f>IF(ISBLANK('Carnet de commandes'!AG508),"",'Carnet de commandes'!AG508)</f>
        <v/>
      </c>
      <c r="F507" s="118" t="str">
        <f>IF(ISBLANK('Carnet de commandes'!E508),"",ROUNDUP('Carnet de commandes'!F508,0))</f>
        <v/>
      </c>
      <c r="G507" s="116" t="str">
        <f>IF(ISBLANK('Carnet de commandes'!AD508),"",'Carnet de commandes'!AD508)</f>
        <v/>
      </c>
    </row>
    <row r="508" spans="1:7" ht="30.95" customHeight="1">
      <c r="A508" s="116" t="str">
        <f>IF(ISBLANK('Carnet de commandes'!E509),"",'Carnet de commandes'!E509)</f>
        <v/>
      </c>
      <c r="B508" s="117" t="str">
        <f>IF(ISBLANK('Carnet de commandes'!B509),"",('Carnet de commandes'!B509))</f>
        <v/>
      </c>
      <c r="C508" s="104" t="str">
        <f>IF(ISBLANK('Carnet de commandes'!AE509),"",'Carnet de commandes'!AE509)</f>
        <v/>
      </c>
      <c r="D508" s="100" t="str">
        <f>IF(ISBLANK('Carnet de commandes'!AF509),"",'Carnet de commandes'!AF509)</f>
        <v/>
      </c>
      <c r="E508" s="100" t="str">
        <f>IF(ISBLANK('Carnet de commandes'!AG509),"",'Carnet de commandes'!AG509)</f>
        <v/>
      </c>
      <c r="F508" s="118" t="str">
        <f>IF(ISBLANK('Carnet de commandes'!E509),"",ROUNDUP('Carnet de commandes'!F509,0))</f>
        <v/>
      </c>
      <c r="G508" s="116" t="str">
        <f>IF(ISBLANK('Carnet de commandes'!AD509),"",'Carnet de commandes'!AD509)</f>
        <v/>
      </c>
    </row>
    <row r="509" spans="1:7" ht="30.95" customHeight="1">
      <c r="A509" s="116" t="str">
        <f>IF(ISBLANK('Carnet de commandes'!E510),"",'Carnet de commandes'!E510)</f>
        <v/>
      </c>
      <c r="B509" s="117" t="str">
        <f>IF(ISBLANK('Carnet de commandes'!B510),"",('Carnet de commandes'!B510))</f>
        <v/>
      </c>
      <c r="C509" s="104" t="str">
        <f>IF(ISBLANK('Carnet de commandes'!AE510),"",'Carnet de commandes'!AE510)</f>
        <v/>
      </c>
      <c r="D509" s="100" t="str">
        <f>IF(ISBLANK('Carnet de commandes'!AF510),"",'Carnet de commandes'!AF510)</f>
        <v/>
      </c>
      <c r="E509" s="100" t="str">
        <f>IF(ISBLANK('Carnet de commandes'!AG510),"",'Carnet de commandes'!AG510)</f>
        <v/>
      </c>
      <c r="F509" s="118" t="str">
        <f>IF(ISBLANK('Carnet de commandes'!E510),"",ROUNDUP('Carnet de commandes'!F510,0))</f>
        <v/>
      </c>
      <c r="G509" s="116" t="str">
        <f>IF(ISBLANK('Carnet de commandes'!AD510),"",'Carnet de commandes'!AD510)</f>
        <v/>
      </c>
    </row>
    <row r="510" spans="1:7" ht="30.95" customHeight="1">
      <c r="A510" s="116" t="str">
        <f>IF(ISBLANK('Carnet de commandes'!E511),"",'Carnet de commandes'!E511)</f>
        <v/>
      </c>
      <c r="B510" s="117" t="str">
        <f>IF(ISBLANK('Carnet de commandes'!B511),"",('Carnet de commandes'!B511))</f>
        <v/>
      </c>
      <c r="C510" s="104" t="str">
        <f>IF(ISBLANK('Carnet de commandes'!AE511),"",'Carnet de commandes'!AE511)</f>
        <v/>
      </c>
      <c r="D510" s="100" t="str">
        <f>IF(ISBLANK('Carnet de commandes'!AF511),"",'Carnet de commandes'!AF511)</f>
        <v/>
      </c>
      <c r="E510" s="100" t="str">
        <f>IF(ISBLANK('Carnet de commandes'!AG511),"",'Carnet de commandes'!AG511)</f>
        <v/>
      </c>
      <c r="F510" s="118" t="str">
        <f>IF(ISBLANK('Carnet de commandes'!E511),"",ROUNDUP('Carnet de commandes'!F511,0))</f>
        <v/>
      </c>
      <c r="G510" s="116" t="str">
        <f>IF(ISBLANK('Carnet de commandes'!AD511),"",'Carnet de commandes'!AD511)</f>
        <v/>
      </c>
    </row>
    <row r="511" spans="1:7" ht="30.95" customHeight="1">
      <c r="A511" s="116" t="str">
        <f>IF(ISBLANK('Carnet de commandes'!E512),"",'Carnet de commandes'!E512)</f>
        <v/>
      </c>
      <c r="B511" s="117" t="str">
        <f>IF(ISBLANK('Carnet de commandes'!B512),"",('Carnet de commandes'!B512))</f>
        <v/>
      </c>
      <c r="C511" s="104" t="str">
        <f>IF(ISBLANK('Carnet de commandes'!AE512),"",'Carnet de commandes'!AE512)</f>
        <v/>
      </c>
      <c r="D511" s="100" t="str">
        <f>IF(ISBLANK('Carnet de commandes'!AF512),"",'Carnet de commandes'!AF512)</f>
        <v/>
      </c>
      <c r="E511" s="100" t="str">
        <f>IF(ISBLANK('Carnet de commandes'!AG512),"",'Carnet de commandes'!AG512)</f>
        <v/>
      </c>
      <c r="F511" s="118" t="str">
        <f>IF(ISBLANK('Carnet de commandes'!E512),"",ROUNDUP('Carnet de commandes'!F512,0))</f>
        <v/>
      </c>
      <c r="G511" s="116" t="str">
        <f>IF(ISBLANK('Carnet de commandes'!AD512),"",'Carnet de commandes'!AD512)</f>
        <v/>
      </c>
    </row>
  </sheetData>
  <autoFilter ref="A4:G4"/>
  <mergeCells count="1">
    <mergeCell ref="A3:F3"/>
  </mergeCells>
  <conditionalFormatting sqref="B5:B511">
    <cfRule type="expression" dxfId="1" priority="1">
      <formula>#REF!="PERDU"</formula>
    </cfRule>
    <cfRule type="expression" dxfId="0" priority="2">
      <formula>#REF!=0</formula>
    </cfRule>
  </conditionalFormatting>
  <printOptions horizontalCentered="1"/>
  <pageMargins left="0.23622047244094491" right="0.23622047244094491" top="0.74803149606299213" bottom="0.74803149606299213" header="0.31496062992125984" footer="0.31496062992125984"/>
  <pageSetup paperSize="9" scale="83" fitToHeight="0" orientation="landscape" r:id="rId1"/>
  <headerFooter alignWithMargins="0">
    <oddHeader>&amp;C&amp;"Arial,Gras"&amp;24REFERENCES DE CHANTIER</oddHeader>
    <oddFooter>&amp;C&amp;G</oddFooter>
  </headerFooter>
  <ignoredErrors>
    <ignoredError sqref="A6:G511 A5" unlockedFormula="1"/>
  </ignoredErrors>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3</vt:i4>
      </vt:variant>
    </vt:vector>
  </HeadingPairs>
  <TitlesOfParts>
    <vt:vector size="5" baseType="lpstr">
      <vt:lpstr>Carnet de commandes</vt:lpstr>
      <vt:lpstr>Ref chantier</vt:lpstr>
      <vt:lpstr>'Carnet de commandes'!Impression_des_titres</vt:lpstr>
      <vt:lpstr>'Ref chantier'!Impression_des_titres</vt:lpstr>
      <vt:lpstr>'Ref chantier'!Zone_d_impression</vt:lpstr>
    </vt:vector>
  </TitlesOfParts>
  <Company>PEDUZZI BATIMENT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PLANNING DE CHARGE DES CHANTIERS</dc:title>
  <dc:subject>Gestion commandes et factures SA SCHENINI</dc:subject>
  <dc:creator>Yves YF. FLECK</dc:creator>
  <cp:lastModifiedBy>Pierre</cp:lastModifiedBy>
  <cp:lastPrinted>2015-09-16T08:55:24Z</cp:lastPrinted>
  <dcterms:created xsi:type="dcterms:W3CDTF">1997-01-27T17:50:48Z</dcterms:created>
  <dcterms:modified xsi:type="dcterms:W3CDTF">2015-09-16T09:39:12Z</dcterms:modified>
</cp:coreProperties>
</file>