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75" windowWidth="20055" windowHeight="7935" activeTab="2"/>
  </bookViews>
  <sheets>
    <sheet name="planning" sheetId="1" r:id="rId1"/>
    <sheet name="donnees" sheetId="3" r:id="rId2"/>
    <sheet name="planning (2)" sheetId="4" r:id="rId3"/>
  </sheets>
  <externalReferences>
    <externalReference r:id="rId4"/>
  </externalReferences>
  <definedNames>
    <definedName name="fériés">[1]Fériés!$C$2:$C$12</definedName>
  </definedNames>
  <calcPr calcId="145621"/>
</workbook>
</file>

<file path=xl/calcChain.xml><?xml version="1.0" encoding="utf-8"?>
<calcChain xmlns="http://schemas.openxmlformats.org/spreadsheetml/2006/main">
  <c r="B1" i="4" l="1"/>
  <c r="P12" i="4"/>
  <c r="Q12" i="4"/>
  <c r="R12" i="4"/>
  <c r="S12" i="4"/>
  <c r="U12" i="4"/>
  <c r="V12" i="4"/>
  <c r="AB12" i="4"/>
  <c r="AC12" i="4"/>
  <c r="AI12" i="4"/>
  <c r="AJ12" i="4"/>
  <c r="AP12" i="4"/>
  <c r="AQ12" i="4"/>
  <c r="AW12" i="4"/>
  <c r="AX12" i="4"/>
  <c r="BD12" i="4"/>
  <c r="BE12" i="4"/>
  <c r="BK12" i="4"/>
  <c r="BL12" i="4"/>
  <c r="BR12" i="4"/>
  <c r="BS12" i="4"/>
  <c r="BY12" i="4"/>
  <c r="BZ12" i="4"/>
  <c r="CF12" i="4"/>
  <c r="CG12" i="4"/>
  <c r="CM12" i="4"/>
  <c r="CN12" i="4"/>
  <c r="CT12" i="4"/>
  <c r="CU12" i="4"/>
  <c r="DA12" i="4"/>
  <c r="DB12" i="4"/>
  <c r="DH12" i="4"/>
  <c r="DI12" i="4"/>
  <c r="DO12" i="4"/>
  <c r="DP12" i="4"/>
  <c r="DV12" i="4"/>
  <c r="DW12" i="4"/>
  <c r="DW18" i="4"/>
  <c r="DV18" i="4"/>
  <c r="DP18" i="4"/>
  <c r="DO18" i="4"/>
  <c r="DI18" i="4"/>
  <c r="DH18" i="4"/>
  <c r="DB18" i="4"/>
  <c r="DA18" i="4"/>
  <c r="CU18" i="4"/>
  <c r="CT18" i="4"/>
  <c r="CN18" i="4"/>
  <c r="CM18" i="4"/>
  <c r="CG18" i="4"/>
  <c r="CF18" i="4"/>
  <c r="BZ18" i="4"/>
  <c r="BY18" i="4"/>
  <c r="BS18" i="4"/>
  <c r="BR18" i="4"/>
  <c r="BL18" i="4"/>
  <c r="BK18" i="4"/>
  <c r="BE18" i="4"/>
  <c r="BD18" i="4"/>
  <c r="AX18" i="4"/>
  <c r="AW18" i="4"/>
  <c r="AQ18" i="4"/>
  <c r="AP18" i="4"/>
  <c r="AJ18" i="4"/>
  <c r="AI18" i="4"/>
  <c r="AC18" i="4"/>
  <c r="AB18" i="4"/>
  <c r="V18" i="4"/>
  <c r="U18" i="4"/>
  <c r="Q18" i="4"/>
  <c r="P18" i="4"/>
  <c r="O18" i="4"/>
  <c r="N18" i="4"/>
  <c r="M18" i="4"/>
  <c r="L18" i="4"/>
  <c r="K18" i="4"/>
  <c r="J18" i="4"/>
  <c r="I18" i="4"/>
  <c r="H18" i="4"/>
  <c r="G18" i="4"/>
  <c r="DW17" i="4"/>
  <c r="DV17" i="4"/>
  <c r="DP17" i="4"/>
  <c r="DO17" i="4"/>
  <c r="DI17" i="4"/>
  <c r="DH17" i="4"/>
  <c r="DB17" i="4"/>
  <c r="DA17" i="4"/>
  <c r="CU17" i="4"/>
  <c r="CT17" i="4"/>
  <c r="CN17" i="4"/>
  <c r="CM17" i="4"/>
  <c r="CG17" i="4"/>
  <c r="CF17" i="4"/>
  <c r="BZ17" i="4"/>
  <c r="BY17" i="4"/>
  <c r="BS17" i="4"/>
  <c r="BR17" i="4"/>
  <c r="BL17" i="4"/>
  <c r="BK17" i="4"/>
  <c r="BE17" i="4"/>
  <c r="BD17" i="4"/>
  <c r="AX17" i="4"/>
  <c r="AW17" i="4"/>
  <c r="AQ17" i="4"/>
  <c r="AP17" i="4"/>
  <c r="AJ17" i="4"/>
  <c r="AI17" i="4"/>
  <c r="AC17" i="4"/>
  <c r="AB17" i="4"/>
  <c r="Y17" i="4"/>
  <c r="X17" i="4"/>
  <c r="W17" i="4"/>
  <c r="V17" i="4"/>
  <c r="U17" i="4"/>
  <c r="T17" i="4"/>
  <c r="S17" i="4"/>
  <c r="R17" i="4"/>
  <c r="Q17" i="4"/>
  <c r="P17" i="4"/>
  <c r="O17" i="4"/>
  <c r="N17" i="4"/>
  <c r="M17" i="4"/>
  <c r="L17" i="4"/>
  <c r="K17" i="4"/>
  <c r="J17" i="4"/>
  <c r="I17" i="4"/>
  <c r="H17" i="4"/>
  <c r="G17" i="4"/>
  <c r="DW16" i="4"/>
  <c r="DV16" i="4"/>
  <c r="DP16" i="4"/>
  <c r="DO16" i="4"/>
  <c r="DI16" i="4"/>
  <c r="DH16" i="4"/>
  <c r="DB16" i="4"/>
  <c r="DA16" i="4"/>
  <c r="CU16" i="4"/>
  <c r="CT16" i="4"/>
  <c r="CN16" i="4"/>
  <c r="CM16" i="4"/>
  <c r="CG16" i="4"/>
  <c r="CF16" i="4"/>
  <c r="BZ16" i="4"/>
  <c r="BY16" i="4"/>
  <c r="BS16" i="4"/>
  <c r="BR16" i="4"/>
  <c r="BL16" i="4"/>
  <c r="BK16" i="4"/>
  <c r="BE16" i="4"/>
  <c r="BD16" i="4"/>
  <c r="AX16" i="4"/>
  <c r="AW16" i="4"/>
  <c r="AQ16" i="4"/>
  <c r="AP16" i="4"/>
  <c r="AJ16" i="4"/>
  <c r="AI16" i="4"/>
  <c r="AC16" i="4"/>
  <c r="AB16" i="4"/>
  <c r="V16" i="4"/>
  <c r="U16" i="4"/>
  <c r="O16" i="4"/>
  <c r="N16" i="4"/>
  <c r="K16" i="4"/>
  <c r="J16" i="4"/>
  <c r="I16" i="4"/>
  <c r="H16" i="4"/>
  <c r="G16" i="4"/>
  <c r="DW15" i="4"/>
  <c r="DV15" i="4"/>
  <c r="DP15" i="4"/>
  <c r="DO15" i="4"/>
  <c r="DI15" i="4"/>
  <c r="DH15" i="4"/>
  <c r="DB15" i="4"/>
  <c r="DA15" i="4"/>
  <c r="CU15" i="4"/>
  <c r="CT15" i="4"/>
  <c r="CN15" i="4"/>
  <c r="CM15" i="4"/>
  <c r="CG15" i="4"/>
  <c r="CF15" i="4"/>
  <c r="BZ15" i="4"/>
  <c r="BY15" i="4"/>
  <c r="BS15" i="4"/>
  <c r="BR15" i="4"/>
  <c r="BL15" i="4"/>
  <c r="BK15" i="4"/>
  <c r="BE15" i="4"/>
  <c r="BD15" i="4"/>
  <c r="AX15" i="4"/>
  <c r="AW15" i="4"/>
  <c r="AQ15" i="4"/>
  <c r="AP15" i="4"/>
  <c r="AJ15" i="4"/>
  <c r="AI15" i="4"/>
  <c r="AC15" i="4"/>
  <c r="AB15" i="4"/>
  <c r="AA15" i="4"/>
  <c r="Z15" i="4"/>
  <c r="Y15" i="4"/>
  <c r="X15" i="4"/>
  <c r="W15" i="4"/>
  <c r="V15" i="4"/>
  <c r="U15" i="4"/>
  <c r="T15" i="4"/>
  <c r="S15" i="4"/>
  <c r="R15" i="4"/>
  <c r="Q15" i="4"/>
  <c r="P15" i="4"/>
  <c r="O15" i="4"/>
  <c r="N15" i="4"/>
  <c r="M15" i="4"/>
  <c r="L15" i="4"/>
  <c r="K15" i="4"/>
  <c r="J15" i="4"/>
  <c r="I15" i="4"/>
  <c r="H15" i="4"/>
  <c r="G15" i="4"/>
  <c r="DW14" i="4"/>
  <c r="DV14" i="4"/>
  <c r="DP14" i="4"/>
  <c r="DO14" i="4"/>
  <c r="DI14" i="4"/>
  <c r="DH14" i="4"/>
  <c r="DB14" i="4"/>
  <c r="DA14" i="4"/>
  <c r="CU14" i="4"/>
  <c r="CT14" i="4"/>
  <c r="CN14" i="4"/>
  <c r="CM14" i="4"/>
  <c r="CG14" i="4"/>
  <c r="CF14" i="4"/>
  <c r="BZ14" i="4"/>
  <c r="BY14" i="4"/>
  <c r="BS14" i="4"/>
  <c r="BR14" i="4"/>
  <c r="BL14" i="4"/>
  <c r="BK14" i="4"/>
  <c r="BE14" i="4"/>
  <c r="BD14" i="4"/>
  <c r="AX14" i="4"/>
  <c r="AW14" i="4"/>
  <c r="AQ14" i="4"/>
  <c r="AP14" i="4"/>
  <c r="AJ14" i="4"/>
  <c r="AI14" i="4"/>
  <c r="AC14" i="4"/>
  <c r="AB14" i="4"/>
  <c r="Z14" i="4"/>
  <c r="Y14" i="4"/>
  <c r="X14" i="4"/>
  <c r="W14" i="4"/>
  <c r="V14" i="4"/>
  <c r="U14" i="4"/>
  <c r="T14" i="4"/>
  <c r="S14" i="4"/>
  <c r="R14" i="4"/>
  <c r="Q14" i="4"/>
  <c r="P14" i="4"/>
  <c r="O14" i="4"/>
  <c r="N14" i="4"/>
  <c r="M14" i="4"/>
  <c r="L14" i="4"/>
  <c r="K14" i="4"/>
  <c r="J14" i="4"/>
  <c r="I14" i="4"/>
  <c r="H14" i="4"/>
  <c r="G14" i="4"/>
  <c r="DW13" i="4"/>
  <c r="DV13" i="4"/>
  <c r="DP13" i="4"/>
  <c r="DO13" i="4"/>
  <c r="DI13" i="4"/>
  <c r="DH13" i="4"/>
  <c r="DB13" i="4"/>
  <c r="DA13" i="4"/>
  <c r="CU13" i="4"/>
  <c r="CT13" i="4"/>
  <c r="CN13" i="4"/>
  <c r="CM13" i="4"/>
  <c r="CG13" i="4"/>
  <c r="CF13" i="4"/>
  <c r="BZ13" i="4"/>
  <c r="BY13" i="4"/>
  <c r="BS13" i="4"/>
  <c r="BR13" i="4"/>
  <c r="BL13" i="4"/>
  <c r="BK13" i="4"/>
  <c r="BE13" i="4"/>
  <c r="BD13" i="4"/>
  <c r="AX13" i="4"/>
  <c r="AW13" i="4"/>
  <c r="AQ13" i="4"/>
  <c r="AP13" i="4"/>
  <c r="AJ13" i="4"/>
  <c r="AI13" i="4"/>
  <c r="AC13" i="4"/>
  <c r="AB13" i="4"/>
  <c r="Y13" i="4"/>
  <c r="X13" i="4"/>
  <c r="W13" i="4"/>
  <c r="V13" i="4"/>
  <c r="U13" i="4"/>
  <c r="T13" i="4"/>
  <c r="S13" i="4"/>
  <c r="R13" i="4"/>
  <c r="Q13" i="4"/>
  <c r="P13" i="4"/>
  <c r="O13" i="4"/>
  <c r="N13" i="4"/>
  <c r="M13" i="4"/>
  <c r="L13" i="4"/>
  <c r="K13" i="4"/>
  <c r="J13" i="4"/>
  <c r="I13" i="4"/>
  <c r="H13" i="4"/>
  <c r="G13" i="4"/>
  <c r="O12" i="4"/>
  <c r="N12" i="4"/>
  <c r="M12" i="4"/>
  <c r="L12" i="4"/>
  <c r="K12" i="4"/>
  <c r="J12" i="4"/>
  <c r="I12" i="4"/>
  <c r="H12" i="4"/>
  <c r="G12" i="4"/>
  <c r="DW11" i="4"/>
  <c r="DV11" i="4"/>
  <c r="DP11" i="4"/>
  <c r="DO11" i="4"/>
  <c r="DI11" i="4"/>
  <c r="DH11" i="4"/>
  <c r="DB11" i="4"/>
  <c r="DA11" i="4"/>
  <c r="CU11" i="4"/>
  <c r="CT11" i="4"/>
  <c r="CN11" i="4"/>
  <c r="CM11" i="4"/>
  <c r="CG11" i="4"/>
  <c r="CF11" i="4"/>
  <c r="BZ11" i="4"/>
  <c r="BY11" i="4"/>
  <c r="BS11" i="4"/>
  <c r="BR11" i="4"/>
  <c r="BL11" i="4"/>
  <c r="BK11" i="4"/>
  <c r="BE11" i="4"/>
  <c r="BD11" i="4"/>
  <c r="AX11" i="4"/>
  <c r="AW11" i="4"/>
  <c r="AQ11" i="4"/>
  <c r="AP11" i="4"/>
  <c r="AJ11" i="4"/>
  <c r="AI11" i="4"/>
  <c r="AC11" i="4"/>
  <c r="AB11" i="4"/>
  <c r="V11" i="4"/>
  <c r="U11" i="4"/>
  <c r="O11" i="4"/>
  <c r="N11" i="4"/>
  <c r="I11" i="4"/>
  <c r="H11" i="4"/>
  <c r="G11" i="4"/>
  <c r="DX10" i="4"/>
  <c r="DW10" i="4"/>
  <c r="DV10" i="4"/>
  <c r="DU10" i="4"/>
  <c r="DT10" i="4"/>
  <c r="DS10" i="4"/>
  <c r="DR10" i="4"/>
  <c r="DQ10" i="4"/>
  <c r="DP10" i="4"/>
  <c r="DO10" i="4"/>
  <c r="DN10" i="4"/>
  <c r="DM10" i="4"/>
  <c r="DL10" i="4"/>
  <c r="DK10" i="4"/>
  <c r="DJ10" i="4"/>
  <c r="DI10" i="4"/>
  <c r="DH10" i="4"/>
  <c r="DG10" i="4"/>
  <c r="DF10" i="4"/>
  <c r="DE10" i="4"/>
  <c r="DD10" i="4"/>
  <c r="DC10" i="4"/>
  <c r="DB10" i="4"/>
  <c r="DA10" i="4"/>
  <c r="CZ10" i="4"/>
  <c r="CY10" i="4"/>
  <c r="CX10" i="4"/>
  <c r="CW10" i="4"/>
  <c r="CV10" i="4"/>
  <c r="CU10" i="4"/>
  <c r="CT10" i="4"/>
  <c r="CS10" i="4"/>
  <c r="CR10" i="4"/>
  <c r="CQ10" i="4"/>
  <c r="CP10" i="4"/>
  <c r="CO10" i="4"/>
  <c r="CN10" i="4"/>
  <c r="CM10" i="4"/>
  <c r="CL10" i="4"/>
  <c r="CK10" i="4"/>
  <c r="CJ10" i="4"/>
  <c r="CI10" i="4"/>
  <c r="CH10" i="4"/>
  <c r="CG10" i="4"/>
  <c r="CF10" i="4"/>
  <c r="CE10" i="4"/>
  <c r="CD10" i="4"/>
  <c r="CC10" i="4"/>
  <c r="CB10" i="4"/>
  <c r="CA10" i="4"/>
  <c r="BZ10" i="4"/>
  <c r="BY10" i="4"/>
  <c r="BX10" i="4"/>
  <c r="BW10" i="4"/>
  <c r="BV10" i="4"/>
  <c r="BU10" i="4"/>
  <c r="BT10" i="4"/>
  <c r="BS10" i="4"/>
  <c r="BR10" i="4"/>
  <c r="BQ10" i="4"/>
  <c r="BP10" i="4"/>
  <c r="BO10" i="4"/>
  <c r="BN10" i="4"/>
  <c r="BM10" i="4"/>
  <c r="BL10" i="4"/>
  <c r="BK10" i="4"/>
  <c r="BJ10" i="4"/>
  <c r="BI10" i="4"/>
  <c r="BH10" i="4"/>
  <c r="BG10" i="4"/>
  <c r="BF10" i="4"/>
  <c r="BE10" i="4"/>
  <c r="BD10" i="4"/>
  <c r="BC10" i="4"/>
  <c r="BB10" i="4"/>
  <c r="BA10" i="4"/>
  <c r="AZ10" i="4"/>
  <c r="AY10" i="4"/>
  <c r="AX10" i="4"/>
  <c r="AW10" i="4"/>
  <c r="AV10" i="4"/>
  <c r="AU10" i="4"/>
  <c r="AT10" i="4"/>
  <c r="AS10" i="4"/>
  <c r="AR10" i="4"/>
  <c r="AQ10" i="4"/>
  <c r="AP10" i="4"/>
  <c r="AO10" i="4"/>
  <c r="AN10" i="4"/>
  <c r="AM10" i="4"/>
  <c r="AL10" i="4"/>
  <c r="AK10" i="4"/>
  <c r="AJ10" i="4"/>
  <c r="AI10" i="4"/>
  <c r="AH10" i="4"/>
  <c r="AG10" i="4"/>
  <c r="AF10" i="4"/>
  <c r="AE10" i="4"/>
  <c r="AD10" i="4"/>
  <c r="AC10" i="4"/>
  <c r="AB10" i="4"/>
  <c r="AA10" i="4"/>
  <c r="Z10" i="4"/>
  <c r="Y10" i="4"/>
  <c r="X10" i="4"/>
  <c r="W10" i="4"/>
  <c r="V10" i="4"/>
  <c r="U10" i="4"/>
  <c r="T10" i="4"/>
  <c r="S10" i="4"/>
  <c r="R10" i="4"/>
  <c r="Q10" i="4"/>
  <c r="P10" i="4"/>
  <c r="O10" i="4"/>
  <c r="N10" i="4"/>
  <c r="M10" i="4"/>
  <c r="L10" i="4"/>
  <c r="K10" i="4"/>
  <c r="J10" i="4"/>
  <c r="I10" i="4"/>
  <c r="H10" i="4"/>
  <c r="G10" i="4"/>
  <c r="DX9" i="4"/>
  <c r="DW9" i="4"/>
  <c r="DV9" i="4"/>
  <c r="DU9" i="4"/>
  <c r="DT9" i="4"/>
  <c r="DS9" i="4"/>
  <c r="DR9" i="4"/>
  <c r="DQ9" i="4"/>
  <c r="DP9" i="4"/>
  <c r="DO9" i="4"/>
  <c r="DN9" i="4"/>
  <c r="DM9" i="4"/>
  <c r="DL9" i="4"/>
  <c r="DK9" i="4"/>
  <c r="DJ9" i="4"/>
  <c r="DI9" i="4"/>
  <c r="DH9" i="4"/>
  <c r="DG9" i="4"/>
  <c r="DF9" i="4"/>
  <c r="DE9" i="4"/>
  <c r="DD9" i="4"/>
  <c r="DC9" i="4"/>
  <c r="DB9" i="4"/>
  <c r="DA9" i="4"/>
  <c r="CZ9" i="4"/>
  <c r="CY9" i="4"/>
  <c r="CX9" i="4"/>
  <c r="CW9" i="4"/>
  <c r="CV9" i="4"/>
  <c r="CU9" i="4"/>
  <c r="CT9" i="4"/>
  <c r="CS9" i="4"/>
  <c r="CR9" i="4"/>
  <c r="CQ9" i="4"/>
  <c r="CP9" i="4"/>
  <c r="CO9" i="4"/>
  <c r="CN9" i="4"/>
  <c r="CM9" i="4"/>
  <c r="CL9" i="4"/>
  <c r="CK9" i="4"/>
  <c r="CJ9" i="4"/>
  <c r="CI9" i="4"/>
  <c r="CH9" i="4"/>
  <c r="CG9" i="4"/>
  <c r="CF9" i="4"/>
  <c r="CE9" i="4"/>
  <c r="CD9" i="4"/>
  <c r="CC9" i="4"/>
  <c r="CB9" i="4"/>
  <c r="CA9" i="4"/>
  <c r="BZ9" i="4"/>
  <c r="BY9" i="4"/>
  <c r="BX9" i="4"/>
  <c r="BW9" i="4"/>
  <c r="BV9" i="4"/>
  <c r="BU9" i="4"/>
  <c r="BT9" i="4"/>
  <c r="BS9" i="4"/>
  <c r="BR9" i="4"/>
  <c r="BQ9" i="4"/>
  <c r="BP9" i="4"/>
  <c r="BO9" i="4"/>
  <c r="BN9" i="4"/>
  <c r="BM9" i="4"/>
  <c r="BL9" i="4"/>
  <c r="BK9" i="4"/>
  <c r="BJ9" i="4"/>
  <c r="BI9" i="4"/>
  <c r="BH9" i="4"/>
  <c r="BG9" i="4"/>
  <c r="BF9" i="4"/>
  <c r="BE9" i="4"/>
  <c r="BD9" i="4"/>
  <c r="BC9" i="4"/>
  <c r="BB9" i="4"/>
  <c r="BA9" i="4"/>
  <c r="AZ9" i="4"/>
  <c r="AY9" i="4"/>
  <c r="AX9" i="4"/>
  <c r="AW9" i="4"/>
  <c r="AV9" i="4"/>
  <c r="AU9" i="4"/>
  <c r="AT9" i="4"/>
  <c r="AS9" i="4"/>
  <c r="AR9" i="4"/>
  <c r="AQ9" i="4"/>
  <c r="AP9" i="4"/>
  <c r="AO9" i="4"/>
  <c r="AN9" i="4"/>
  <c r="AM9" i="4"/>
  <c r="AL9" i="4"/>
  <c r="AK9" i="4"/>
  <c r="AJ9" i="4"/>
  <c r="AI9" i="4"/>
  <c r="AH9" i="4"/>
  <c r="AG9" i="4"/>
  <c r="AF9" i="4"/>
  <c r="AE9" i="4"/>
  <c r="AD9" i="4"/>
  <c r="AC9" i="4"/>
  <c r="AB9" i="4"/>
  <c r="AA9" i="4"/>
  <c r="Z9" i="4"/>
  <c r="Y9" i="4"/>
  <c r="X9" i="4"/>
  <c r="W9" i="4"/>
  <c r="V9" i="4"/>
  <c r="U9" i="4"/>
  <c r="T9" i="4"/>
  <c r="S9" i="4"/>
  <c r="R9" i="4"/>
  <c r="Q9" i="4"/>
  <c r="P9" i="4"/>
  <c r="O9" i="4"/>
  <c r="N9" i="4"/>
  <c r="M9" i="4"/>
  <c r="L9" i="4"/>
  <c r="K9" i="4"/>
  <c r="J9" i="4"/>
  <c r="I9" i="4"/>
  <c r="H9" i="4"/>
  <c r="G9" i="4"/>
  <c r="DW8" i="4"/>
  <c r="DV8" i="4"/>
  <c r="DP8" i="4"/>
  <c r="DO8" i="4"/>
  <c r="DI8" i="4"/>
  <c r="DH8" i="4"/>
  <c r="DB8" i="4"/>
  <c r="DA8" i="4"/>
  <c r="CU8" i="4"/>
  <c r="CT8" i="4"/>
  <c r="CN8" i="4"/>
  <c r="CM8" i="4"/>
  <c r="CG8" i="4"/>
  <c r="CF8" i="4"/>
  <c r="CE8" i="4"/>
  <c r="CD8" i="4"/>
  <c r="CC8" i="4"/>
  <c r="CB8" i="4"/>
  <c r="CA8" i="4"/>
  <c r="BZ8" i="4"/>
  <c r="BY8" i="4"/>
  <c r="BX8" i="4"/>
  <c r="BW8" i="4"/>
  <c r="BV8" i="4"/>
  <c r="BU8" i="4"/>
  <c r="BT8" i="4"/>
  <c r="BS8" i="4"/>
  <c r="BR8" i="4"/>
  <c r="BQ8" i="4"/>
  <c r="BP8" i="4"/>
  <c r="BO8" i="4"/>
  <c r="BN8" i="4"/>
  <c r="BM8" i="4"/>
  <c r="BL8" i="4"/>
  <c r="BK8" i="4"/>
  <c r="BJ8" i="4"/>
  <c r="BI8" i="4"/>
  <c r="BH8" i="4"/>
  <c r="BG8" i="4"/>
  <c r="BF8" i="4"/>
  <c r="BE8" i="4"/>
  <c r="BD8" i="4"/>
  <c r="BC8" i="4"/>
  <c r="BB8" i="4"/>
  <c r="BA8" i="4"/>
  <c r="AZ8" i="4"/>
  <c r="AY8" i="4"/>
  <c r="AX8" i="4"/>
  <c r="AW8" i="4"/>
  <c r="AV8" i="4"/>
  <c r="AU8" i="4"/>
  <c r="AT8" i="4"/>
  <c r="AS8" i="4"/>
  <c r="AR8" i="4"/>
  <c r="AQ8" i="4"/>
  <c r="AP8" i="4"/>
  <c r="AO8" i="4"/>
  <c r="AN8" i="4"/>
  <c r="AM8" i="4"/>
  <c r="AL8" i="4"/>
  <c r="AK8" i="4"/>
  <c r="AJ8" i="4"/>
  <c r="AI8" i="4"/>
  <c r="AH8" i="4"/>
  <c r="AG8" i="4"/>
  <c r="AF8" i="4"/>
  <c r="AE8" i="4"/>
  <c r="AD8" i="4"/>
  <c r="AC8" i="4"/>
  <c r="AB8" i="4"/>
  <c r="AA8" i="4"/>
  <c r="Z8" i="4"/>
  <c r="Y8" i="4"/>
  <c r="X8" i="4"/>
  <c r="W8" i="4"/>
  <c r="V8" i="4"/>
  <c r="U8" i="4"/>
  <c r="T8" i="4"/>
  <c r="S8" i="4"/>
  <c r="R8" i="4"/>
  <c r="Q8" i="4"/>
  <c r="P8" i="4"/>
  <c r="O8" i="4"/>
  <c r="N8" i="4"/>
  <c r="M8" i="4"/>
  <c r="L8" i="4"/>
  <c r="K8" i="4"/>
  <c r="J8" i="4"/>
  <c r="I8" i="4"/>
  <c r="H8" i="4"/>
  <c r="G8" i="4"/>
  <c r="DW7" i="4"/>
  <c r="DV7" i="4"/>
  <c r="DP7" i="4"/>
  <c r="DO7" i="4"/>
  <c r="DI7" i="4"/>
  <c r="DH7" i="4"/>
  <c r="DB7" i="4"/>
  <c r="DA7" i="4"/>
  <c r="CU7" i="4"/>
  <c r="CT7" i="4"/>
  <c r="CN7" i="4"/>
  <c r="CM7" i="4"/>
  <c r="CG7" i="4"/>
  <c r="CF7" i="4"/>
  <c r="CE7" i="4"/>
  <c r="CD7" i="4"/>
  <c r="CC7" i="4"/>
  <c r="CB7" i="4"/>
  <c r="CA7" i="4"/>
  <c r="BZ7" i="4"/>
  <c r="BY7" i="4"/>
  <c r="BX7" i="4"/>
  <c r="BW7" i="4"/>
  <c r="BV7" i="4"/>
  <c r="BU7" i="4"/>
  <c r="BT7" i="4"/>
  <c r="BS7" i="4"/>
  <c r="BR7" i="4"/>
  <c r="BQ7" i="4"/>
  <c r="BP7" i="4"/>
  <c r="BO7" i="4"/>
  <c r="BN7" i="4"/>
  <c r="BM7" i="4"/>
  <c r="BL7" i="4"/>
  <c r="BK7" i="4"/>
  <c r="BJ7" i="4"/>
  <c r="BI7" i="4"/>
  <c r="BH7" i="4"/>
  <c r="BG7" i="4"/>
  <c r="BF7" i="4"/>
  <c r="BE7" i="4"/>
  <c r="BD7" i="4"/>
  <c r="BC7" i="4"/>
  <c r="BB7" i="4"/>
  <c r="BA7" i="4"/>
  <c r="AZ7" i="4"/>
  <c r="AY7" i="4"/>
  <c r="AX7" i="4"/>
  <c r="AW7" i="4"/>
  <c r="AV7" i="4"/>
  <c r="AU7" i="4"/>
  <c r="AT7" i="4"/>
  <c r="AS7" i="4"/>
  <c r="AR7" i="4"/>
  <c r="AQ7" i="4"/>
  <c r="AP7" i="4"/>
  <c r="AO7" i="4"/>
  <c r="AN7" i="4"/>
  <c r="AM7" i="4"/>
  <c r="AL7" i="4"/>
  <c r="AK7" i="4"/>
  <c r="AJ7" i="4"/>
  <c r="AI7" i="4"/>
  <c r="AH7" i="4"/>
  <c r="AG7" i="4"/>
  <c r="AF7" i="4"/>
  <c r="AE7" i="4"/>
  <c r="AD7" i="4"/>
  <c r="AC7" i="4"/>
  <c r="AB7" i="4"/>
  <c r="AA7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I7" i="4"/>
  <c r="H7" i="4"/>
  <c r="G7" i="4"/>
  <c r="DW6" i="4"/>
  <c r="DV6" i="4"/>
  <c r="DP6" i="4"/>
  <c r="DO6" i="4"/>
  <c r="DI6" i="4"/>
  <c r="DH6" i="4"/>
  <c r="DB6" i="4"/>
  <c r="DA6" i="4"/>
  <c r="CU6" i="4"/>
  <c r="CT6" i="4"/>
  <c r="CN6" i="4"/>
  <c r="CM6" i="4"/>
  <c r="CG6" i="4"/>
  <c r="CF6" i="4"/>
  <c r="CE6" i="4"/>
  <c r="CD6" i="4"/>
  <c r="CC6" i="4"/>
  <c r="CB6" i="4"/>
  <c r="CA6" i="4"/>
  <c r="BZ6" i="4"/>
  <c r="BY6" i="4"/>
  <c r="BX6" i="4"/>
  <c r="BW6" i="4"/>
  <c r="BV6" i="4"/>
  <c r="BU6" i="4"/>
  <c r="BT6" i="4"/>
  <c r="BS6" i="4"/>
  <c r="BR6" i="4"/>
  <c r="BQ6" i="4"/>
  <c r="BP6" i="4"/>
  <c r="BO6" i="4"/>
  <c r="BN6" i="4"/>
  <c r="BM6" i="4"/>
  <c r="BL6" i="4"/>
  <c r="BK6" i="4"/>
  <c r="BJ6" i="4"/>
  <c r="BI6" i="4"/>
  <c r="BH6" i="4"/>
  <c r="BG6" i="4"/>
  <c r="BF6" i="4"/>
  <c r="BE6" i="4"/>
  <c r="BD6" i="4"/>
  <c r="BC6" i="4"/>
  <c r="BB6" i="4"/>
  <c r="BA6" i="4"/>
  <c r="AZ6" i="4"/>
  <c r="AY6" i="4"/>
  <c r="AX6" i="4"/>
  <c r="AW6" i="4"/>
  <c r="AV6" i="4"/>
  <c r="AU6" i="4"/>
  <c r="AT6" i="4"/>
  <c r="AS6" i="4"/>
  <c r="AR6" i="4"/>
  <c r="AQ6" i="4"/>
  <c r="AP6" i="4"/>
  <c r="AO6" i="4"/>
  <c r="AN6" i="4"/>
  <c r="AM6" i="4"/>
  <c r="AL6" i="4"/>
  <c r="AK6" i="4"/>
  <c r="AJ6" i="4"/>
  <c r="AI6" i="4"/>
  <c r="AH6" i="4"/>
  <c r="AG6" i="4"/>
  <c r="AF6" i="4"/>
  <c r="AE6" i="4"/>
  <c r="AD6" i="4"/>
  <c r="AC6" i="4"/>
  <c r="AB6" i="4"/>
  <c r="AA6" i="4"/>
  <c r="Z6" i="4"/>
  <c r="Y6" i="4"/>
  <c r="X6" i="4"/>
  <c r="W6" i="4"/>
  <c r="V6" i="4"/>
  <c r="U6" i="4"/>
  <c r="T6" i="4"/>
  <c r="S6" i="4"/>
  <c r="R6" i="4"/>
  <c r="Q6" i="4"/>
  <c r="P6" i="4"/>
  <c r="O6" i="4"/>
  <c r="N6" i="4"/>
  <c r="M6" i="4"/>
  <c r="L6" i="4"/>
  <c r="K6" i="4"/>
  <c r="J6" i="4"/>
  <c r="I6" i="4"/>
  <c r="H6" i="4"/>
  <c r="G6" i="4"/>
  <c r="DW5" i="4"/>
  <c r="DV5" i="4"/>
  <c r="DP5" i="4"/>
  <c r="DO5" i="4"/>
  <c r="DI5" i="4"/>
  <c r="DH5" i="4"/>
  <c r="DB5" i="4"/>
  <c r="DA5" i="4"/>
  <c r="CU5" i="4"/>
  <c r="CT5" i="4"/>
  <c r="CN5" i="4"/>
  <c r="CM5" i="4"/>
  <c r="CG5" i="4"/>
  <c r="CF5" i="4"/>
  <c r="BZ5" i="4"/>
  <c r="BY5" i="4"/>
  <c r="BS5" i="4"/>
  <c r="BR5" i="4"/>
  <c r="BL5" i="4"/>
  <c r="BK5" i="4"/>
  <c r="BE5" i="4"/>
  <c r="BD5" i="4"/>
  <c r="AX5" i="4"/>
  <c r="AW5" i="4"/>
  <c r="AQ5" i="4"/>
  <c r="AP5" i="4"/>
  <c r="AJ5" i="4"/>
  <c r="AI5" i="4"/>
  <c r="AC5" i="4"/>
  <c r="AB5" i="4"/>
  <c r="V5" i="4"/>
  <c r="U5" i="4"/>
  <c r="O5" i="4"/>
  <c r="N5" i="4"/>
  <c r="L5" i="4"/>
  <c r="K5" i="4"/>
  <c r="J5" i="4"/>
  <c r="I5" i="4"/>
  <c r="H5" i="4"/>
  <c r="G5" i="4"/>
  <c r="F5" i="1"/>
  <c r="G37" i="4"/>
  <c r="G36" i="4"/>
  <c r="G5" i="1"/>
  <c r="L5" i="1" s="1"/>
  <c r="Q5" i="1" s="1"/>
  <c r="V5" i="1" s="1"/>
  <c r="AA5" i="1" s="1"/>
  <c r="AF5" i="1" s="1"/>
  <c r="AK5" i="1" s="1"/>
  <c r="AP5" i="1" s="1"/>
  <c r="AU5" i="1" s="1"/>
  <c r="AZ5" i="1" s="1"/>
  <c r="BE5" i="1" s="1"/>
  <c r="BJ5" i="1" s="1"/>
  <c r="BO5" i="1" s="1"/>
  <c r="BT5" i="1" s="1"/>
  <c r="BY5" i="1" s="1"/>
  <c r="CD5" i="1" s="1"/>
  <c r="CI5" i="1" s="1"/>
  <c r="CN5" i="1" s="1"/>
  <c r="CS5" i="1" s="1"/>
  <c r="CX5" i="1" s="1"/>
  <c r="DC5" i="1" s="1"/>
  <c r="DH5" i="1" s="1"/>
  <c r="DM5" i="1" s="1"/>
  <c r="DR5" i="1" s="1"/>
  <c r="DW5" i="1" s="1"/>
  <c r="H5" i="1"/>
  <c r="M5" i="1" s="1"/>
  <c r="R5" i="1" s="1"/>
  <c r="W5" i="1" s="1"/>
  <c r="AB5" i="1" s="1"/>
  <c r="AG5" i="1" s="1"/>
  <c r="AL5" i="1" s="1"/>
  <c r="AQ5" i="1" s="1"/>
  <c r="AV5" i="1" s="1"/>
  <c r="BA5" i="1" s="1"/>
  <c r="BF5" i="1" s="1"/>
  <c r="BK5" i="1" s="1"/>
  <c r="BP5" i="1" s="1"/>
  <c r="BU5" i="1" s="1"/>
  <c r="BZ5" i="1" s="1"/>
  <c r="CE5" i="1" s="1"/>
  <c r="CJ5" i="1" s="1"/>
  <c r="CO5" i="1" s="1"/>
  <c r="CT5" i="1" s="1"/>
  <c r="CY5" i="1" s="1"/>
  <c r="DD5" i="1" s="1"/>
  <c r="DI5" i="1" s="1"/>
  <c r="DN5" i="1" s="1"/>
  <c r="DS5" i="1" s="1"/>
  <c r="I5" i="1"/>
  <c r="N5" i="1" s="1"/>
  <c r="S5" i="1" s="1"/>
  <c r="X5" i="1" s="1"/>
  <c r="AC5" i="1" s="1"/>
  <c r="AH5" i="1" s="1"/>
  <c r="AM5" i="1" s="1"/>
  <c r="AR5" i="1" s="1"/>
  <c r="AW5" i="1" s="1"/>
  <c r="BB5" i="1" s="1"/>
  <c r="BG5" i="1" s="1"/>
  <c r="BL5" i="1" s="1"/>
  <c r="BQ5" i="1" s="1"/>
  <c r="BV5" i="1" s="1"/>
  <c r="CA5" i="1" s="1"/>
  <c r="CF5" i="1" s="1"/>
  <c r="CK5" i="1" s="1"/>
  <c r="CP5" i="1" s="1"/>
  <c r="CU5" i="1" s="1"/>
  <c r="CZ5" i="1" s="1"/>
  <c r="DE5" i="1" s="1"/>
  <c r="DJ5" i="1" s="1"/>
  <c r="DO5" i="1" s="1"/>
  <c r="DT5" i="1" s="1"/>
  <c r="J5" i="1"/>
  <c r="O5" i="1" s="1"/>
  <c r="T5" i="1" s="1"/>
  <c r="Y5" i="1" s="1"/>
  <c r="AD5" i="1" s="1"/>
  <c r="AI5" i="1" s="1"/>
  <c r="AN5" i="1" s="1"/>
  <c r="AS5" i="1" s="1"/>
  <c r="AX5" i="1" s="1"/>
  <c r="BC5" i="1" s="1"/>
  <c r="BH5" i="1" s="1"/>
  <c r="BM5" i="1" s="1"/>
  <c r="BR5" i="1" s="1"/>
  <c r="BW5" i="1" s="1"/>
  <c r="CB5" i="1" s="1"/>
  <c r="CG5" i="1" s="1"/>
  <c r="CL5" i="1" s="1"/>
  <c r="CQ5" i="1" s="1"/>
  <c r="CV5" i="1" s="1"/>
  <c r="DA5" i="1" s="1"/>
  <c r="DF5" i="1" s="1"/>
  <c r="DK5" i="1" s="1"/>
  <c r="DP5" i="1" s="1"/>
  <c r="DU5" i="1" s="1"/>
  <c r="K5" i="1"/>
  <c r="P5" i="1" s="1"/>
  <c r="AO6" i="1"/>
  <c r="AP6" i="1"/>
  <c r="AO7" i="1"/>
  <c r="AP7" i="1"/>
  <c r="AO8" i="1"/>
  <c r="AP8" i="1"/>
  <c r="AO9" i="1"/>
  <c r="AP9" i="1"/>
  <c r="AO10" i="1"/>
  <c r="AP10" i="1"/>
  <c r="AO11" i="1"/>
  <c r="AP11" i="1"/>
  <c r="AO12" i="1"/>
  <c r="AP12" i="1"/>
  <c r="AO13" i="1"/>
  <c r="AP13" i="1"/>
  <c r="AO14" i="1"/>
  <c r="AP14" i="1"/>
  <c r="AO15" i="1"/>
  <c r="AP15" i="1"/>
  <c r="AO16" i="1"/>
  <c r="AP16" i="1"/>
  <c r="AO17" i="1"/>
  <c r="AP17" i="1"/>
  <c r="AO18" i="1"/>
  <c r="AP18" i="1"/>
  <c r="T12" i="4" l="1"/>
  <c r="W12" i="4" s="1"/>
  <c r="X12" i="4" s="1"/>
  <c r="Y12" i="4" s="1"/>
  <c r="CH6" i="4"/>
  <c r="CI6" i="4" s="1"/>
  <c r="CH8" i="4"/>
  <c r="CI8" i="4" s="1"/>
  <c r="CH7" i="4"/>
  <c r="CI7" i="4" s="1"/>
  <c r="L16" i="4"/>
  <c r="M16" i="4" s="1"/>
  <c r="P16" i="4" s="1"/>
  <c r="Z17" i="4"/>
  <c r="AA17" i="4" s="1"/>
  <c r="AD17" i="4" s="1"/>
  <c r="J11" i="4"/>
  <c r="K11" i="4" s="1"/>
  <c r="L11" i="4" s="1"/>
  <c r="M11" i="4" s="1"/>
  <c r="AA14" i="4"/>
  <c r="AD14" i="4" s="1"/>
  <c r="M5" i="4"/>
  <c r="P5" i="4" s="1"/>
  <c r="Q5" i="4" s="1"/>
  <c r="Z13" i="4"/>
  <c r="R18" i="4"/>
  <c r="AD15" i="4"/>
  <c r="AE15" i="4" s="1"/>
  <c r="U5" i="1"/>
  <c r="Z5" i="1" s="1"/>
  <c r="AE5" i="1" s="1"/>
  <c r="AJ5" i="1" s="1"/>
  <c r="AO5" i="1" s="1"/>
  <c r="AT5" i="1" s="1"/>
  <c r="AY5" i="1" s="1"/>
  <c r="BD5" i="1" s="1"/>
  <c r="BI5" i="1" s="1"/>
  <c r="BN5" i="1" s="1"/>
  <c r="BS5" i="1" s="1"/>
  <c r="BX5" i="1" s="1"/>
  <c r="CC5" i="1" s="1"/>
  <c r="CH5" i="1" s="1"/>
  <c r="CM5" i="1" s="1"/>
  <c r="CR5" i="1" s="1"/>
  <c r="CW5" i="1" s="1"/>
  <c r="DB5" i="1" s="1"/>
  <c r="DG5" i="1" s="1"/>
  <c r="DL5" i="1" s="1"/>
  <c r="DQ5" i="1" s="1"/>
  <c r="DV5" i="1" s="1"/>
  <c r="F36" i="1"/>
  <c r="F37" i="1"/>
  <c r="DU6" i="1"/>
  <c r="DV6" i="1"/>
  <c r="DW6" i="1"/>
  <c r="DU7" i="1"/>
  <c r="DV7" i="1"/>
  <c r="DW7" i="1"/>
  <c r="DU8" i="1"/>
  <c r="DV8" i="1"/>
  <c r="DW8" i="1"/>
  <c r="DU9" i="1"/>
  <c r="DV9" i="1"/>
  <c r="DW9" i="1"/>
  <c r="DU10" i="1"/>
  <c r="DV10" i="1"/>
  <c r="DW10" i="1"/>
  <c r="DU11" i="1"/>
  <c r="DV11" i="1"/>
  <c r="DW11" i="1"/>
  <c r="DU12" i="1"/>
  <c r="DV12" i="1"/>
  <c r="DW12" i="1"/>
  <c r="DU13" i="1"/>
  <c r="DV13" i="1"/>
  <c r="DW13" i="1"/>
  <c r="DU14" i="1"/>
  <c r="DV14" i="1"/>
  <c r="DW14" i="1"/>
  <c r="DU15" i="1"/>
  <c r="DV15" i="1"/>
  <c r="DW15" i="1"/>
  <c r="DU16" i="1"/>
  <c r="DV16" i="1"/>
  <c r="DW16" i="1"/>
  <c r="DU17" i="1"/>
  <c r="DV17" i="1"/>
  <c r="DW17" i="1"/>
  <c r="DU18" i="1"/>
  <c r="DV18" i="1"/>
  <c r="DW18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AJ6" i="1"/>
  <c r="AK6" i="1"/>
  <c r="AL6" i="1"/>
  <c r="AM6" i="1"/>
  <c r="AN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AJ7" i="1"/>
  <c r="AK7" i="1"/>
  <c r="AL7" i="1"/>
  <c r="AM7" i="1"/>
  <c r="AN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AJ8" i="1"/>
  <c r="AK8" i="1"/>
  <c r="AL8" i="1"/>
  <c r="AM8" i="1"/>
  <c r="AN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AJ9" i="1"/>
  <c r="AK9" i="1"/>
  <c r="AL9" i="1"/>
  <c r="AM9" i="1"/>
  <c r="AN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AJ10" i="1"/>
  <c r="AK10" i="1"/>
  <c r="AL10" i="1"/>
  <c r="AM10" i="1"/>
  <c r="AN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AJ11" i="1"/>
  <c r="AK11" i="1"/>
  <c r="AL11" i="1"/>
  <c r="AM11" i="1"/>
  <c r="AN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AJ12" i="1"/>
  <c r="AK12" i="1"/>
  <c r="AL12" i="1"/>
  <c r="AM12" i="1"/>
  <c r="AN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AJ13" i="1"/>
  <c r="AK13" i="1"/>
  <c r="AL13" i="1"/>
  <c r="AM13" i="1"/>
  <c r="AN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AJ14" i="1"/>
  <c r="AK14" i="1"/>
  <c r="AL14" i="1"/>
  <c r="AM14" i="1"/>
  <c r="AN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AJ15" i="1"/>
  <c r="AK15" i="1"/>
  <c r="AL15" i="1"/>
  <c r="AM15" i="1"/>
  <c r="AN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AJ16" i="1"/>
  <c r="AK16" i="1"/>
  <c r="AL16" i="1"/>
  <c r="AM16" i="1"/>
  <c r="AN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AJ17" i="1"/>
  <c r="AK17" i="1"/>
  <c r="AL17" i="1"/>
  <c r="AM17" i="1"/>
  <c r="AN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AJ18" i="1"/>
  <c r="AK18" i="1"/>
  <c r="AL18" i="1"/>
  <c r="AM18" i="1"/>
  <c r="AN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Z12" i="4" l="1"/>
  <c r="AA12" i="4" s="1"/>
  <c r="AD12" i="4" s="1"/>
  <c r="CJ6" i="4"/>
  <c r="AA13" i="4"/>
  <c r="AD13" i="4" s="1"/>
  <c r="S18" i="4"/>
  <c r="T18" i="4" s="1"/>
  <c r="Q16" i="4"/>
  <c r="R16" i="4" s="1"/>
  <c r="R5" i="4"/>
  <c r="AE14" i="4"/>
  <c r="AE17" i="4"/>
  <c r="P11" i="4"/>
  <c r="S5" i="4"/>
  <c r="T5" i="4" s="1"/>
  <c r="AF15" i="4"/>
  <c r="AG15" i="4" s="1"/>
  <c r="AH15" i="4" s="1"/>
  <c r="CJ8" i="4"/>
  <c r="CK8" i="4" s="1"/>
  <c r="CJ7" i="4"/>
  <c r="AE12" i="4" l="1"/>
  <c r="AE13" i="4"/>
  <c r="AF13" i="4" s="1"/>
  <c r="CK6" i="4"/>
  <c r="CL8" i="4"/>
  <c r="CO8" i="4" s="1"/>
  <c r="CP8" i="4" s="1"/>
  <c r="CQ8" i="4" s="1"/>
  <c r="Q11" i="4"/>
  <c r="R11" i="4" s="1"/>
  <c r="W5" i="4"/>
  <c r="X5" i="4" s="1"/>
  <c r="CK7" i="4"/>
  <c r="S16" i="4"/>
  <c r="AF17" i="4"/>
  <c r="W18" i="4"/>
  <c r="X18" i="4" s="1"/>
  <c r="AF14" i="4"/>
  <c r="AG14" i="4" s="1"/>
  <c r="AK15" i="4"/>
  <c r="AF12" i="4" l="1"/>
  <c r="AG12" i="4" s="1"/>
  <c r="CL7" i="4"/>
  <c r="CO7" i="4" s="1"/>
  <c r="S11" i="4"/>
  <c r="CL6" i="4"/>
  <c r="CO6" i="4" s="1"/>
  <c r="CR8" i="4"/>
  <c r="CS8" i="4" s="1"/>
  <c r="Y5" i="4"/>
  <c r="T11" i="4"/>
  <c r="AL15" i="4"/>
  <c r="AM15" i="4" s="1"/>
  <c r="Y18" i="4"/>
  <c r="Z18" i="4" s="1"/>
  <c r="AH14" i="4"/>
  <c r="AG13" i="4"/>
  <c r="AG17" i="4"/>
  <c r="T16" i="4"/>
  <c r="W16" i="4" s="1"/>
  <c r="AH12" i="4" l="1"/>
  <c r="AK12" i="4" s="1"/>
  <c r="AL12" i="4" s="1"/>
  <c r="CP7" i="4"/>
  <c r="CQ7" i="4" s="1"/>
  <c r="CR7" i="4" s="1"/>
  <c r="CS7" i="4" s="1"/>
  <c r="CV7" i="4" s="1"/>
  <c r="X16" i="4"/>
  <c r="Y16" i="4" s="1"/>
  <c r="Z16" i="4" s="1"/>
  <c r="AA18" i="4"/>
  <c r="AD18" i="4" s="1"/>
  <c r="CP6" i="4"/>
  <c r="CQ6" i="4" s="1"/>
  <c r="CR6" i="4" s="1"/>
  <c r="Z5" i="4"/>
  <c r="AA5" i="4" s="1"/>
  <c r="AK14" i="4"/>
  <c r="AL14" i="4" s="1"/>
  <c r="W11" i="4"/>
  <c r="AH17" i="4"/>
  <c r="AN15" i="4"/>
  <c r="CV8" i="4"/>
  <c r="CW8" i="4" s="1"/>
  <c r="CX8" i="4" s="1"/>
  <c r="AH13" i="4"/>
  <c r="AM12" i="4" l="1"/>
  <c r="AK13" i="4"/>
  <c r="AL13" i="4" s="1"/>
  <c r="AD5" i="4"/>
  <c r="AE5" i="4" s="1"/>
  <c r="AF5" i="4" s="1"/>
  <c r="CW7" i="4"/>
  <c r="CX7" i="4" s="1"/>
  <c r="CS6" i="4"/>
  <c r="CY8" i="4"/>
  <c r="CZ8" i="4" s="1"/>
  <c r="DC8" i="4" s="1"/>
  <c r="AK17" i="4"/>
  <c r="AM14" i="4"/>
  <c r="X11" i="4"/>
  <c r="AE18" i="4"/>
  <c r="AA16" i="4"/>
  <c r="AO15" i="4"/>
  <c r="AN12" i="4" l="1"/>
  <c r="AO12" i="4" s="1"/>
  <c r="DD8" i="4"/>
  <c r="DE8" i="4" s="1"/>
  <c r="DF8" i="4" s="1"/>
  <c r="DG8" i="4" s="1"/>
  <c r="DJ8" i="4" s="1"/>
  <c r="DK8" i="4" s="1"/>
  <c r="CY7" i="4"/>
  <c r="CZ7" i="4" s="1"/>
  <c r="DC7" i="4" s="1"/>
  <c r="DD7" i="4" s="1"/>
  <c r="DE7" i="4" s="1"/>
  <c r="DF7" i="4" s="1"/>
  <c r="DG7" i="4" s="1"/>
  <c r="DJ7" i="4" s="1"/>
  <c r="DK7" i="4" s="1"/>
  <c r="DL7" i="4" s="1"/>
  <c r="DM7" i="4" s="1"/>
  <c r="DN7" i="4" s="1"/>
  <c r="DQ7" i="4" s="1"/>
  <c r="DR7" i="4" s="1"/>
  <c r="DS7" i="4" s="1"/>
  <c r="DT7" i="4" s="1"/>
  <c r="DU7" i="4" s="1"/>
  <c r="DX7" i="4" s="1"/>
  <c r="AM13" i="4"/>
  <c r="AN13" i="4" s="1"/>
  <c r="AO13" i="4" s="1"/>
  <c r="CV6" i="4"/>
  <c r="CW6" i="4" s="1"/>
  <c r="CX6" i="4" s="1"/>
  <c r="CY6" i="4" s="1"/>
  <c r="AR15" i="4"/>
  <c r="AS15" i="4" s="1"/>
  <c r="AL17" i="4"/>
  <c r="AF18" i="4"/>
  <c r="AD16" i="4"/>
  <c r="AE16" i="4" s="1"/>
  <c r="AN14" i="4"/>
  <c r="AO14" i="4" s="1"/>
  <c r="AG5" i="4"/>
  <c r="Y11" i="4"/>
  <c r="AR12" i="4" l="1"/>
  <c r="AS12" i="4" s="1"/>
  <c r="CZ6" i="4"/>
  <c r="DC6" i="4" s="1"/>
  <c r="DD6" i="4" s="1"/>
  <c r="DE6" i="4" s="1"/>
  <c r="DF6" i="4" s="1"/>
  <c r="DG6" i="4" s="1"/>
  <c r="DJ6" i="4" s="1"/>
  <c r="DK6" i="4" s="1"/>
  <c r="DL6" i="4" s="1"/>
  <c r="DM6" i="4" s="1"/>
  <c r="DN6" i="4" s="1"/>
  <c r="DQ6" i="4" s="1"/>
  <c r="DR6" i="4" s="1"/>
  <c r="DS6" i="4" s="1"/>
  <c r="DT6" i="4" s="1"/>
  <c r="DU6" i="4" s="1"/>
  <c r="DX6" i="4" s="1"/>
  <c r="DL8" i="4"/>
  <c r="DM8" i="4" s="1"/>
  <c r="DN8" i="4" s="1"/>
  <c r="DQ8" i="4" s="1"/>
  <c r="DR8" i="4" s="1"/>
  <c r="DS8" i="4" s="1"/>
  <c r="AH5" i="4"/>
  <c r="AR14" i="4"/>
  <c r="AF16" i="4"/>
  <c r="Z11" i="4"/>
  <c r="AK5" i="4"/>
  <c r="AL5" i="4" s="1"/>
  <c r="AS14" i="4"/>
  <c r="AT15" i="4"/>
  <c r="AM17" i="4"/>
  <c r="AR13" i="4"/>
  <c r="AG18" i="4"/>
  <c r="AT12" i="4" l="1"/>
  <c r="AU12" i="4" s="1"/>
  <c r="AT14" i="4"/>
  <c r="AU14" i="4" s="1"/>
  <c r="AV14" i="4" s="1"/>
  <c r="AM5" i="4"/>
  <c r="DT8" i="4"/>
  <c r="DU8" i="4" s="1"/>
  <c r="DX8" i="4" s="1"/>
  <c r="AS13" i="4"/>
  <c r="AA11" i="4"/>
  <c r="AD11" i="4" s="1"/>
  <c r="AH18" i="4"/>
  <c r="AG16" i="4"/>
  <c r="AU15" i="4"/>
  <c r="AN17" i="4"/>
  <c r="AN5" i="4"/>
  <c r="AV12" i="4" l="1"/>
  <c r="AY12" i="4" s="1"/>
  <c r="AK18" i="4"/>
  <c r="AH16" i="4"/>
  <c r="AK16" i="4" s="1"/>
  <c r="AT13" i="4"/>
  <c r="AO17" i="4"/>
  <c r="AR17" i="4" s="1"/>
  <c r="AY14" i="4"/>
  <c r="AV15" i="4"/>
  <c r="AO5" i="4"/>
  <c r="AR5" i="4" s="1"/>
  <c r="AE11" i="4"/>
  <c r="AF11" i="4" s="1"/>
  <c r="AZ12" i="4" l="1"/>
  <c r="BA12" i="4" s="1"/>
  <c r="AS5" i="4"/>
  <c r="AT5" i="4" s="1"/>
  <c r="AU5" i="4" s="1"/>
  <c r="AZ14" i="4"/>
  <c r="AG11" i="4"/>
  <c r="AH11" i="4" s="1"/>
  <c r="AL16" i="4"/>
  <c r="AU13" i="4"/>
  <c r="BA14" i="4"/>
  <c r="BB14" i="4" s="1"/>
  <c r="AS17" i="4"/>
  <c r="AY15" i="4"/>
  <c r="AZ15" i="4" s="1"/>
  <c r="AL18" i="4"/>
  <c r="AM18" i="4" s="1"/>
  <c r="BB12" i="4" l="1"/>
  <c r="BC12" i="4" s="1"/>
  <c r="AN18" i="4"/>
  <c r="AM16" i="4"/>
  <c r="AV5" i="4"/>
  <c r="AV13" i="4"/>
  <c r="BA15" i="4"/>
  <c r="BB15" i="4" s="1"/>
  <c r="BC14" i="4"/>
  <c r="AK11" i="4"/>
  <c r="AL11" i="4" s="1"/>
  <c r="AT17" i="4"/>
  <c r="AU17" i="4" s="1"/>
  <c r="BF12" i="4" l="1"/>
  <c r="BG12" i="4" s="1"/>
  <c r="AN16" i="4"/>
  <c r="AO16" i="4" s="1"/>
  <c r="AO18" i="4"/>
  <c r="AR18" i="4" s="1"/>
  <c r="AM11" i="4"/>
  <c r="BC15" i="4"/>
  <c r="AV17" i="4"/>
  <c r="AY17" i="4" s="1"/>
  <c r="AY13" i="4"/>
  <c r="BF14" i="4"/>
  <c r="BG14" i="4" s="1"/>
  <c r="AY5" i="4"/>
  <c r="BH12" i="4" l="1"/>
  <c r="BI12" i="4" s="1"/>
  <c r="AR16" i="4"/>
  <c r="AS16" i="4" s="1"/>
  <c r="BF15" i="4"/>
  <c r="BH14" i="4"/>
  <c r="BI14" i="4" s="1"/>
  <c r="AZ5" i="4"/>
  <c r="BA5" i="4" s="1"/>
  <c r="AS18" i="4"/>
  <c r="AT18" i="4" s="1"/>
  <c r="AZ13" i="4"/>
  <c r="AZ17" i="4"/>
  <c r="BA17" i="4" s="1"/>
  <c r="AN11" i="4"/>
  <c r="BJ12" i="4" l="1"/>
  <c r="BM12" i="4" s="1"/>
  <c r="AT16" i="4"/>
  <c r="BG15" i="4"/>
  <c r="BH15" i="4" s="1"/>
  <c r="AU18" i="4"/>
  <c r="AV18" i="4" s="1"/>
  <c r="BB5" i="4"/>
  <c r="BJ14" i="4"/>
  <c r="AO11" i="4"/>
  <c r="BB17" i="4"/>
  <c r="BA13" i="4"/>
  <c r="BN12" i="4" l="1"/>
  <c r="BO12" i="4" s="1"/>
  <c r="BI15" i="4"/>
  <c r="BJ15" i="4" s="1"/>
  <c r="BM15" i="4" s="1"/>
  <c r="AU16" i="4"/>
  <c r="AV16" i="4" s="1"/>
  <c r="BM14" i="4"/>
  <c r="BN14" i="4" s="1"/>
  <c r="AY18" i="4"/>
  <c r="AR11" i="4"/>
  <c r="AS11" i="4" s="1"/>
  <c r="BB13" i="4"/>
  <c r="BC13" i="4" s="1"/>
  <c r="BC5" i="4"/>
  <c r="BC17" i="4"/>
  <c r="BP12" i="4" l="1"/>
  <c r="BQ12" i="4" s="1"/>
  <c r="BO14" i="4"/>
  <c r="AY16" i="4"/>
  <c r="BN15" i="4"/>
  <c r="BO15" i="4" s="1"/>
  <c r="AZ18" i="4"/>
  <c r="BF13" i="4"/>
  <c r="BF5" i="4"/>
  <c r="AT11" i="4"/>
  <c r="AU11" i="4" s="1"/>
  <c r="BF17" i="4"/>
  <c r="BT12" i="4" l="1"/>
  <c r="BU12" i="4" s="1"/>
  <c r="BP15" i="4"/>
  <c r="BG5" i="4"/>
  <c r="BH5" i="4" s="1"/>
  <c r="BI5" i="4" s="1"/>
  <c r="BP14" i="4"/>
  <c r="AZ16" i="4"/>
  <c r="BG13" i="4"/>
  <c r="AV11" i="4"/>
  <c r="BA18" i="4"/>
  <c r="BG17" i="4"/>
  <c r="BV12" i="4" l="1"/>
  <c r="BW12" i="4" s="1"/>
  <c r="BQ14" i="4"/>
  <c r="BT14" i="4" s="1"/>
  <c r="BU14" i="4" s="1"/>
  <c r="BQ15" i="4"/>
  <c r="BT15" i="4" s="1"/>
  <c r="AY11" i="4"/>
  <c r="AZ11" i="4" s="1"/>
  <c r="BA11" i="4" s="1"/>
  <c r="BA16" i="4"/>
  <c r="BB16" i="4" s="1"/>
  <c r="BH13" i="4"/>
  <c r="BI13" i="4" s="1"/>
  <c r="BB18" i="4"/>
  <c r="BJ5" i="4"/>
  <c r="BH17" i="4"/>
  <c r="BX12" i="4" l="1"/>
  <c r="CA12" i="4" s="1"/>
  <c r="BC16" i="4"/>
  <c r="BF16" i="4" s="1"/>
  <c r="BU15" i="4"/>
  <c r="BJ13" i="4"/>
  <c r="BM13" i="4" s="1"/>
  <c r="BV14" i="4"/>
  <c r="BW14" i="4" s="1"/>
  <c r="BI17" i="4"/>
  <c r="BM5" i="4"/>
  <c r="BB11" i="4"/>
  <c r="BC18" i="4"/>
  <c r="CB12" i="4" l="1"/>
  <c r="CC12" i="4" s="1"/>
  <c r="BG16" i="4"/>
  <c r="BH16" i="4" s="1"/>
  <c r="BI16" i="4" s="1"/>
  <c r="BV15" i="4"/>
  <c r="BW15" i="4" s="1"/>
  <c r="BX14" i="4"/>
  <c r="BN5" i="4"/>
  <c r="BN13" i="4"/>
  <c r="BO13" i="4" s="1"/>
  <c r="BJ17" i="4"/>
  <c r="BM17" i="4" s="1"/>
  <c r="BC11" i="4"/>
  <c r="BF18" i="4"/>
  <c r="BG18" i="4" s="1"/>
  <c r="CD12" i="4" l="1"/>
  <c r="CE12" i="4" s="1"/>
  <c r="BP13" i="4"/>
  <c r="BQ13" i="4" s="1"/>
  <c r="BX15" i="4"/>
  <c r="BN17" i="4"/>
  <c r="BO5" i="4"/>
  <c r="BP5" i="4" s="1"/>
  <c r="CA14" i="4"/>
  <c r="BJ16" i="4"/>
  <c r="BH18" i="4"/>
  <c r="BF11" i="4"/>
  <c r="CH12" i="4" l="1"/>
  <c r="CI12" i="4" s="1"/>
  <c r="CA15" i="4"/>
  <c r="CB15" i="4" s="1"/>
  <c r="CC15" i="4" s="1"/>
  <c r="CD15" i="4" s="1"/>
  <c r="CE15" i="4" s="1"/>
  <c r="CB14" i="4"/>
  <c r="CC14" i="4" s="1"/>
  <c r="BG11" i="4"/>
  <c r="BH11" i="4" s="1"/>
  <c r="BO17" i="4"/>
  <c r="BT13" i="4"/>
  <c r="BQ5" i="4"/>
  <c r="BI18" i="4"/>
  <c r="BM16" i="4"/>
  <c r="CJ12" i="4" l="1"/>
  <c r="CD14" i="4"/>
  <c r="CE14" i="4" s="1"/>
  <c r="CH15" i="4"/>
  <c r="BN16" i="4"/>
  <c r="BO16" i="4" s="1"/>
  <c r="BU13" i="4"/>
  <c r="BV13" i="4" s="1"/>
  <c r="BI11" i="4"/>
  <c r="BP17" i="4"/>
  <c r="BT5" i="4"/>
  <c r="BJ18" i="4"/>
  <c r="CK12" i="4" l="1"/>
  <c r="CH14" i="4"/>
  <c r="BM18" i="4"/>
  <c r="BU5" i="4"/>
  <c r="BJ11" i="4"/>
  <c r="BM11" i="4" s="1"/>
  <c r="BW13" i="4"/>
  <c r="BQ17" i="4"/>
  <c r="BP16" i="4"/>
  <c r="BQ16" i="4" s="1"/>
  <c r="CI15" i="4"/>
  <c r="CL12" i="4" l="1"/>
  <c r="CI14" i="4"/>
  <c r="CJ14" i="4" s="1"/>
  <c r="BT17" i="4"/>
  <c r="BU17" i="4" s="1"/>
  <c r="BN18" i="4"/>
  <c r="BO18" i="4" s="1"/>
  <c r="BT16" i="4"/>
  <c r="BU16" i="4" s="1"/>
  <c r="BV16" i="4" s="1"/>
  <c r="BV5" i="4"/>
  <c r="BW5" i="4" s="1"/>
  <c r="CJ15" i="4"/>
  <c r="BX13" i="4"/>
  <c r="CA13" i="4" s="1"/>
  <c r="BN11" i="4"/>
  <c r="CO12" i="4" l="1"/>
  <c r="CP12" i="4" s="1"/>
  <c r="CB13" i="4"/>
  <c r="CC13" i="4" s="1"/>
  <c r="CD13" i="4" s="1"/>
  <c r="CK14" i="4"/>
  <c r="CL14" i="4" s="1"/>
  <c r="CO14" i="4" s="1"/>
  <c r="BX5" i="4"/>
  <c r="CA5" i="4" s="1"/>
  <c r="BP18" i="4"/>
  <c r="BV17" i="4"/>
  <c r="BO11" i="4"/>
  <c r="CK15" i="4"/>
  <c r="BW16" i="4"/>
  <c r="CQ12" i="4" l="1"/>
  <c r="CR12" i="4" s="1"/>
  <c r="CP14" i="4"/>
  <c r="CQ14" i="4" s="1"/>
  <c r="CB5" i="4"/>
  <c r="CC5" i="4" s="1"/>
  <c r="BQ18" i="4"/>
  <c r="BW17" i="4"/>
  <c r="BX17" i="4" s="1"/>
  <c r="BX16" i="4"/>
  <c r="BP11" i="4"/>
  <c r="BQ11" i="4" s="1"/>
  <c r="CE13" i="4"/>
  <c r="CL15" i="4"/>
  <c r="CS12" i="4" l="1"/>
  <c r="CV12" i="4" s="1"/>
  <c r="CA16" i="4"/>
  <c r="CB16" i="4" s="1"/>
  <c r="CC16" i="4" s="1"/>
  <c r="BT18" i="4"/>
  <c r="BU18" i="4" s="1"/>
  <c r="CA17" i="4"/>
  <c r="CD5" i="4"/>
  <c r="CE5" i="4" s="1"/>
  <c r="CH5" i="4" s="1"/>
  <c r="CO15" i="4"/>
  <c r="CP15" i="4" s="1"/>
  <c r="CR14" i="4"/>
  <c r="CS14" i="4" s="1"/>
  <c r="BT11" i="4"/>
  <c r="BU11" i="4" s="1"/>
  <c r="CH13" i="4"/>
  <c r="CW12" i="4" l="1"/>
  <c r="CX12" i="4" s="1"/>
  <c r="CI5" i="4"/>
  <c r="CJ5" i="4" s="1"/>
  <c r="CK5" i="4" s="1"/>
  <c r="CL5" i="4" s="1"/>
  <c r="CO5" i="4" s="1"/>
  <c r="BV18" i="4"/>
  <c r="BW18" i="4" s="1"/>
  <c r="CB17" i="4"/>
  <c r="CD16" i="4"/>
  <c r="CI13" i="4"/>
  <c r="BV11" i="4"/>
  <c r="CQ15" i="4"/>
  <c r="CV14" i="4"/>
  <c r="CY12" i="4" l="1"/>
  <c r="CZ12" i="4" s="1"/>
  <c r="BX18" i="4"/>
  <c r="CA18" i="4" s="1"/>
  <c r="CB18" i="4" s="1"/>
  <c r="CR15" i="4"/>
  <c r="CS15" i="4" s="1"/>
  <c r="CC17" i="4"/>
  <c r="CD17" i="4" s="1"/>
  <c r="CJ13" i="4"/>
  <c r="BW11" i="4"/>
  <c r="CP5" i="4"/>
  <c r="CW14" i="4"/>
  <c r="CX14" i="4" s="1"/>
  <c r="CE16" i="4"/>
  <c r="DC12" i="4" l="1"/>
  <c r="DD12" i="4" s="1"/>
  <c r="CV15" i="4"/>
  <c r="CW15" i="4" s="1"/>
  <c r="CX15" i="4" s="1"/>
  <c r="CC18" i="4"/>
  <c r="CD18" i="4" s="1"/>
  <c r="CE17" i="4"/>
  <c r="CH17" i="4" s="1"/>
  <c r="CY14" i="4"/>
  <c r="CH16" i="4"/>
  <c r="CI16" i="4" s="1"/>
  <c r="CQ5" i="4"/>
  <c r="CK13" i="4"/>
  <c r="BX11" i="4"/>
  <c r="DE12" i="4" l="1"/>
  <c r="DF12" i="4" s="1"/>
  <c r="CE18" i="4"/>
  <c r="CH18" i="4" s="1"/>
  <c r="CI18" i="4" s="1"/>
  <c r="CJ16" i="4"/>
  <c r="CK16" i="4" s="1"/>
  <c r="CZ14" i="4"/>
  <c r="DC14" i="4" s="1"/>
  <c r="CI17" i="4"/>
  <c r="CA11" i="4"/>
  <c r="CB11" i="4" s="1"/>
  <c r="CR5" i="4"/>
  <c r="CL13" i="4"/>
  <c r="CO13" i="4" s="1"/>
  <c r="CY15" i="4"/>
  <c r="DG12" i="4" l="1"/>
  <c r="DJ12" i="4" s="1"/>
  <c r="DD14" i="4"/>
  <c r="DE14" i="4" s="1"/>
  <c r="DF14" i="4" s="1"/>
  <c r="CP13" i="4"/>
  <c r="CQ13" i="4" s="1"/>
  <c r="CR13" i="4" s="1"/>
  <c r="CJ17" i="4"/>
  <c r="CZ15" i="4"/>
  <c r="CJ18" i="4"/>
  <c r="CS5" i="4"/>
  <c r="CL16" i="4"/>
  <c r="CC11" i="4"/>
  <c r="DK12" i="4" l="1"/>
  <c r="DL12" i="4" s="1"/>
  <c r="CK17" i="4"/>
  <c r="CL17" i="4" s="1"/>
  <c r="CO16" i="4"/>
  <c r="CS13" i="4"/>
  <c r="CV5" i="4"/>
  <c r="DG14" i="4"/>
  <c r="CD11" i="4"/>
  <c r="DC15" i="4"/>
  <c r="DD15" i="4" s="1"/>
  <c r="CK18" i="4"/>
  <c r="DM12" i="4" l="1"/>
  <c r="DN12" i="4" s="1"/>
  <c r="CO17" i="4"/>
  <c r="CP17" i="4" s="1"/>
  <c r="CQ17" i="4" s="1"/>
  <c r="CE11" i="4"/>
  <c r="CH11" i="4" s="1"/>
  <c r="CL18" i="4"/>
  <c r="CP16" i="4"/>
  <c r="CQ16" i="4" s="1"/>
  <c r="CV13" i="4"/>
  <c r="DE15" i="4"/>
  <c r="DF15" i="4" s="1"/>
  <c r="DJ14" i="4"/>
  <c r="CW5" i="4"/>
  <c r="DQ12" i="4" l="1"/>
  <c r="DR12" i="4" s="1"/>
  <c r="DS12" i="4" s="1"/>
  <c r="CR17" i="4"/>
  <c r="CS17" i="4" s="1"/>
  <c r="CX5" i="4"/>
  <c r="CY5" i="4" s="1"/>
  <c r="CI11" i="4"/>
  <c r="CJ11" i="4" s="1"/>
  <c r="CR16" i="4"/>
  <c r="CS16" i="4" s="1"/>
  <c r="DK14" i="4"/>
  <c r="CW13" i="4"/>
  <c r="DG15" i="4"/>
  <c r="CO18" i="4"/>
  <c r="DT12" i="4" l="1"/>
  <c r="DU12" i="4" s="1"/>
  <c r="CV17" i="4"/>
  <c r="CW17" i="4" s="1"/>
  <c r="CX17" i="4" s="1"/>
  <c r="CV16" i="4"/>
  <c r="CW16" i="4" s="1"/>
  <c r="CX16" i="4" s="1"/>
  <c r="CZ5" i="4"/>
  <c r="DC5" i="4" s="1"/>
  <c r="DD5" i="4" s="1"/>
  <c r="CK11" i="4"/>
  <c r="CL11" i="4" s="1"/>
  <c r="CP18" i="4"/>
  <c r="CQ18" i="4" s="1"/>
  <c r="DJ15" i="4"/>
  <c r="DL14" i="4"/>
  <c r="CX13" i="4"/>
  <c r="CY13" i="4" s="1"/>
  <c r="DX12" i="4" l="1"/>
  <c r="CY17" i="4"/>
  <c r="CZ17" i="4" s="1"/>
  <c r="DC17" i="4" s="1"/>
  <c r="CZ13" i="4"/>
  <c r="DC13" i="4" s="1"/>
  <c r="CY16" i="4"/>
  <c r="DK15" i="4"/>
  <c r="DM14" i="4"/>
  <c r="DN14" i="4" s="1"/>
  <c r="CO11" i="4"/>
  <c r="CP11" i="4" s="1"/>
  <c r="DE5" i="4"/>
  <c r="DF5" i="4" s="1"/>
  <c r="CR18" i="4"/>
  <c r="DD17" i="4" l="1"/>
  <c r="DE17" i="4" s="1"/>
  <c r="DQ14" i="4"/>
  <c r="CQ11" i="4"/>
  <c r="CS18" i="4"/>
  <c r="DL15" i="4"/>
  <c r="DG5" i="4"/>
  <c r="DD13" i="4"/>
  <c r="DE13" i="4" s="1"/>
  <c r="CZ16" i="4"/>
  <c r="DF17" i="4" l="1"/>
  <c r="DG17" i="4" s="1"/>
  <c r="CR11" i="4"/>
  <c r="CS11" i="4" s="1"/>
  <c r="CV11" i="4" s="1"/>
  <c r="CW11" i="4" s="1"/>
  <c r="DC16" i="4"/>
  <c r="DR14" i="4"/>
  <c r="DF13" i="4"/>
  <c r="DG13" i="4" s="1"/>
  <c r="CV18" i="4"/>
  <c r="DJ5" i="4"/>
  <c r="DM15" i="4"/>
  <c r="DJ17" i="4" l="1"/>
  <c r="DK17" i="4" s="1"/>
  <c r="DN15" i="4"/>
  <c r="DS14" i="4"/>
  <c r="DJ13" i="4"/>
  <c r="DK13" i="4" s="1"/>
  <c r="CW18" i="4"/>
  <c r="CX11" i="4"/>
  <c r="CY11" i="4" s="1"/>
  <c r="CZ11" i="4" s="1"/>
  <c r="DK5" i="4"/>
  <c r="DD16" i="4"/>
  <c r="DL13" i="4" l="1"/>
  <c r="DM13" i="4" s="1"/>
  <c r="DL17" i="4"/>
  <c r="DM17" i="4" s="1"/>
  <c r="DE16" i="4"/>
  <c r="DF16" i="4" s="1"/>
  <c r="CX18" i="4"/>
  <c r="DT14" i="4"/>
  <c r="DU14" i="4" s="1"/>
  <c r="DX14" i="4" s="1"/>
  <c r="DQ15" i="4"/>
  <c r="DR15" i="4" s="1"/>
  <c r="DL5" i="4"/>
  <c r="DC11" i="4"/>
  <c r="DD11" i="4" s="1"/>
  <c r="DG16" i="4" l="1"/>
  <c r="DN17" i="4"/>
  <c r="DE11" i="4"/>
  <c r="DF11" i="4" s="1"/>
  <c r="CY18" i="4"/>
  <c r="DJ16" i="4"/>
  <c r="DK16" i="4" s="1"/>
  <c r="DM5" i="4"/>
  <c r="DN13" i="4"/>
  <c r="DS15" i="4"/>
  <c r="DT15" i="4" s="1"/>
  <c r="DQ17" i="4" l="1"/>
  <c r="DR17" i="4" s="1"/>
  <c r="DG11" i="4"/>
  <c r="DJ11" i="4" s="1"/>
  <c r="DN5" i="4"/>
  <c r="DQ5" i="4" s="1"/>
  <c r="DL16" i="4"/>
  <c r="DM16" i="4" s="1"/>
  <c r="DN16" i="4" s="1"/>
  <c r="DU15" i="4"/>
  <c r="DX15" i="4" s="1"/>
  <c r="DQ13" i="4"/>
  <c r="CZ18" i="4"/>
  <c r="DC18" i="4" s="1"/>
  <c r="DS17" i="4" l="1"/>
  <c r="DK11" i="4"/>
  <c r="DL11" i="4" s="1"/>
  <c r="DR13" i="4"/>
  <c r="DD18" i="4"/>
  <c r="DE18" i="4" s="1"/>
  <c r="DR5" i="4"/>
  <c r="DS5" i="4" s="1"/>
  <c r="DQ16" i="4"/>
  <c r="DT17" i="4" l="1"/>
  <c r="DU17" i="4" s="1"/>
  <c r="DX17" i="4" s="1"/>
  <c r="DM11" i="4"/>
  <c r="DN11" i="4" s="1"/>
  <c r="DT5" i="4"/>
  <c r="DU5" i="4" s="1"/>
  <c r="DS13" i="4"/>
  <c r="DR16" i="4"/>
  <c r="DF18" i="4"/>
  <c r="DQ11" i="4" l="1"/>
  <c r="DR11" i="4" s="1"/>
  <c r="DX5" i="4"/>
  <c r="DT13" i="4"/>
  <c r="DG18" i="4"/>
  <c r="DJ18" i="4" s="1"/>
  <c r="DS16" i="4"/>
  <c r="DT16" i="4" s="1"/>
  <c r="DS11" i="4" l="1"/>
  <c r="DT11" i="4" s="1"/>
  <c r="DU11" i="4" s="1"/>
  <c r="DX11" i="4" s="1"/>
  <c r="DU16" i="4"/>
  <c r="DX16" i="4" s="1"/>
  <c r="DU13" i="4"/>
  <c r="DX13" i="4" s="1"/>
  <c r="DK18" i="4"/>
  <c r="DL18" i="4" l="1"/>
  <c r="DM18" i="4" l="1"/>
  <c r="DN18" i="4" s="1"/>
  <c r="DQ18" i="4" l="1"/>
  <c r="DR18" i="4" s="1"/>
  <c r="DS18" i="4" l="1"/>
  <c r="DT18" i="4" l="1"/>
  <c r="DU18" i="4" l="1"/>
  <c r="DX18" i="4" s="1"/>
</calcChain>
</file>

<file path=xl/sharedStrings.xml><?xml version="1.0" encoding="utf-8"?>
<sst xmlns="http://schemas.openxmlformats.org/spreadsheetml/2006/main" count="111" uniqueCount="39">
  <si>
    <t>Tâche</t>
  </si>
  <si>
    <t>Début</t>
  </si>
  <si>
    <t>Durée</t>
  </si>
  <si>
    <t>Tâche1</t>
  </si>
  <si>
    <t>Tâche2</t>
  </si>
  <si>
    <t>Tâche3</t>
  </si>
  <si>
    <t>Tâche4</t>
  </si>
  <si>
    <t>Tâche5</t>
  </si>
  <si>
    <t>Tâche6</t>
  </si>
  <si>
    <t>Tâche7</t>
  </si>
  <si>
    <t>Tâche8</t>
  </si>
  <si>
    <t>Tâche9</t>
  </si>
  <si>
    <t>Tâche10</t>
  </si>
  <si>
    <t>Tâche11</t>
  </si>
  <si>
    <t>Tâche12</t>
  </si>
  <si>
    <t>Tâche13</t>
  </si>
  <si>
    <t>Tâche14</t>
  </si>
  <si>
    <t>Septembre</t>
  </si>
  <si>
    <t>Octobre</t>
  </si>
  <si>
    <t xml:space="preserve">Novembre </t>
  </si>
  <si>
    <t>Decembre</t>
  </si>
  <si>
    <t>tps</t>
  </si>
  <si>
    <t>periodicite</t>
  </si>
  <si>
    <t>hebdomadaire</t>
  </si>
  <si>
    <t>trimestrielle</t>
  </si>
  <si>
    <t>annuelle</t>
  </si>
  <si>
    <t>jours</t>
  </si>
  <si>
    <t>en O5</t>
  </si>
  <si>
    <t>Code :Sélectionner tout - Visualiser dans une fenêtre à part</t>
  </si>
  <si>
    <t>avec en C26:E28</t>
  </si>
  <si>
    <t>1       hebdomadaire    7       0</t>
  </si>
  <si>
    <t>2       trimestrielle   91      84</t>
  </si>
  <si>
    <t>3       annuelle                365     358</t>
  </si>
  <si>
    <t>Ma solution proposée n'est pas parfaite, loin de là.</t>
  </si>
  <si>
    <t>ça marche bien pour les périodicités à la semaine, mais pour le reste il se peut qu'une tache du lundi se retrouve un dimanche le trimestre suivant, sans même parler de l'annuel...</t>
  </si>
  <si>
    <t>Bonne continuation</t>
  </si>
  <si>
    <t>Michel</t>
  </si>
  <si>
    <t>Mescouleurs</t>
  </si>
  <si>
    <t>Achevement
Precedent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</si>
</sst>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Verdana"/>
      <family val="2"/>
    </font>
    <font>
      <sz val="9"/>
      <name val="Verdana"/>
      <family val="2"/>
    </font>
    <font>
      <u/>
      <sz val="10"/>
      <color indexed="12"/>
      <name val="Arial"/>
      <family val="2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0" borderId="0" xfId="1" applyFont="1"/>
    <xf numFmtId="0" fontId="3" fillId="0" borderId="0" xfId="1" applyFont="1"/>
    <xf numFmtId="164" fontId="2" fillId="2" borderId="1" xfId="1" applyNumberFormat="1" applyFont="1" applyFill="1" applyBorder="1"/>
    <xf numFmtId="164" fontId="3" fillId="0" borderId="0" xfId="1" applyNumberFormat="1" applyFont="1"/>
    <xf numFmtId="0" fontId="2" fillId="2" borderId="1" xfId="1" applyFont="1" applyFill="1" applyBorder="1"/>
    <xf numFmtId="14" fontId="2" fillId="2" borderId="1" xfId="1" applyNumberFormat="1" applyFont="1" applyFill="1" applyBorder="1"/>
    <xf numFmtId="0" fontId="4" fillId="0" borderId="0" xfId="2" applyAlignment="1" applyProtection="1"/>
    <xf numFmtId="164" fontId="2" fillId="2" borderId="3" xfId="1" applyNumberFormat="1" applyFont="1" applyFill="1" applyBorder="1"/>
    <xf numFmtId="0" fontId="2" fillId="2" borderId="1" xfId="1" applyFont="1" applyFill="1" applyBorder="1" applyAlignment="1">
      <alignment horizontal="center" vertical="center"/>
    </xf>
    <xf numFmtId="0" fontId="5" fillId="0" borderId="0" xfId="0" applyFont="1"/>
    <xf numFmtId="0" fontId="0" fillId="3" borderId="0" xfId="0" applyFill="1"/>
    <xf numFmtId="0" fontId="0" fillId="4" borderId="0" xfId="0" applyFill="1"/>
    <xf numFmtId="0" fontId="0" fillId="5" borderId="0" xfId="0" applyFill="1"/>
    <xf numFmtId="14" fontId="3" fillId="0" borderId="0" xfId="1" applyNumberFormat="1" applyFont="1"/>
    <xf numFmtId="14" fontId="3" fillId="3" borderId="0" xfId="1" applyNumberFormat="1" applyFont="1" applyFill="1"/>
    <xf numFmtId="0" fontId="2" fillId="0" borderId="0" xfId="1" applyFont="1" applyAlignment="1">
      <alignment wrapText="1"/>
    </xf>
    <xf numFmtId="0" fontId="3" fillId="0" borderId="0" xfId="1" applyFont="1" applyAlignment="1">
      <alignment horizontal="center"/>
    </xf>
    <xf numFmtId="0" fontId="2" fillId="0" borderId="2" xfId="1" applyFont="1" applyBorder="1" applyAlignment="1">
      <alignment horizontal="center"/>
    </xf>
    <xf numFmtId="0" fontId="3" fillId="0" borderId="2" xfId="1" applyFont="1" applyBorder="1" applyAlignment="1">
      <alignment horizontal="center"/>
    </xf>
  </cellXfs>
  <cellStyles count="3">
    <cellStyle name="Lien hypertexte" xfId="2" builtinId="8"/>
    <cellStyle name="Normal" xfId="0" builtinId="0"/>
    <cellStyle name="Normal_calendrier_auto" xfId="1"/>
  </cellStyles>
  <dxfs count="17"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indexed="4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fill>
        <patternFill>
          <bgColor indexed="5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vieville/Documents/PERSO/jb-FormatConditionnelExemples_20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iseSurbrillanceSupérieur"/>
      <sheetName val="MiseSurbrillanceEntre"/>
      <sheetName val="MiseSurbrillanceEgal"/>
      <sheetName val="MiseSurbrillanceContientTexte"/>
      <sheetName val="MiseSurbrillanceDoublons"/>
      <sheetName val="SupMoyenne"/>
      <sheetName val="BarreDonnées"/>
      <sheetName val="GérerRégles"/>
      <sheetName val="Formules"/>
      <sheetName val="Week end"/>
      <sheetName val="NomChoisi"/>
      <sheetName val="Surligne impayés"/>
      <sheetName val="Service"/>
      <sheetName val="Surligne mois"/>
      <sheetName val="Glissant"/>
      <sheetName val="Mot cherché"/>
      <sheetName val="SousTotaux"/>
      <sheetName val="SousTotaux2"/>
      <sheetName val="SousTotaux3"/>
      <sheetName val="Liste rouge"/>
      <sheetName val="Non Concord"/>
      <sheetName val="NonConcord2"/>
      <sheetName val="Doublons"/>
      <sheetName val="Doublons2Critères"/>
      <sheetName val="Doublons2critères2"/>
      <sheetName val="Doublons2"/>
      <sheetName val="Rupture"/>
      <sheetName val="Rupture2"/>
      <sheetName val="Quadrillage"/>
      <sheetName val="Quadrillage2"/>
      <sheetName val="Quadrillage3"/>
      <sheetName val="Cellules"/>
      <sheetName val="1 ligne sur2 couleur"/>
      <sheetName val="4 ligne couleur"/>
      <sheetName val="Calendrier"/>
      <sheetName val="Salaires"/>
      <sheetName val="Férié"/>
      <sheetName val="Sup moy"/>
      <sheetName val="Mois"/>
      <sheetName val="Indirect1"/>
      <sheetName val="Indirect2"/>
      <sheetName val="Décaler"/>
      <sheetName val="Derniers"/>
      <sheetName val="80%"/>
      <sheetName val="Planning1"/>
      <sheetName val="Planning"/>
      <sheetName val="LigneColCouleur"/>
      <sheetName val="LigneActiveSurlignée"/>
      <sheetName val="LigneColonneActiveSurlignée"/>
      <sheetName val="PremièreLigneVide"/>
      <sheetName val="DernièreLigne"/>
      <sheetName val="LigneCol"/>
      <sheetName val="Age"/>
      <sheetName val="BdPlanning"/>
      <sheetName val="PlanningBD"/>
      <sheetName val="Prévu"/>
      <sheetName val="Réalisé"/>
      <sheetName val="ComparaisonClasseurs"/>
      <sheetName val="Absence"/>
      <sheetName val="ContSaisie"/>
      <sheetName val="DecalerSomme2"/>
      <sheetName val="3Premiers"/>
      <sheetName val="PlusProche"/>
      <sheetName val="PlusProcheTexte"/>
      <sheetName val="BD1"/>
      <sheetName val="BD2"/>
      <sheetName val="Plan"/>
      <sheetName val="Annulé"/>
      <sheetName val="CellulesDéverrouillées"/>
      <sheetName val="CalendrierAnnuel"/>
      <sheetName val="CalendrierMoisCours"/>
      <sheetName val="CalendrierMoisChoisi"/>
      <sheetName val="CalendrierMoisTous"/>
      <sheetName val="CalendrierFêtes"/>
      <sheetName val="PlanningHoriz2"/>
      <sheetName val="PlanningVertical"/>
      <sheetName val="NbJoursOuvres"/>
      <sheetName val="SaisieCode"/>
      <sheetName val="Fériés"/>
      <sheetName val="1CelluleSur2Visible"/>
      <sheetName val="RuptureMasque"/>
      <sheetName val="ColoriageFormule"/>
      <sheetName val="Semaine PaireImpaire"/>
      <sheetName val="Alarm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>
        <row r="2">
          <cell r="A2">
            <v>2007</v>
          </cell>
          <cell r="C2">
            <v>39083</v>
          </cell>
        </row>
        <row r="3">
          <cell r="C3">
            <v>39203</v>
          </cell>
        </row>
        <row r="4">
          <cell r="C4">
            <v>39210</v>
          </cell>
        </row>
        <row r="5">
          <cell r="C5">
            <v>39277</v>
          </cell>
        </row>
        <row r="6">
          <cell r="C6">
            <v>39309</v>
          </cell>
        </row>
        <row r="7">
          <cell r="C7">
            <v>39387</v>
          </cell>
        </row>
        <row r="8">
          <cell r="C8">
            <v>39397</v>
          </cell>
        </row>
        <row r="9">
          <cell r="C9">
            <v>39441</v>
          </cell>
        </row>
        <row r="10">
          <cell r="C10">
            <v>39181</v>
          </cell>
        </row>
        <row r="11">
          <cell r="C11">
            <v>39219</v>
          </cell>
        </row>
        <row r="12">
          <cell r="C12">
            <v>39230</v>
          </cell>
        </row>
      </sheetData>
      <sheetData sheetId="80" refreshError="1"/>
      <sheetData sheetId="81" refreshError="1"/>
      <sheetData sheetId="82" refreshError="1"/>
      <sheetData sheetId="83" refreshError="1"/>
      <sheetData sheetId="8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W54"/>
  <sheetViews>
    <sheetView workbookViewId="0">
      <selection activeCell="K5" sqref="K5"/>
    </sheetView>
  </sheetViews>
  <sheetFormatPr baseColWidth="10" defaultColWidth="10.28515625" defaultRowHeight="11.25" x14ac:dyDescent="0.15"/>
  <cols>
    <col min="1" max="1" width="7.85546875" style="2" bestFit="1" customWidth="1"/>
    <col min="2" max="2" width="4.7109375" style="2" bestFit="1" customWidth="1"/>
    <col min="3" max="3" width="10.42578125" style="2" bestFit="1" customWidth="1"/>
    <col min="4" max="4" width="6" style="2" bestFit="1" customWidth="1"/>
    <col min="5" max="5" width="12.7109375" style="2" bestFit="1" customWidth="1"/>
    <col min="6" max="6" width="3" style="2" bestFit="1" customWidth="1"/>
    <col min="7" max="11" width="3.5703125" style="2" bestFit="1" customWidth="1"/>
    <col min="12" max="13" width="3" style="2" bestFit="1" customWidth="1"/>
    <col min="14" max="18" width="3.5703125" style="2" bestFit="1" customWidth="1"/>
    <col min="19" max="127" width="3" style="2" bestFit="1" customWidth="1"/>
    <col min="128" max="16384" width="10.28515625" style="2"/>
  </cols>
  <sheetData>
    <row r="2" spans="1:127" ht="15" customHeight="1" thickBot="1" x14ac:dyDescent="0.2">
      <c r="W2" s="17">
        <v>2012</v>
      </c>
      <c r="X2" s="17"/>
      <c r="Y2" s="17"/>
      <c r="Z2" s="17"/>
      <c r="AA2" s="17"/>
    </row>
    <row r="3" spans="1:127" ht="15" customHeight="1" thickTop="1" thickBot="1" x14ac:dyDescent="0.2">
      <c r="A3" s="1" t="s">
        <v>0</v>
      </c>
      <c r="B3" s="1" t="s">
        <v>21</v>
      </c>
      <c r="C3" s="1" t="s">
        <v>1</v>
      </c>
      <c r="D3" s="1" t="s">
        <v>2</v>
      </c>
      <c r="E3" s="1" t="s">
        <v>22</v>
      </c>
      <c r="F3" s="18" t="s">
        <v>17</v>
      </c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9" t="s">
        <v>18</v>
      </c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 t="s">
        <v>19</v>
      </c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 t="s">
        <v>20</v>
      </c>
      <c r="CT3" s="19"/>
      <c r="CU3" s="19"/>
      <c r="CV3" s="19"/>
      <c r="CW3" s="19"/>
      <c r="CX3" s="19"/>
      <c r="CY3" s="19"/>
      <c r="CZ3" s="19"/>
      <c r="DA3" s="19"/>
      <c r="DB3" s="19"/>
      <c r="DC3" s="19"/>
      <c r="DD3" s="19"/>
      <c r="DE3" s="19"/>
      <c r="DF3" s="19"/>
      <c r="DG3" s="19"/>
      <c r="DH3" s="19"/>
      <c r="DI3" s="19"/>
      <c r="DJ3" s="19"/>
      <c r="DK3" s="19"/>
      <c r="DL3" s="19"/>
      <c r="DM3" s="19"/>
      <c r="DN3" s="19"/>
      <c r="DO3" s="19"/>
      <c r="DP3" s="19"/>
      <c r="DQ3" s="19"/>
      <c r="DR3" s="19"/>
      <c r="DS3" s="19"/>
      <c r="DT3" s="19"/>
      <c r="DU3" s="19"/>
      <c r="DV3" s="19"/>
      <c r="DW3" s="19"/>
    </row>
    <row r="4" spans="1:127" s="4" customFormat="1" ht="12" thickTop="1" x14ac:dyDescent="0.15">
      <c r="A4" s="3">
        <v>0</v>
      </c>
      <c r="B4" s="3"/>
      <c r="C4" s="3">
        <v>0</v>
      </c>
      <c r="D4" s="3"/>
      <c r="E4" s="8"/>
      <c r="F4" s="8">
        <v>41153</v>
      </c>
      <c r="G4" s="8">
        <v>41154</v>
      </c>
      <c r="H4" s="8">
        <v>41155</v>
      </c>
      <c r="I4" s="8">
        <v>41156</v>
      </c>
      <c r="J4" s="8">
        <v>41157</v>
      </c>
      <c r="K4" s="8">
        <v>41158</v>
      </c>
      <c r="L4" s="8">
        <v>41159</v>
      </c>
      <c r="M4" s="8">
        <v>41160</v>
      </c>
      <c r="N4" s="8">
        <v>41161</v>
      </c>
      <c r="O4" s="8">
        <v>41162</v>
      </c>
      <c r="P4" s="8">
        <v>41163</v>
      </c>
      <c r="Q4" s="8">
        <v>41164</v>
      </c>
      <c r="R4" s="8">
        <v>41165</v>
      </c>
      <c r="S4" s="8">
        <v>41166</v>
      </c>
      <c r="T4" s="8">
        <v>41167</v>
      </c>
      <c r="U4" s="8">
        <v>41168</v>
      </c>
      <c r="V4" s="8">
        <v>41169</v>
      </c>
      <c r="W4" s="8">
        <v>41170</v>
      </c>
      <c r="X4" s="8">
        <v>41171</v>
      </c>
      <c r="Y4" s="8">
        <v>41172</v>
      </c>
      <c r="Z4" s="8">
        <v>41173</v>
      </c>
      <c r="AA4" s="8">
        <v>41174</v>
      </c>
      <c r="AB4" s="8">
        <v>41175</v>
      </c>
      <c r="AC4" s="8">
        <v>41176</v>
      </c>
      <c r="AD4" s="8">
        <v>41177</v>
      </c>
      <c r="AE4" s="8">
        <v>41178</v>
      </c>
      <c r="AF4" s="8">
        <v>41179</v>
      </c>
      <c r="AG4" s="8">
        <v>41180</v>
      </c>
      <c r="AH4" s="8">
        <v>41181</v>
      </c>
      <c r="AI4" s="8">
        <v>41182</v>
      </c>
      <c r="AJ4" s="8">
        <v>41183</v>
      </c>
      <c r="AK4" s="8">
        <v>41184</v>
      </c>
      <c r="AL4" s="8">
        <v>41185</v>
      </c>
      <c r="AM4" s="8">
        <v>41186</v>
      </c>
      <c r="AN4" s="8">
        <v>41187</v>
      </c>
      <c r="AO4" s="8">
        <v>41188</v>
      </c>
      <c r="AP4" s="8">
        <v>41189</v>
      </c>
      <c r="AQ4" s="8">
        <v>41190</v>
      </c>
      <c r="AR4" s="8">
        <v>41191</v>
      </c>
      <c r="AS4" s="8">
        <v>41192</v>
      </c>
      <c r="AT4" s="8">
        <v>41193</v>
      </c>
      <c r="AU4" s="8">
        <v>41194</v>
      </c>
      <c r="AV4" s="8">
        <v>41195</v>
      </c>
      <c r="AW4" s="8">
        <v>41196</v>
      </c>
      <c r="AX4" s="8">
        <v>41197</v>
      </c>
      <c r="AY4" s="8">
        <v>41198</v>
      </c>
      <c r="AZ4" s="8">
        <v>41199</v>
      </c>
      <c r="BA4" s="8">
        <v>41200</v>
      </c>
      <c r="BB4" s="8">
        <v>41201</v>
      </c>
      <c r="BC4" s="8">
        <v>41202</v>
      </c>
      <c r="BD4" s="8">
        <v>41203</v>
      </c>
      <c r="BE4" s="8">
        <v>41204</v>
      </c>
      <c r="BF4" s="8">
        <v>41205</v>
      </c>
      <c r="BG4" s="8">
        <v>41206</v>
      </c>
      <c r="BH4" s="8">
        <v>41207</v>
      </c>
      <c r="BI4" s="8">
        <v>41208</v>
      </c>
      <c r="BJ4" s="8">
        <v>41209</v>
      </c>
      <c r="BK4" s="8">
        <v>41210</v>
      </c>
      <c r="BL4" s="8">
        <v>41211</v>
      </c>
      <c r="BM4" s="8">
        <v>41212</v>
      </c>
      <c r="BN4" s="8">
        <v>41213</v>
      </c>
      <c r="BO4" s="8">
        <v>41214</v>
      </c>
      <c r="BP4" s="8">
        <v>41215</v>
      </c>
      <c r="BQ4" s="8">
        <v>41216</v>
      </c>
      <c r="BR4" s="8">
        <v>41217</v>
      </c>
      <c r="BS4" s="8">
        <v>41218</v>
      </c>
      <c r="BT4" s="8">
        <v>41219</v>
      </c>
      <c r="BU4" s="8">
        <v>41220</v>
      </c>
      <c r="BV4" s="8">
        <v>41221</v>
      </c>
      <c r="BW4" s="8">
        <v>41222</v>
      </c>
      <c r="BX4" s="8">
        <v>41223</v>
      </c>
      <c r="BY4" s="8">
        <v>41224</v>
      </c>
      <c r="BZ4" s="8">
        <v>41225</v>
      </c>
      <c r="CA4" s="8">
        <v>41226</v>
      </c>
      <c r="CB4" s="8">
        <v>41227</v>
      </c>
      <c r="CC4" s="8">
        <v>41228</v>
      </c>
      <c r="CD4" s="8">
        <v>41229</v>
      </c>
      <c r="CE4" s="8">
        <v>41230</v>
      </c>
      <c r="CF4" s="8">
        <v>41231</v>
      </c>
      <c r="CG4" s="8">
        <v>41232</v>
      </c>
      <c r="CH4" s="8">
        <v>41233</v>
      </c>
      <c r="CI4" s="8">
        <v>41234</v>
      </c>
      <c r="CJ4" s="8">
        <v>41235</v>
      </c>
      <c r="CK4" s="8">
        <v>41236</v>
      </c>
      <c r="CL4" s="8">
        <v>41237</v>
      </c>
      <c r="CM4" s="8">
        <v>41238</v>
      </c>
      <c r="CN4" s="8">
        <v>41239</v>
      </c>
      <c r="CO4" s="8">
        <v>41240</v>
      </c>
      <c r="CP4" s="8">
        <v>41241</v>
      </c>
      <c r="CQ4" s="8">
        <v>41242</v>
      </c>
      <c r="CR4" s="8">
        <v>41243</v>
      </c>
      <c r="CS4" s="8">
        <v>41244</v>
      </c>
      <c r="CT4" s="8">
        <v>41245</v>
      </c>
      <c r="CU4" s="8">
        <v>41246</v>
      </c>
      <c r="CV4" s="8">
        <v>41247</v>
      </c>
      <c r="CW4" s="8">
        <v>41248</v>
      </c>
      <c r="CX4" s="8">
        <v>41249</v>
      </c>
      <c r="CY4" s="8">
        <v>41250</v>
      </c>
      <c r="CZ4" s="8">
        <v>41251</v>
      </c>
      <c r="DA4" s="8">
        <v>41252</v>
      </c>
      <c r="DB4" s="8">
        <v>41253</v>
      </c>
      <c r="DC4" s="8">
        <v>41254</v>
      </c>
      <c r="DD4" s="8">
        <v>41255</v>
      </c>
      <c r="DE4" s="8">
        <v>41256</v>
      </c>
      <c r="DF4" s="8">
        <v>41257</v>
      </c>
      <c r="DG4" s="8">
        <v>41258</v>
      </c>
      <c r="DH4" s="8">
        <v>41259</v>
      </c>
      <c r="DI4" s="8">
        <v>41260</v>
      </c>
      <c r="DJ4" s="8">
        <v>41261</v>
      </c>
      <c r="DK4" s="8">
        <v>41262</v>
      </c>
      <c r="DL4" s="8">
        <v>41263</v>
      </c>
      <c r="DM4" s="8">
        <v>41264</v>
      </c>
      <c r="DN4" s="8">
        <v>41265</v>
      </c>
      <c r="DO4" s="8">
        <v>41266</v>
      </c>
      <c r="DP4" s="8">
        <v>41267</v>
      </c>
      <c r="DQ4" s="8">
        <v>41268</v>
      </c>
      <c r="DR4" s="8">
        <v>41269</v>
      </c>
      <c r="DS4" s="8">
        <v>41270</v>
      </c>
      <c r="DT4" s="8">
        <v>41271</v>
      </c>
      <c r="DU4" s="8">
        <v>41272</v>
      </c>
      <c r="DV4" s="8">
        <v>41273</v>
      </c>
      <c r="DW4" s="8">
        <v>41274</v>
      </c>
    </row>
    <row r="5" spans="1:127" x14ac:dyDescent="0.15">
      <c r="A5" s="5" t="s">
        <v>3</v>
      </c>
      <c r="B5" s="5">
        <v>3</v>
      </c>
      <c r="C5" s="6">
        <v>41158</v>
      </c>
      <c r="D5" s="5">
        <v>2</v>
      </c>
      <c r="E5" s="5" t="s">
        <v>23</v>
      </c>
      <c r="F5" s="9" t="str">
        <f ca="1">IF(AND(F$4&gt;=$C5,F$4&lt;$C5+$D5),$B5,IF(COLUMN()&lt;12+VLOOKUP($E5,$C$26:$E$28,3),"",IF($B5=OFFSET(A5,0,-VLOOKUP($E5,$C$26:$E$28,3)),$B5,"")))</f>
        <v/>
      </c>
      <c r="G5" s="9" t="str">
        <f t="shared" ref="G5:BR5" ca="1" si="0">IF(AND(G$4&gt;=$C5,G$4&lt;$C5+$D5),$B5,IF(COLUMN()&lt;12+VLOOKUP($E5,$C$26:$E$28,3),"",IF($B5=OFFSET(B5,0,-VLOOKUP($E5,$C$26:$E$28,3)),$B5,"")))</f>
        <v/>
      </c>
      <c r="H5" s="9" t="str">
        <f t="shared" ca="1" si="0"/>
        <v/>
      </c>
      <c r="I5" s="9" t="str">
        <f t="shared" ca="1" si="0"/>
        <v/>
      </c>
      <c r="J5" s="9" t="str">
        <f t="shared" ca="1" si="0"/>
        <v/>
      </c>
      <c r="K5" s="9">
        <f t="shared" ca="1" si="0"/>
        <v>3</v>
      </c>
      <c r="L5" s="9">
        <f t="shared" ca="1" si="0"/>
        <v>3</v>
      </c>
      <c r="M5" s="9" t="str">
        <f t="shared" ca="1" si="0"/>
        <v/>
      </c>
      <c r="N5" s="9" t="str">
        <f t="shared" ca="1" si="0"/>
        <v/>
      </c>
      <c r="O5" s="9" t="str">
        <f t="shared" ca="1" si="0"/>
        <v/>
      </c>
      <c r="P5" s="9">
        <f t="shared" ca="1" si="0"/>
        <v>3</v>
      </c>
      <c r="Q5" s="9">
        <f t="shared" ca="1" si="0"/>
        <v>3</v>
      </c>
      <c r="R5" s="9" t="str">
        <f t="shared" ca="1" si="0"/>
        <v/>
      </c>
      <c r="S5" s="9" t="str">
        <f t="shared" ca="1" si="0"/>
        <v/>
      </c>
      <c r="T5" s="9" t="str">
        <f t="shared" ca="1" si="0"/>
        <v/>
      </c>
      <c r="U5" s="9">
        <f ca="1">IF(AND(U$4&gt;=$C5,U$4&lt;$C5+$D5),$B5,IF(COLUMN()&lt;12+VLOOKUP($E5,$C$26:$E$28,3),"",IF($B5=OFFSET(P5,0,-VLOOKUP($E5,$C$26:$E$28,3)),$B5,"")))</f>
        <v>3</v>
      </c>
      <c r="V5" s="9">
        <f t="shared" ca="1" si="0"/>
        <v>3</v>
      </c>
      <c r="W5" s="9" t="str">
        <f t="shared" ca="1" si="0"/>
        <v/>
      </c>
      <c r="X5" s="9" t="str">
        <f t="shared" ca="1" si="0"/>
        <v/>
      </c>
      <c r="Y5" s="9" t="str">
        <f t="shared" ca="1" si="0"/>
        <v/>
      </c>
      <c r="Z5" s="9">
        <f t="shared" ca="1" si="0"/>
        <v>3</v>
      </c>
      <c r="AA5" s="9">
        <f t="shared" ca="1" si="0"/>
        <v>3</v>
      </c>
      <c r="AB5" s="9" t="str">
        <f t="shared" ca="1" si="0"/>
        <v/>
      </c>
      <c r="AC5" s="9" t="str">
        <f t="shared" ca="1" si="0"/>
        <v/>
      </c>
      <c r="AD5" s="9" t="str">
        <f t="shared" ca="1" si="0"/>
        <v/>
      </c>
      <c r="AE5" s="9">
        <f t="shared" ca="1" si="0"/>
        <v>3</v>
      </c>
      <c r="AF5" s="9">
        <f t="shared" ca="1" si="0"/>
        <v>3</v>
      </c>
      <c r="AG5" s="9" t="str">
        <f t="shared" ca="1" si="0"/>
        <v/>
      </c>
      <c r="AH5" s="9" t="str">
        <f t="shared" ca="1" si="0"/>
        <v/>
      </c>
      <c r="AI5" s="9" t="str">
        <f t="shared" ca="1" si="0"/>
        <v/>
      </c>
      <c r="AJ5" s="9">
        <f t="shared" ca="1" si="0"/>
        <v>3</v>
      </c>
      <c r="AK5" s="9">
        <f t="shared" ca="1" si="0"/>
        <v>3</v>
      </c>
      <c r="AL5" s="9" t="str">
        <f t="shared" ca="1" si="0"/>
        <v/>
      </c>
      <c r="AM5" s="9" t="str">
        <f t="shared" ca="1" si="0"/>
        <v/>
      </c>
      <c r="AN5" s="9" t="str">
        <f t="shared" ca="1" si="0"/>
        <v/>
      </c>
      <c r="AO5" s="9">
        <f t="shared" ca="1" si="0"/>
        <v>3</v>
      </c>
      <c r="AP5" s="9">
        <f t="shared" ca="1" si="0"/>
        <v>3</v>
      </c>
      <c r="AQ5" s="9" t="str">
        <f ca="1">IF(AND(AQ$4&gt;=$C5,AQ$4&lt;$C5+$D5),$B5,IF(COLUMN()&lt;12+VLOOKUP($E5,$C$26:$E$28,3),"",IF($B5=OFFSET(AL5,0,-VLOOKUP($E5,$C$26:$E$28,3)),$B5,"")))</f>
        <v/>
      </c>
      <c r="AR5" s="9" t="str">
        <f ca="1">IF(AND(AR$4&gt;=$C5,AR$4&lt;$C5+$D5),$B5,IF(COLUMN()&lt;12+VLOOKUP($E5,$C$26:$E$28,3),"",IF($B5=OFFSET(AM5,0,-VLOOKUP($E5,$C$26:$E$28,3)),$B5,"")))</f>
        <v/>
      </c>
      <c r="AS5" s="9" t="str">
        <f ca="1">IF(AND(AS$4&gt;=$C5,AS$4&lt;$C5+$D5),$B5,IF(COLUMN()&lt;12+VLOOKUP($E5,$C$26:$E$28,3),"",IF($B5=OFFSET(AN5,0,-VLOOKUP($E5,$C$26:$E$28,3)),$B5,"")))</f>
        <v/>
      </c>
      <c r="AT5" s="9">
        <f ca="1">IF(AND(AT$4&gt;=$C5,AT$4&lt;$C5+$D5),$B5,IF(COLUMN()&lt;12+VLOOKUP($E5,$C$26:$E$28,3),"",IF($B5=OFFSET(AO5,0,-VLOOKUP($E5,$C$26:$E$28,3)),$B5,"")))</f>
        <v>3</v>
      </c>
      <c r="AU5" s="9">
        <f ca="1">IF(AND(AU$4&gt;=$C5,AU$4&lt;$C5+$D5),$B5,IF(COLUMN()&lt;12+VLOOKUP($E5,$C$26:$E$28,3),"",IF($B5=OFFSET(AP5,0,-VLOOKUP($E5,$C$26:$E$28,3)),$B5,"")))</f>
        <v>3</v>
      </c>
      <c r="AV5" s="9" t="str">
        <f t="shared" ca="1" si="0"/>
        <v/>
      </c>
      <c r="AW5" s="9" t="str">
        <f t="shared" ca="1" si="0"/>
        <v/>
      </c>
      <c r="AX5" s="9" t="str">
        <f t="shared" ca="1" si="0"/>
        <v/>
      </c>
      <c r="AY5" s="9">
        <f t="shared" ca="1" si="0"/>
        <v>3</v>
      </c>
      <c r="AZ5" s="9">
        <f t="shared" ca="1" si="0"/>
        <v>3</v>
      </c>
      <c r="BA5" s="9" t="str">
        <f t="shared" ca="1" si="0"/>
        <v/>
      </c>
      <c r="BB5" s="9" t="str">
        <f t="shared" ca="1" si="0"/>
        <v/>
      </c>
      <c r="BC5" s="9" t="str">
        <f t="shared" ca="1" si="0"/>
        <v/>
      </c>
      <c r="BD5" s="9">
        <f t="shared" ca="1" si="0"/>
        <v>3</v>
      </c>
      <c r="BE5" s="9">
        <f t="shared" ca="1" si="0"/>
        <v>3</v>
      </c>
      <c r="BF5" s="9" t="str">
        <f t="shared" ca="1" si="0"/>
        <v/>
      </c>
      <c r="BG5" s="9" t="str">
        <f t="shared" ca="1" si="0"/>
        <v/>
      </c>
      <c r="BH5" s="9" t="str">
        <f t="shared" ca="1" si="0"/>
        <v/>
      </c>
      <c r="BI5" s="9">
        <f t="shared" ca="1" si="0"/>
        <v>3</v>
      </c>
      <c r="BJ5" s="9">
        <f t="shared" ca="1" si="0"/>
        <v>3</v>
      </c>
      <c r="BK5" s="9" t="str">
        <f t="shared" ca="1" si="0"/>
        <v/>
      </c>
      <c r="BL5" s="9" t="str">
        <f t="shared" ca="1" si="0"/>
        <v/>
      </c>
      <c r="BM5" s="9" t="str">
        <f t="shared" ca="1" si="0"/>
        <v/>
      </c>
      <c r="BN5" s="9">
        <f t="shared" ca="1" si="0"/>
        <v>3</v>
      </c>
      <c r="BO5" s="9">
        <f t="shared" ca="1" si="0"/>
        <v>3</v>
      </c>
      <c r="BP5" s="9" t="str">
        <f t="shared" ca="1" si="0"/>
        <v/>
      </c>
      <c r="BQ5" s="9" t="str">
        <f t="shared" ca="1" si="0"/>
        <v/>
      </c>
      <c r="BR5" s="9" t="str">
        <f t="shared" ca="1" si="0"/>
        <v/>
      </c>
      <c r="BS5" s="9">
        <f t="shared" ref="BS5:DW5" ca="1" si="1">IF(AND(BS$4&gt;=$C5,BS$4&lt;$C5+$D5),$B5,IF(COLUMN()&lt;12+VLOOKUP($E5,$C$26:$E$28,3),"",IF($B5=OFFSET(BN5,0,-VLOOKUP($E5,$C$26:$E$28,3)),$B5,"")))</f>
        <v>3</v>
      </c>
      <c r="BT5" s="9">
        <f t="shared" ca="1" si="1"/>
        <v>3</v>
      </c>
      <c r="BU5" s="9" t="str">
        <f t="shared" ca="1" si="1"/>
        <v/>
      </c>
      <c r="BV5" s="9" t="str">
        <f t="shared" ca="1" si="1"/>
        <v/>
      </c>
      <c r="BW5" s="9" t="str">
        <f t="shared" ca="1" si="1"/>
        <v/>
      </c>
      <c r="BX5" s="9">
        <f t="shared" ca="1" si="1"/>
        <v>3</v>
      </c>
      <c r="BY5" s="9">
        <f t="shared" ca="1" si="1"/>
        <v>3</v>
      </c>
      <c r="BZ5" s="9" t="str">
        <f t="shared" ca="1" si="1"/>
        <v/>
      </c>
      <c r="CA5" s="9" t="str">
        <f t="shared" ca="1" si="1"/>
        <v/>
      </c>
      <c r="CB5" s="9" t="str">
        <f t="shared" ca="1" si="1"/>
        <v/>
      </c>
      <c r="CC5" s="9">
        <f t="shared" ca="1" si="1"/>
        <v>3</v>
      </c>
      <c r="CD5" s="9">
        <f t="shared" ca="1" si="1"/>
        <v>3</v>
      </c>
      <c r="CE5" s="9" t="str">
        <f t="shared" ca="1" si="1"/>
        <v/>
      </c>
      <c r="CF5" s="9" t="str">
        <f t="shared" ca="1" si="1"/>
        <v/>
      </c>
      <c r="CG5" s="9" t="str">
        <f t="shared" ca="1" si="1"/>
        <v/>
      </c>
      <c r="CH5" s="9">
        <f t="shared" ca="1" si="1"/>
        <v>3</v>
      </c>
      <c r="CI5" s="9">
        <f t="shared" ca="1" si="1"/>
        <v>3</v>
      </c>
      <c r="CJ5" s="9" t="str">
        <f t="shared" ca="1" si="1"/>
        <v/>
      </c>
      <c r="CK5" s="9" t="str">
        <f t="shared" ca="1" si="1"/>
        <v/>
      </c>
      <c r="CL5" s="9" t="str">
        <f t="shared" ca="1" si="1"/>
        <v/>
      </c>
      <c r="CM5" s="9">
        <f t="shared" ca="1" si="1"/>
        <v>3</v>
      </c>
      <c r="CN5" s="9">
        <f t="shared" ca="1" si="1"/>
        <v>3</v>
      </c>
      <c r="CO5" s="9" t="str">
        <f t="shared" ca="1" si="1"/>
        <v/>
      </c>
      <c r="CP5" s="9" t="str">
        <f t="shared" ca="1" si="1"/>
        <v/>
      </c>
      <c r="CQ5" s="9" t="str">
        <f t="shared" ca="1" si="1"/>
        <v/>
      </c>
      <c r="CR5" s="9">
        <f t="shared" ca="1" si="1"/>
        <v>3</v>
      </c>
      <c r="CS5" s="9">
        <f t="shared" ca="1" si="1"/>
        <v>3</v>
      </c>
      <c r="CT5" s="9" t="str">
        <f t="shared" ca="1" si="1"/>
        <v/>
      </c>
      <c r="CU5" s="9" t="str">
        <f t="shared" ca="1" si="1"/>
        <v/>
      </c>
      <c r="CV5" s="9" t="str">
        <f t="shared" ca="1" si="1"/>
        <v/>
      </c>
      <c r="CW5" s="9">
        <f t="shared" ca="1" si="1"/>
        <v>3</v>
      </c>
      <c r="CX5" s="9">
        <f t="shared" ca="1" si="1"/>
        <v>3</v>
      </c>
      <c r="CY5" s="9" t="str">
        <f t="shared" ca="1" si="1"/>
        <v/>
      </c>
      <c r="CZ5" s="9" t="str">
        <f t="shared" ca="1" si="1"/>
        <v/>
      </c>
      <c r="DA5" s="9" t="str">
        <f t="shared" ca="1" si="1"/>
        <v/>
      </c>
      <c r="DB5" s="9">
        <f t="shared" ca="1" si="1"/>
        <v>3</v>
      </c>
      <c r="DC5" s="9">
        <f t="shared" ca="1" si="1"/>
        <v>3</v>
      </c>
      <c r="DD5" s="9" t="str">
        <f t="shared" ca="1" si="1"/>
        <v/>
      </c>
      <c r="DE5" s="9" t="str">
        <f t="shared" ca="1" si="1"/>
        <v/>
      </c>
      <c r="DF5" s="9" t="str">
        <f t="shared" ca="1" si="1"/>
        <v/>
      </c>
      <c r="DG5" s="9">
        <f t="shared" ca="1" si="1"/>
        <v>3</v>
      </c>
      <c r="DH5" s="9">
        <f t="shared" ca="1" si="1"/>
        <v>3</v>
      </c>
      <c r="DI5" s="9" t="str">
        <f t="shared" ca="1" si="1"/>
        <v/>
      </c>
      <c r="DJ5" s="9" t="str">
        <f t="shared" ca="1" si="1"/>
        <v/>
      </c>
      <c r="DK5" s="9" t="str">
        <f t="shared" ca="1" si="1"/>
        <v/>
      </c>
      <c r="DL5" s="9">
        <f t="shared" ca="1" si="1"/>
        <v>3</v>
      </c>
      <c r="DM5" s="9">
        <f t="shared" ca="1" si="1"/>
        <v>3</v>
      </c>
      <c r="DN5" s="9" t="str">
        <f t="shared" ca="1" si="1"/>
        <v/>
      </c>
      <c r="DO5" s="9" t="str">
        <f t="shared" ca="1" si="1"/>
        <v/>
      </c>
      <c r="DP5" s="9" t="str">
        <f t="shared" ca="1" si="1"/>
        <v/>
      </c>
      <c r="DQ5" s="9">
        <f t="shared" ca="1" si="1"/>
        <v>3</v>
      </c>
      <c r="DR5" s="9">
        <f t="shared" ca="1" si="1"/>
        <v>3</v>
      </c>
      <c r="DS5" s="9" t="str">
        <f t="shared" ca="1" si="1"/>
        <v/>
      </c>
      <c r="DT5" s="9" t="str">
        <f t="shared" ca="1" si="1"/>
        <v/>
      </c>
      <c r="DU5" s="9" t="str">
        <f t="shared" ca="1" si="1"/>
        <v/>
      </c>
      <c r="DV5" s="9">
        <f t="shared" ca="1" si="1"/>
        <v>3</v>
      </c>
      <c r="DW5" s="9">
        <f t="shared" ca="1" si="1"/>
        <v>3</v>
      </c>
    </row>
    <row r="6" spans="1:127" x14ac:dyDescent="0.15">
      <c r="A6" s="5" t="s">
        <v>4</v>
      </c>
      <c r="B6" s="5">
        <v>2</v>
      </c>
      <c r="C6" s="6">
        <v>41162</v>
      </c>
      <c r="D6" s="5">
        <v>1</v>
      </c>
      <c r="E6" s="5" t="s">
        <v>24</v>
      </c>
      <c r="F6" s="9" t="str">
        <f t="shared" ref="F6:O18" si="2">IF(AND(F$4&gt;=$C6,F$4&lt;$C6+$D6),$B6,"")</f>
        <v/>
      </c>
      <c r="G6" s="9" t="str">
        <f t="shared" si="2"/>
        <v/>
      </c>
      <c r="H6" s="9" t="str">
        <f t="shared" si="2"/>
        <v/>
      </c>
      <c r="I6" s="9" t="str">
        <f t="shared" si="2"/>
        <v/>
      </c>
      <c r="J6" s="9" t="str">
        <f t="shared" si="2"/>
        <v/>
      </c>
      <c r="K6" s="9" t="str">
        <f t="shared" si="2"/>
        <v/>
      </c>
      <c r="L6" s="9" t="str">
        <f t="shared" si="2"/>
        <v/>
      </c>
      <c r="M6" s="9" t="str">
        <f t="shared" si="2"/>
        <v/>
      </c>
      <c r="N6" s="9" t="str">
        <f t="shared" si="2"/>
        <v/>
      </c>
      <c r="O6" s="9">
        <f t="shared" si="2"/>
        <v>2</v>
      </c>
      <c r="P6" s="9" t="str">
        <f t="shared" ref="P6:Y18" si="3">IF(AND(P$4&gt;=$C6,P$4&lt;$C6+$D6),$B6,"")</f>
        <v/>
      </c>
      <c r="Q6" s="9" t="str">
        <f t="shared" si="3"/>
        <v/>
      </c>
      <c r="R6" s="9" t="str">
        <f t="shared" si="3"/>
        <v/>
      </c>
      <c r="S6" s="9" t="str">
        <f t="shared" si="3"/>
        <v/>
      </c>
      <c r="T6" s="9" t="str">
        <f t="shared" si="3"/>
        <v/>
      </c>
      <c r="U6" s="9" t="str">
        <f t="shared" si="3"/>
        <v/>
      </c>
      <c r="V6" s="9" t="str">
        <f t="shared" si="3"/>
        <v/>
      </c>
      <c r="W6" s="9" t="str">
        <f t="shared" si="3"/>
        <v/>
      </c>
      <c r="X6" s="9" t="str">
        <f t="shared" si="3"/>
        <v/>
      </c>
      <c r="Y6" s="9" t="str">
        <f t="shared" si="3"/>
        <v/>
      </c>
      <c r="Z6" s="9" t="str">
        <f t="shared" ref="Z6:AI18" si="4">IF(AND(Z$4&gt;=$C6,Z$4&lt;$C6+$D6),$B6,"")</f>
        <v/>
      </c>
      <c r="AA6" s="9" t="str">
        <f t="shared" si="4"/>
        <v/>
      </c>
      <c r="AB6" s="9" t="str">
        <f t="shared" si="4"/>
        <v/>
      </c>
      <c r="AC6" s="9" t="str">
        <f t="shared" si="4"/>
        <v/>
      </c>
      <c r="AD6" s="9" t="str">
        <f t="shared" si="4"/>
        <v/>
      </c>
      <c r="AE6" s="9" t="str">
        <f t="shared" si="4"/>
        <v/>
      </c>
      <c r="AF6" s="9" t="str">
        <f t="shared" si="4"/>
        <v/>
      </c>
      <c r="AG6" s="9" t="str">
        <f t="shared" si="4"/>
        <v/>
      </c>
      <c r="AH6" s="9" t="str">
        <f t="shared" si="4"/>
        <v/>
      </c>
      <c r="AI6" s="9" t="str">
        <f t="shared" si="4"/>
        <v/>
      </c>
      <c r="AJ6" s="9" t="str">
        <f t="shared" ref="AJ6:AS18" si="5">IF(AND(AJ$4&gt;=$C6,AJ$4&lt;$C6+$D6),$B6,"")</f>
        <v/>
      </c>
      <c r="AK6" s="9" t="str">
        <f t="shared" si="5"/>
        <v/>
      </c>
      <c r="AL6" s="9" t="str">
        <f t="shared" si="5"/>
        <v/>
      </c>
      <c r="AM6" s="9" t="str">
        <f t="shared" si="5"/>
        <v/>
      </c>
      <c r="AN6" s="9" t="str">
        <f t="shared" si="5"/>
        <v/>
      </c>
      <c r="AO6" s="9" t="str">
        <f t="shared" si="5"/>
        <v/>
      </c>
      <c r="AP6" s="9" t="str">
        <f t="shared" si="5"/>
        <v/>
      </c>
      <c r="AQ6" s="9" t="str">
        <f t="shared" si="5"/>
        <v/>
      </c>
      <c r="AR6" s="9" t="str">
        <f t="shared" si="5"/>
        <v/>
      </c>
      <c r="AS6" s="9" t="str">
        <f t="shared" si="5"/>
        <v/>
      </c>
      <c r="AT6" s="9" t="str">
        <f t="shared" ref="AT6:BC18" si="6">IF(AND(AT$4&gt;=$C6,AT$4&lt;$C6+$D6),$B6,"")</f>
        <v/>
      </c>
      <c r="AU6" s="9" t="str">
        <f t="shared" si="6"/>
        <v/>
      </c>
      <c r="AV6" s="9" t="str">
        <f t="shared" si="6"/>
        <v/>
      </c>
      <c r="AW6" s="9" t="str">
        <f t="shared" si="6"/>
        <v/>
      </c>
      <c r="AX6" s="9" t="str">
        <f t="shared" si="6"/>
        <v/>
      </c>
      <c r="AY6" s="9" t="str">
        <f t="shared" si="6"/>
        <v/>
      </c>
      <c r="AZ6" s="9" t="str">
        <f t="shared" si="6"/>
        <v/>
      </c>
      <c r="BA6" s="9" t="str">
        <f t="shared" si="6"/>
        <v/>
      </c>
      <c r="BB6" s="9" t="str">
        <f t="shared" si="6"/>
        <v/>
      </c>
      <c r="BC6" s="9" t="str">
        <f t="shared" si="6"/>
        <v/>
      </c>
      <c r="BD6" s="9" t="str">
        <f t="shared" ref="BD6:BM18" si="7">IF(AND(BD$4&gt;=$C6,BD$4&lt;$C6+$D6),$B6,"")</f>
        <v/>
      </c>
      <c r="BE6" s="9" t="str">
        <f t="shared" si="7"/>
        <v/>
      </c>
      <c r="BF6" s="9" t="str">
        <f t="shared" si="7"/>
        <v/>
      </c>
      <c r="BG6" s="9" t="str">
        <f t="shared" si="7"/>
        <v/>
      </c>
      <c r="BH6" s="9" t="str">
        <f t="shared" si="7"/>
        <v/>
      </c>
      <c r="BI6" s="9" t="str">
        <f t="shared" si="7"/>
        <v/>
      </c>
      <c r="BJ6" s="9" t="str">
        <f t="shared" si="7"/>
        <v/>
      </c>
      <c r="BK6" s="9" t="str">
        <f t="shared" si="7"/>
        <v/>
      </c>
      <c r="BL6" s="9" t="str">
        <f t="shared" si="7"/>
        <v/>
      </c>
      <c r="BM6" s="9" t="str">
        <f t="shared" si="7"/>
        <v/>
      </c>
      <c r="BN6" s="9" t="str">
        <f t="shared" ref="BN6:BW18" si="8">IF(AND(BN$4&gt;=$C6,BN$4&lt;$C6+$D6),$B6,"")</f>
        <v/>
      </c>
      <c r="BO6" s="9" t="str">
        <f t="shared" si="8"/>
        <v/>
      </c>
      <c r="BP6" s="9" t="str">
        <f t="shared" si="8"/>
        <v/>
      </c>
      <c r="BQ6" s="9" t="str">
        <f t="shared" si="8"/>
        <v/>
      </c>
      <c r="BR6" s="9" t="str">
        <f t="shared" si="8"/>
        <v/>
      </c>
      <c r="BS6" s="9" t="str">
        <f t="shared" si="8"/>
        <v/>
      </c>
      <c r="BT6" s="9" t="str">
        <f t="shared" si="8"/>
        <v/>
      </c>
      <c r="BU6" s="9" t="str">
        <f t="shared" si="8"/>
        <v/>
      </c>
      <c r="BV6" s="9" t="str">
        <f t="shared" si="8"/>
        <v/>
      </c>
      <c r="BW6" s="9" t="str">
        <f t="shared" si="8"/>
        <v/>
      </c>
      <c r="BX6" s="9" t="str">
        <f t="shared" ref="BX6:CG18" si="9">IF(AND(BX$4&gt;=$C6,BX$4&lt;$C6+$D6),$B6,"")</f>
        <v/>
      </c>
      <c r="BY6" s="9" t="str">
        <f t="shared" si="9"/>
        <v/>
      </c>
      <c r="BZ6" s="9" t="str">
        <f t="shared" si="9"/>
        <v/>
      </c>
      <c r="CA6" s="9" t="str">
        <f t="shared" si="9"/>
        <v/>
      </c>
      <c r="CB6" s="9" t="str">
        <f t="shared" si="9"/>
        <v/>
      </c>
      <c r="CC6" s="9" t="str">
        <f t="shared" si="9"/>
        <v/>
      </c>
      <c r="CD6" s="9" t="str">
        <f t="shared" si="9"/>
        <v/>
      </c>
      <c r="CE6" s="9" t="str">
        <f t="shared" si="9"/>
        <v/>
      </c>
      <c r="CF6" s="9" t="str">
        <f t="shared" si="9"/>
        <v/>
      </c>
      <c r="CG6" s="9" t="str">
        <f t="shared" si="9"/>
        <v/>
      </c>
      <c r="CH6" s="9" t="str">
        <f t="shared" ref="CH6:CQ18" si="10">IF(AND(CH$4&gt;=$C6,CH$4&lt;$C6+$D6),$B6,"")</f>
        <v/>
      </c>
      <c r="CI6" s="9" t="str">
        <f t="shared" si="10"/>
        <v/>
      </c>
      <c r="CJ6" s="9" t="str">
        <f t="shared" si="10"/>
        <v/>
      </c>
      <c r="CK6" s="9" t="str">
        <f t="shared" si="10"/>
        <v/>
      </c>
      <c r="CL6" s="9" t="str">
        <f t="shared" si="10"/>
        <v/>
      </c>
      <c r="CM6" s="9" t="str">
        <f t="shared" si="10"/>
        <v/>
      </c>
      <c r="CN6" s="9" t="str">
        <f t="shared" si="10"/>
        <v/>
      </c>
      <c r="CO6" s="9" t="str">
        <f t="shared" si="10"/>
        <v/>
      </c>
      <c r="CP6" s="9" t="str">
        <f t="shared" si="10"/>
        <v/>
      </c>
      <c r="CQ6" s="9" t="str">
        <f t="shared" si="10"/>
        <v/>
      </c>
      <c r="CR6" s="9" t="str">
        <f t="shared" ref="CR6:DA18" si="11">IF(AND(CR$4&gt;=$C6,CR$4&lt;$C6+$D6),$B6,"")</f>
        <v/>
      </c>
      <c r="CS6" s="9" t="str">
        <f t="shared" si="11"/>
        <v/>
      </c>
      <c r="CT6" s="9" t="str">
        <f t="shared" si="11"/>
        <v/>
      </c>
      <c r="CU6" s="9" t="str">
        <f t="shared" si="11"/>
        <v/>
      </c>
      <c r="CV6" s="9" t="str">
        <f t="shared" si="11"/>
        <v/>
      </c>
      <c r="CW6" s="9" t="str">
        <f t="shared" si="11"/>
        <v/>
      </c>
      <c r="CX6" s="9" t="str">
        <f t="shared" si="11"/>
        <v/>
      </c>
      <c r="CY6" s="9" t="str">
        <f t="shared" si="11"/>
        <v/>
      </c>
      <c r="CZ6" s="9" t="str">
        <f t="shared" si="11"/>
        <v/>
      </c>
      <c r="DA6" s="9" t="str">
        <f t="shared" si="11"/>
        <v/>
      </c>
      <c r="DB6" s="9" t="str">
        <f t="shared" ref="DB6:DK18" si="12">IF(AND(DB$4&gt;=$C6,DB$4&lt;$C6+$D6),$B6,"")</f>
        <v/>
      </c>
      <c r="DC6" s="9" t="str">
        <f t="shared" si="12"/>
        <v/>
      </c>
      <c r="DD6" s="9" t="str">
        <f t="shared" si="12"/>
        <v/>
      </c>
      <c r="DE6" s="9" t="str">
        <f t="shared" si="12"/>
        <v/>
      </c>
      <c r="DF6" s="9" t="str">
        <f t="shared" si="12"/>
        <v/>
      </c>
      <c r="DG6" s="9" t="str">
        <f t="shared" si="12"/>
        <v/>
      </c>
      <c r="DH6" s="9" t="str">
        <f t="shared" si="12"/>
        <v/>
      </c>
      <c r="DI6" s="9" t="str">
        <f t="shared" si="12"/>
        <v/>
      </c>
      <c r="DJ6" s="9" t="str">
        <f t="shared" si="12"/>
        <v/>
      </c>
      <c r="DK6" s="9" t="str">
        <f t="shared" si="12"/>
        <v/>
      </c>
      <c r="DL6" s="9" t="str">
        <f t="shared" ref="DL6:DW18" si="13">IF(AND(DL$4&gt;=$C6,DL$4&lt;$C6+$D6),$B6,"")</f>
        <v/>
      </c>
      <c r="DM6" s="9" t="str">
        <f t="shared" si="13"/>
        <v/>
      </c>
      <c r="DN6" s="9" t="str">
        <f t="shared" si="13"/>
        <v/>
      </c>
      <c r="DO6" s="9" t="str">
        <f t="shared" si="13"/>
        <v/>
      </c>
      <c r="DP6" s="9" t="str">
        <f t="shared" si="13"/>
        <v/>
      </c>
      <c r="DQ6" s="9" t="str">
        <f t="shared" si="13"/>
        <v/>
      </c>
      <c r="DR6" s="9" t="str">
        <f t="shared" si="13"/>
        <v/>
      </c>
      <c r="DS6" s="9" t="str">
        <f t="shared" si="13"/>
        <v/>
      </c>
      <c r="DT6" s="9" t="str">
        <f t="shared" si="13"/>
        <v/>
      </c>
      <c r="DU6" s="9" t="str">
        <f t="shared" si="13"/>
        <v/>
      </c>
      <c r="DV6" s="9" t="str">
        <f t="shared" si="13"/>
        <v/>
      </c>
      <c r="DW6" s="9" t="str">
        <f t="shared" si="13"/>
        <v/>
      </c>
    </row>
    <row r="7" spans="1:127" x14ac:dyDescent="0.15">
      <c r="A7" s="5" t="s">
        <v>5</v>
      </c>
      <c r="B7" s="5">
        <v>1</v>
      </c>
      <c r="C7" s="6">
        <v>41158</v>
      </c>
      <c r="D7" s="5">
        <v>1</v>
      </c>
      <c r="E7" s="5" t="s">
        <v>24</v>
      </c>
      <c r="F7" s="9" t="str">
        <f t="shared" si="2"/>
        <v/>
      </c>
      <c r="G7" s="9" t="str">
        <f t="shared" si="2"/>
        <v/>
      </c>
      <c r="H7" s="9" t="str">
        <f t="shared" si="2"/>
        <v/>
      </c>
      <c r="I7" s="9" t="str">
        <f t="shared" si="2"/>
        <v/>
      </c>
      <c r="J7" s="9" t="str">
        <f t="shared" si="2"/>
        <v/>
      </c>
      <c r="K7" s="9">
        <f t="shared" si="2"/>
        <v>1</v>
      </c>
      <c r="L7" s="9" t="str">
        <f t="shared" si="2"/>
        <v/>
      </c>
      <c r="M7" s="9" t="str">
        <f t="shared" si="2"/>
        <v/>
      </c>
      <c r="N7" s="9" t="str">
        <f t="shared" si="2"/>
        <v/>
      </c>
      <c r="O7" s="9" t="str">
        <f t="shared" si="2"/>
        <v/>
      </c>
      <c r="P7" s="9" t="str">
        <f t="shared" si="3"/>
        <v/>
      </c>
      <c r="Q7" s="9" t="str">
        <f t="shared" si="3"/>
        <v/>
      </c>
      <c r="R7" s="9" t="str">
        <f t="shared" si="3"/>
        <v/>
      </c>
      <c r="S7" s="9" t="str">
        <f t="shared" si="3"/>
        <v/>
      </c>
      <c r="T7" s="9" t="str">
        <f t="shared" si="3"/>
        <v/>
      </c>
      <c r="U7" s="9" t="str">
        <f t="shared" si="3"/>
        <v/>
      </c>
      <c r="V7" s="9" t="str">
        <f t="shared" si="3"/>
        <v/>
      </c>
      <c r="W7" s="9" t="str">
        <f t="shared" si="3"/>
        <v/>
      </c>
      <c r="X7" s="9" t="str">
        <f t="shared" si="3"/>
        <v/>
      </c>
      <c r="Y7" s="9" t="str">
        <f t="shared" si="3"/>
        <v/>
      </c>
      <c r="Z7" s="9" t="str">
        <f t="shared" si="4"/>
        <v/>
      </c>
      <c r="AA7" s="9" t="str">
        <f t="shared" si="4"/>
        <v/>
      </c>
      <c r="AB7" s="9" t="str">
        <f t="shared" si="4"/>
        <v/>
      </c>
      <c r="AC7" s="9" t="str">
        <f t="shared" si="4"/>
        <v/>
      </c>
      <c r="AD7" s="9" t="str">
        <f t="shared" si="4"/>
        <v/>
      </c>
      <c r="AE7" s="9" t="str">
        <f t="shared" si="4"/>
        <v/>
      </c>
      <c r="AF7" s="9" t="str">
        <f t="shared" si="4"/>
        <v/>
      </c>
      <c r="AG7" s="9" t="str">
        <f t="shared" si="4"/>
        <v/>
      </c>
      <c r="AH7" s="9" t="str">
        <f t="shared" si="4"/>
        <v/>
      </c>
      <c r="AI7" s="9" t="str">
        <f t="shared" si="4"/>
        <v/>
      </c>
      <c r="AJ7" s="9" t="str">
        <f t="shared" si="5"/>
        <v/>
      </c>
      <c r="AK7" s="9" t="str">
        <f t="shared" si="5"/>
        <v/>
      </c>
      <c r="AL7" s="9" t="str">
        <f t="shared" si="5"/>
        <v/>
      </c>
      <c r="AM7" s="9" t="str">
        <f t="shared" si="5"/>
        <v/>
      </c>
      <c r="AN7" s="9" t="str">
        <f t="shared" si="5"/>
        <v/>
      </c>
      <c r="AO7" s="9" t="str">
        <f t="shared" si="5"/>
        <v/>
      </c>
      <c r="AP7" s="9" t="str">
        <f t="shared" si="5"/>
        <v/>
      </c>
      <c r="AQ7" s="9" t="str">
        <f t="shared" si="5"/>
        <v/>
      </c>
      <c r="AR7" s="9" t="str">
        <f t="shared" si="5"/>
        <v/>
      </c>
      <c r="AS7" s="9" t="str">
        <f t="shared" si="5"/>
        <v/>
      </c>
      <c r="AT7" s="9" t="str">
        <f t="shared" si="6"/>
        <v/>
      </c>
      <c r="AU7" s="9" t="str">
        <f t="shared" si="6"/>
        <v/>
      </c>
      <c r="AV7" s="9" t="str">
        <f t="shared" si="6"/>
        <v/>
      </c>
      <c r="AW7" s="9" t="str">
        <f t="shared" si="6"/>
        <v/>
      </c>
      <c r="AX7" s="9" t="str">
        <f t="shared" si="6"/>
        <v/>
      </c>
      <c r="AY7" s="9" t="str">
        <f t="shared" si="6"/>
        <v/>
      </c>
      <c r="AZ7" s="9" t="str">
        <f t="shared" si="6"/>
        <v/>
      </c>
      <c r="BA7" s="9" t="str">
        <f t="shared" si="6"/>
        <v/>
      </c>
      <c r="BB7" s="9" t="str">
        <f t="shared" si="6"/>
        <v/>
      </c>
      <c r="BC7" s="9" t="str">
        <f t="shared" si="6"/>
        <v/>
      </c>
      <c r="BD7" s="9" t="str">
        <f t="shared" si="7"/>
        <v/>
      </c>
      <c r="BE7" s="9" t="str">
        <f t="shared" si="7"/>
        <v/>
      </c>
      <c r="BF7" s="9" t="str">
        <f t="shared" si="7"/>
        <v/>
      </c>
      <c r="BG7" s="9" t="str">
        <f t="shared" si="7"/>
        <v/>
      </c>
      <c r="BH7" s="9" t="str">
        <f t="shared" si="7"/>
        <v/>
      </c>
      <c r="BI7" s="9" t="str">
        <f t="shared" si="7"/>
        <v/>
      </c>
      <c r="BJ7" s="9" t="str">
        <f t="shared" si="7"/>
        <v/>
      </c>
      <c r="BK7" s="9" t="str">
        <f t="shared" si="7"/>
        <v/>
      </c>
      <c r="BL7" s="9" t="str">
        <f t="shared" si="7"/>
        <v/>
      </c>
      <c r="BM7" s="9" t="str">
        <f t="shared" si="7"/>
        <v/>
      </c>
      <c r="BN7" s="9" t="str">
        <f t="shared" si="8"/>
        <v/>
      </c>
      <c r="BO7" s="9" t="str">
        <f t="shared" si="8"/>
        <v/>
      </c>
      <c r="BP7" s="9" t="str">
        <f t="shared" si="8"/>
        <v/>
      </c>
      <c r="BQ7" s="9" t="str">
        <f t="shared" si="8"/>
        <v/>
      </c>
      <c r="BR7" s="9" t="str">
        <f t="shared" si="8"/>
        <v/>
      </c>
      <c r="BS7" s="9" t="str">
        <f t="shared" si="8"/>
        <v/>
      </c>
      <c r="BT7" s="9" t="str">
        <f t="shared" si="8"/>
        <v/>
      </c>
      <c r="BU7" s="9" t="str">
        <f t="shared" si="8"/>
        <v/>
      </c>
      <c r="BV7" s="9" t="str">
        <f t="shared" si="8"/>
        <v/>
      </c>
      <c r="BW7" s="9" t="str">
        <f t="shared" si="8"/>
        <v/>
      </c>
      <c r="BX7" s="9" t="str">
        <f t="shared" si="9"/>
        <v/>
      </c>
      <c r="BY7" s="9" t="str">
        <f t="shared" si="9"/>
        <v/>
      </c>
      <c r="BZ7" s="9" t="str">
        <f t="shared" si="9"/>
        <v/>
      </c>
      <c r="CA7" s="9" t="str">
        <f t="shared" si="9"/>
        <v/>
      </c>
      <c r="CB7" s="9" t="str">
        <f t="shared" si="9"/>
        <v/>
      </c>
      <c r="CC7" s="9" t="str">
        <f t="shared" si="9"/>
        <v/>
      </c>
      <c r="CD7" s="9" t="str">
        <f t="shared" si="9"/>
        <v/>
      </c>
      <c r="CE7" s="9" t="str">
        <f t="shared" si="9"/>
        <v/>
      </c>
      <c r="CF7" s="9" t="str">
        <f t="shared" si="9"/>
        <v/>
      </c>
      <c r="CG7" s="9" t="str">
        <f t="shared" si="9"/>
        <v/>
      </c>
      <c r="CH7" s="9" t="str">
        <f t="shared" si="10"/>
        <v/>
      </c>
      <c r="CI7" s="9" t="str">
        <f t="shared" si="10"/>
        <v/>
      </c>
      <c r="CJ7" s="9" t="str">
        <f t="shared" si="10"/>
        <v/>
      </c>
      <c r="CK7" s="9" t="str">
        <f t="shared" si="10"/>
        <v/>
      </c>
      <c r="CL7" s="9" t="str">
        <f t="shared" si="10"/>
        <v/>
      </c>
      <c r="CM7" s="9" t="str">
        <f t="shared" si="10"/>
        <v/>
      </c>
      <c r="CN7" s="9" t="str">
        <f t="shared" si="10"/>
        <v/>
      </c>
      <c r="CO7" s="9" t="str">
        <f t="shared" si="10"/>
        <v/>
      </c>
      <c r="CP7" s="9" t="str">
        <f t="shared" si="10"/>
        <v/>
      </c>
      <c r="CQ7" s="9" t="str">
        <f t="shared" si="10"/>
        <v/>
      </c>
      <c r="CR7" s="9" t="str">
        <f t="shared" si="11"/>
        <v/>
      </c>
      <c r="CS7" s="9" t="str">
        <f t="shared" si="11"/>
        <v/>
      </c>
      <c r="CT7" s="9" t="str">
        <f t="shared" si="11"/>
        <v/>
      </c>
      <c r="CU7" s="9" t="str">
        <f t="shared" si="11"/>
        <v/>
      </c>
      <c r="CV7" s="9" t="str">
        <f t="shared" si="11"/>
        <v/>
      </c>
      <c r="CW7" s="9" t="str">
        <f t="shared" si="11"/>
        <v/>
      </c>
      <c r="CX7" s="9" t="str">
        <f t="shared" si="11"/>
        <v/>
      </c>
      <c r="CY7" s="9" t="str">
        <f t="shared" si="11"/>
        <v/>
      </c>
      <c r="CZ7" s="9" t="str">
        <f t="shared" si="11"/>
        <v/>
      </c>
      <c r="DA7" s="9" t="str">
        <f t="shared" si="11"/>
        <v/>
      </c>
      <c r="DB7" s="9" t="str">
        <f t="shared" si="12"/>
        <v/>
      </c>
      <c r="DC7" s="9" t="str">
        <f t="shared" si="12"/>
        <v/>
      </c>
      <c r="DD7" s="9" t="str">
        <f t="shared" si="12"/>
        <v/>
      </c>
      <c r="DE7" s="9" t="str">
        <f t="shared" si="12"/>
        <v/>
      </c>
      <c r="DF7" s="9" t="str">
        <f t="shared" si="12"/>
        <v/>
      </c>
      <c r="DG7" s="9" t="str">
        <f t="shared" si="12"/>
        <v/>
      </c>
      <c r="DH7" s="9" t="str">
        <f t="shared" si="12"/>
        <v/>
      </c>
      <c r="DI7" s="9" t="str">
        <f t="shared" si="12"/>
        <v/>
      </c>
      <c r="DJ7" s="9" t="str">
        <f t="shared" si="12"/>
        <v/>
      </c>
      <c r="DK7" s="9" t="str">
        <f t="shared" si="12"/>
        <v/>
      </c>
      <c r="DL7" s="9" t="str">
        <f t="shared" si="13"/>
        <v/>
      </c>
      <c r="DM7" s="9" t="str">
        <f t="shared" si="13"/>
        <v/>
      </c>
      <c r="DN7" s="9" t="str">
        <f t="shared" si="13"/>
        <v/>
      </c>
      <c r="DO7" s="9" t="str">
        <f t="shared" si="13"/>
        <v/>
      </c>
      <c r="DP7" s="9" t="str">
        <f t="shared" si="13"/>
        <v/>
      </c>
      <c r="DQ7" s="9" t="str">
        <f t="shared" si="13"/>
        <v/>
      </c>
      <c r="DR7" s="9" t="str">
        <f t="shared" si="13"/>
        <v/>
      </c>
      <c r="DS7" s="9" t="str">
        <f t="shared" si="13"/>
        <v/>
      </c>
      <c r="DT7" s="9" t="str">
        <f t="shared" si="13"/>
        <v/>
      </c>
      <c r="DU7" s="9" t="str">
        <f t="shared" si="13"/>
        <v/>
      </c>
      <c r="DV7" s="9" t="str">
        <f t="shared" si="13"/>
        <v/>
      </c>
      <c r="DW7" s="9" t="str">
        <f t="shared" si="13"/>
        <v/>
      </c>
    </row>
    <row r="8" spans="1:127" x14ac:dyDescent="0.15">
      <c r="A8" s="5" t="s">
        <v>6</v>
      </c>
      <c r="B8" s="5">
        <v>1</v>
      </c>
      <c r="C8" s="6">
        <v>41162</v>
      </c>
      <c r="D8" s="5">
        <v>1</v>
      </c>
      <c r="E8" s="5" t="s">
        <v>24</v>
      </c>
      <c r="F8" s="9" t="str">
        <f t="shared" si="2"/>
        <v/>
      </c>
      <c r="G8" s="9" t="str">
        <f t="shared" si="2"/>
        <v/>
      </c>
      <c r="H8" s="9" t="str">
        <f t="shared" si="2"/>
        <v/>
      </c>
      <c r="I8" s="9" t="str">
        <f t="shared" si="2"/>
        <v/>
      </c>
      <c r="J8" s="9" t="str">
        <f t="shared" si="2"/>
        <v/>
      </c>
      <c r="K8" s="9" t="str">
        <f t="shared" si="2"/>
        <v/>
      </c>
      <c r="L8" s="9" t="str">
        <f t="shared" si="2"/>
        <v/>
      </c>
      <c r="M8" s="9" t="str">
        <f t="shared" si="2"/>
        <v/>
      </c>
      <c r="N8" s="9" t="str">
        <f t="shared" si="2"/>
        <v/>
      </c>
      <c r="O8" s="9">
        <f t="shared" si="2"/>
        <v>1</v>
      </c>
      <c r="P8" s="9" t="str">
        <f t="shared" si="3"/>
        <v/>
      </c>
      <c r="Q8" s="9" t="str">
        <f t="shared" si="3"/>
        <v/>
      </c>
      <c r="R8" s="9" t="str">
        <f t="shared" si="3"/>
        <v/>
      </c>
      <c r="S8" s="9" t="str">
        <f t="shared" si="3"/>
        <v/>
      </c>
      <c r="T8" s="9" t="str">
        <f t="shared" si="3"/>
        <v/>
      </c>
      <c r="U8" s="9" t="str">
        <f t="shared" si="3"/>
        <v/>
      </c>
      <c r="V8" s="9" t="str">
        <f t="shared" si="3"/>
        <v/>
      </c>
      <c r="W8" s="9" t="str">
        <f t="shared" si="3"/>
        <v/>
      </c>
      <c r="X8" s="9" t="str">
        <f t="shared" si="3"/>
        <v/>
      </c>
      <c r="Y8" s="9" t="str">
        <f t="shared" si="3"/>
        <v/>
      </c>
      <c r="Z8" s="9" t="str">
        <f t="shared" si="4"/>
        <v/>
      </c>
      <c r="AA8" s="9" t="str">
        <f t="shared" si="4"/>
        <v/>
      </c>
      <c r="AB8" s="9" t="str">
        <f t="shared" si="4"/>
        <v/>
      </c>
      <c r="AC8" s="9" t="str">
        <f t="shared" si="4"/>
        <v/>
      </c>
      <c r="AD8" s="9" t="str">
        <f t="shared" si="4"/>
        <v/>
      </c>
      <c r="AE8" s="9" t="str">
        <f t="shared" si="4"/>
        <v/>
      </c>
      <c r="AF8" s="9" t="str">
        <f t="shared" si="4"/>
        <v/>
      </c>
      <c r="AG8" s="9" t="str">
        <f t="shared" si="4"/>
        <v/>
      </c>
      <c r="AH8" s="9" t="str">
        <f t="shared" si="4"/>
        <v/>
      </c>
      <c r="AI8" s="9" t="str">
        <f t="shared" si="4"/>
        <v/>
      </c>
      <c r="AJ8" s="9" t="str">
        <f t="shared" si="5"/>
        <v/>
      </c>
      <c r="AK8" s="9" t="str">
        <f t="shared" si="5"/>
        <v/>
      </c>
      <c r="AL8" s="9" t="str">
        <f t="shared" si="5"/>
        <v/>
      </c>
      <c r="AM8" s="9" t="str">
        <f t="shared" si="5"/>
        <v/>
      </c>
      <c r="AN8" s="9" t="str">
        <f t="shared" si="5"/>
        <v/>
      </c>
      <c r="AO8" s="9" t="str">
        <f t="shared" si="5"/>
        <v/>
      </c>
      <c r="AP8" s="9" t="str">
        <f t="shared" si="5"/>
        <v/>
      </c>
      <c r="AQ8" s="9" t="str">
        <f t="shared" si="5"/>
        <v/>
      </c>
      <c r="AR8" s="9" t="str">
        <f t="shared" si="5"/>
        <v/>
      </c>
      <c r="AS8" s="9" t="str">
        <f t="shared" si="5"/>
        <v/>
      </c>
      <c r="AT8" s="9" t="str">
        <f t="shared" si="6"/>
        <v/>
      </c>
      <c r="AU8" s="9" t="str">
        <f t="shared" si="6"/>
        <v/>
      </c>
      <c r="AV8" s="9" t="str">
        <f t="shared" si="6"/>
        <v/>
      </c>
      <c r="AW8" s="9" t="str">
        <f t="shared" si="6"/>
        <v/>
      </c>
      <c r="AX8" s="9" t="str">
        <f t="shared" si="6"/>
        <v/>
      </c>
      <c r="AY8" s="9" t="str">
        <f t="shared" si="6"/>
        <v/>
      </c>
      <c r="AZ8" s="9" t="str">
        <f t="shared" si="6"/>
        <v/>
      </c>
      <c r="BA8" s="9" t="str">
        <f t="shared" si="6"/>
        <v/>
      </c>
      <c r="BB8" s="9" t="str">
        <f t="shared" si="6"/>
        <v/>
      </c>
      <c r="BC8" s="9" t="str">
        <f t="shared" si="6"/>
        <v/>
      </c>
      <c r="BD8" s="9" t="str">
        <f t="shared" si="7"/>
        <v/>
      </c>
      <c r="BE8" s="9" t="str">
        <f t="shared" si="7"/>
        <v/>
      </c>
      <c r="BF8" s="9" t="str">
        <f t="shared" si="7"/>
        <v/>
      </c>
      <c r="BG8" s="9" t="str">
        <f t="shared" si="7"/>
        <v/>
      </c>
      <c r="BH8" s="9" t="str">
        <f t="shared" si="7"/>
        <v/>
      </c>
      <c r="BI8" s="9" t="str">
        <f t="shared" si="7"/>
        <v/>
      </c>
      <c r="BJ8" s="9" t="str">
        <f t="shared" si="7"/>
        <v/>
      </c>
      <c r="BK8" s="9" t="str">
        <f t="shared" si="7"/>
        <v/>
      </c>
      <c r="BL8" s="9" t="str">
        <f t="shared" si="7"/>
        <v/>
      </c>
      <c r="BM8" s="9" t="str">
        <f t="shared" si="7"/>
        <v/>
      </c>
      <c r="BN8" s="9" t="str">
        <f t="shared" si="8"/>
        <v/>
      </c>
      <c r="BO8" s="9" t="str">
        <f t="shared" si="8"/>
        <v/>
      </c>
      <c r="BP8" s="9" t="str">
        <f t="shared" si="8"/>
        <v/>
      </c>
      <c r="BQ8" s="9" t="str">
        <f t="shared" si="8"/>
        <v/>
      </c>
      <c r="BR8" s="9" t="str">
        <f t="shared" si="8"/>
        <v/>
      </c>
      <c r="BS8" s="9" t="str">
        <f t="shared" si="8"/>
        <v/>
      </c>
      <c r="BT8" s="9" t="str">
        <f t="shared" si="8"/>
        <v/>
      </c>
      <c r="BU8" s="9" t="str">
        <f t="shared" si="8"/>
        <v/>
      </c>
      <c r="BV8" s="9" t="str">
        <f t="shared" si="8"/>
        <v/>
      </c>
      <c r="BW8" s="9" t="str">
        <f t="shared" si="8"/>
        <v/>
      </c>
      <c r="BX8" s="9" t="str">
        <f t="shared" si="9"/>
        <v/>
      </c>
      <c r="BY8" s="9" t="str">
        <f t="shared" si="9"/>
        <v/>
      </c>
      <c r="BZ8" s="9" t="str">
        <f t="shared" si="9"/>
        <v/>
      </c>
      <c r="CA8" s="9" t="str">
        <f t="shared" si="9"/>
        <v/>
      </c>
      <c r="CB8" s="9" t="str">
        <f t="shared" si="9"/>
        <v/>
      </c>
      <c r="CC8" s="9" t="str">
        <f t="shared" si="9"/>
        <v/>
      </c>
      <c r="CD8" s="9" t="str">
        <f t="shared" si="9"/>
        <v/>
      </c>
      <c r="CE8" s="9" t="str">
        <f t="shared" si="9"/>
        <v/>
      </c>
      <c r="CF8" s="9" t="str">
        <f t="shared" si="9"/>
        <v/>
      </c>
      <c r="CG8" s="9" t="str">
        <f t="shared" si="9"/>
        <v/>
      </c>
      <c r="CH8" s="9" t="str">
        <f t="shared" si="10"/>
        <v/>
      </c>
      <c r="CI8" s="9" t="str">
        <f t="shared" si="10"/>
        <v/>
      </c>
      <c r="CJ8" s="9" t="str">
        <f t="shared" si="10"/>
        <v/>
      </c>
      <c r="CK8" s="9" t="str">
        <f t="shared" si="10"/>
        <v/>
      </c>
      <c r="CL8" s="9" t="str">
        <f t="shared" si="10"/>
        <v/>
      </c>
      <c r="CM8" s="9" t="str">
        <f t="shared" si="10"/>
        <v/>
      </c>
      <c r="CN8" s="9" t="str">
        <f t="shared" si="10"/>
        <v/>
      </c>
      <c r="CO8" s="9" t="str">
        <f t="shared" si="10"/>
        <v/>
      </c>
      <c r="CP8" s="9" t="str">
        <f t="shared" si="10"/>
        <v/>
      </c>
      <c r="CQ8" s="9" t="str">
        <f t="shared" si="10"/>
        <v/>
      </c>
      <c r="CR8" s="9" t="str">
        <f t="shared" si="11"/>
        <v/>
      </c>
      <c r="CS8" s="9" t="str">
        <f t="shared" si="11"/>
        <v/>
      </c>
      <c r="CT8" s="9" t="str">
        <f t="shared" si="11"/>
        <v/>
      </c>
      <c r="CU8" s="9" t="str">
        <f t="shared" si="11"/>
        <v/>
      </c>
      <c r="CV8" s="9" t="str">
        <f t="shared" si="11"/>
        <v/>
      </c>
      <c r="CW8" s="9" t="str">
        <f t="shared" si="11"/>
        <v/>
      </c>
      <c r="CX8" s="9" t="str">
        <f t="shared" si="11"/>
        <v/>
      </c>
      <c r="CY8" s="9" t="str">
        <f t="shared" si="11"/>
        <v/>
      </c>
      <c r="CZ8" s="9" t="str">
        <f t="shared" si="11"/>
        <v/>
      </c>
      <c r="DA8" s="9" t="str">
        <f t="shared" si="11"/>
        <v/>
      </c>
      <c r="DB8" s="9" t="str">
        <f t="shared" si="12"/>
        <v/>
      </c>
      <c r="DC8" s="9" t="str">
        <f t="shared" si="12"/>
        <v/>
      </c>
      <c r="DD8" s="9" t="str">
        <f t="shared" si="12"/>
        <v/>
      </c>
      <c r="DE8" s="9" t="str">
        <f t="shared" si="12"/>
        <v/>
      </c>
      <c r="DF8" s="9" t="str">
        <f t="shared" si="12"/>
        <v/>
      </c>
      <c r="DG8" s="9" t="str">
        <f t="shared" si="12"/>
        <v/>
      </c>
      <c r="DH8" s="9" t="str">
        <f t="shared" si="12"/>
        <v/>
      </c>
      <c r="DI8" s="9" t="str">
        <f t="shared" si="12"/>
        <v/>
      </c>
      <c r="DJ8" s="9" t="str">
        <f t="shared" si="12"/>
        <v/>
      </c>
      <c r="DK8" s="9" t="str">
        <f t="shared" si="12"/>
        <v/>
      </c>
      <c r="DL8" s="9" t="str">
        <f t="shared" si="13"/>
        <v/>
      </c>
      <c r="DM8" s="9" t="str">
        <f t="shared" si="13"/>
        <v/>
      </c>
      <c r="DN8" s="9" t="str">
        <f t="shared" si="13"/>
        <v/>
      </c>
      <c r="DO8" s="9" t="str">
        <f t="shared" si="13"/>
        <v/>
      </c>
      <c r="DP8" s="9" t="str">
        <f t="shared" si="13"/>
        <v/>
      </c>
      <c r="DQ8" s="9" t="str">
        <f t="shared" si="13"/>
        <v/>
      </c>
      <c r="DR8" s="9" t="str">
        <f t="shared" si="13"/>
        <v/>
      </c>
      <c r="DS8" s="9" t="str">
        <f t="shared" si="13"/>
        <v/>
      </c>
      <c r="DT8" s="9" t="str">
        <f t="shared" si="13"/>
        <v/>
      </c>
      <c r="DU8" s="9" t="str">
        <f t="shared" si="13"/>
        <v/>
      </c>
      <c r="DV8" s="9" t="str">
        <f t="shared" si="13"/>
        <v/>
      </c>
      <c r="DW8" s="9" t="str">
        <f t="shared" si="13"/>
        <v/>
      </c>
    </row>
    <row r="9" spans="1:127" x14ac:dyDescent="0.15">
      <c r="A9" s="5" t="s">
        <v>7</v>
      </c>
      <c r="B9" s="5">
        <v>1</v>
      </c>
      <c r="C9" s="6">
        <v>41155</v>
      </c>
      <c r="D9" s="5">
        <v>4</v>
      </c>
      <c r="E9" s="5" t="s">
        <v>25</v>
      </c>
      <c r="F9" s="9" t="str">
        <f t="shared" si="2"/>
        <v/>
      </c>
      <c r="G9" s="9" t="str">
        <f t="shared" si="2"/>
        <v/>
      </c>
      <c r="H9" s="9">
        <f t="shared" si="2"/>
        <v>1</v>
      </c>
      <c r="I9" s="9">
        <f t="shared" si="2"/>
        <v>1</v>
      </c>
      <c r="J9" s="9">
        <f t="shared" si="2"/>
        <v>1</v>
      </c>
      <c r="K9" s="9">
        <f t="shared" si="2"/>
        <v>1</v>
      </c>
      <c r="L9" s="9" t="str">
        <f t="shared" si="2"/>
        <v/>
      </c>
      <c r="M9" s="9" t="str">
        <f t="shared" si="2"/>
        <v/>
      </c>
      <c r="N9" s="9" t="str">
        <f t="shared" si="2"/>
        <v/>
      </c>
      <c r="O9" s="9" t="str">
        <f t="shared" si="2"/>
        <v/>
      </c>
      <c r="P9" s="9" t="str">
        <f t="shared" si="3"/>
        <v/>
      </c>
      <c r="Q9" s="9" t="str">
        <f t="shared" si="3"/>
        <v/>
      </c>
      <c r="R9" s="9" t="str">
        <f t="shared" si="3"/>
        <v/>
      </c>
      <c r="S9" s="9" t="str">
        <f t="shared" si="3"/>
        <v/>
      </c>
      <c r="T9" s="9" t="str">
        <f t="shared" si="3"/>
        <v/>
      </c>
      <c r="U9" s="9" t="str">
        <f t="shared" si="3"/>
        <v/>
      </c>
      <c r="V9" s="9" t="str">
        <f t="shared" si="3"/>
        <v/>
      </c>
      <c r="W9" s="9" t="str">
        <f t="shared" si="3"/>
        <v/>
      </c>
      <c r="X9" s="9" t="str">
        <f t="shared" si="3"/>
        <v/>
      </c>
      <c r="Y9" s="9" t="str">
        <f t="shared" si="3"/>
        <v/>
      </c>
      <c r="Z9" s="9" t="str">
        <f t="shared" si="4"/>
        <v/>
      </c>
      <c r="AA9" s="9" t="str">
        <f t="shared" si="4"/>
        <v/>
      </c>
      <c r="AB9" s="9" t="str">
        <f t="shared" si="4"/>
        <v/>
      </c>
      <c r="AC9" s="9" t="str">
        <f t="shared" si="4"/>
        <v/>
      </c>
      <c r="AD9" s="9" t="str">
        <f t="shared" si="4"/>
        <v/>
      </c>
      <c r="AE9" s="9" t="str">
        <f t="shared" si="4"/>
        <v/>
      </c>
      <c r="AF9" s="9" t="str">
        <f t="shared" si="4"/>
        <v/>
      </c>
      <c r="AG9" s="9" t="str">
        <f t="shared" si="4"/>
        <v/>
      </c>
      <c r="AH9" s="9" t="str">
        <f t="shared" si="4"/>
        <v/>
      </c>
      <c r="AI9" s="9" t="str">
        <f t="shared" si="4"/>
        <v/>
      </c>
      <c r="AJ9" s="9" t="str">
        <f t="shared" si="5"/>
        <v/>
      </c>
      <c r="AK9" s="9" t="str">
        <f t="shared" si="5"/>
        <v/>
      </c>
      <c r="AL9" s="9" t="str">
        <f t="shared" si="5"/>
        <v/>
      </c>
      <c r="AM9" s="9" t="str">
        <f t="shared" si="5"/>
        <v/>
      </c>
      <c r="AN9" s="9" t="str">
        <f t="shared" si="5"/>
        <v/>
      </c>
      <c r="AO9" s="9" t="str">
        <f t="shared" si="5"/>
        <v/>
      </c>
      <c r="AP9" s="9" t="str">
        <f t="shared" si="5"/>
        <v/>
      </c>
      <c r="AQ9" s="9" t="str">
        <f t="shared" si="5"/>
        <v/>
      </c>
      <c r="AR9" s="9" t="str">
        <f t="shared" si="5"/>
        <v/>
      </c>
      <c r="AS9" s="9" t="str">
        <f t="shared" si="5"/>
        <v/>
      </c>
      <c r="AT9" s="9" t="str">
        <f t="shared" si="6"/>
        <v/>
      </c>
      <c r="AU9" s="9" t="str">
        <f t="shared" si="6"/>
        <v/>
      </c>
      <c r="AV9" s="9" t="str">
        <f t="shared" si="6"/>
        <v/>
      </c>
      <c r="AW9" s="9" t="str">
        <f t="shared" si="6"/>
        <v/>
      </c>
      <c r="AX9" s="9" t="str">
        <f t="shared" si="6"/>
        <v/>
      </c>
      <c r="AY9" s="9" t="str">
        <f t="shared" si="6"/>
        <v/>
      </c>
      <c r="AZ9" s="9" t="str">
        <f t="shared" si="6"/>
        <v/>
      </c>
      <c r="BA9" s="9" t="str">
        <f t="shared" si="6"/>
        <v/>
      </c>
      <c r="BB9" s="9" t="str">
        <f t="shared" si="6"/>
        <v/>
      </c>
      <c r="BC9" s="9" t="str">
        <f t="shared" si="6"/>
        <v/>
      </c>
      <c r="BD9" s="9" t="str">
        <f t="shared" si="7"/>
        <v/>
      </c>
      <c r="BE9" s="9" t="str">
        <f t="shared" si="7"/>
        <v/>
      </c>
      <c r="BF9" s="9" t="str">
        <f t="shared" si="7"/>
        <v/>
      </c>
      <c r="BG9" s="9" t="str">
        <f t="shared" si="7"/>
        <v/>
      </c>
      <c r="BH9" s="9" t="str">
        <f t="shared" si="7"/>
        <v/>
      </c>
      <c r="BI9" s="9" t="str">
        <f t="shared" si="7"/>
        <v/>
      </c>
      <c r="BJ9" s="9" t="str">
        <f t="shared" si="7"/>
        <v/>
      </c>
      <c r="BK9" s="9" t="str">
        <f t="shared" si="7"/>
        <v/>
      </c>
      <c r="BL9" s="9" t="str">
        <f t="shared" si="7"/>
        <v/>
      </c>
      <c r="BM9" s="9" t="str">
        <f t="shared" si="7"/>
        <v/>
      </c>
      <c r="BN9" s="9" t="str">
        <f t="shared" si="8"/>
        <v/>
      </c>
      <c r="BO9" s="9" t="str">
        <f t="shared" si="8"/>
        <v/>
      </c>
      <c r="BP9" s="9" t="str">
        <f t="shared" si="8"/>
        <v/>
      </c>
      <c r="BQ9" s="9" t="str">
        <f t="shared" si="8"/>
        <v/>
      </c>
      <c r="BR9" s="9" t="str">
        <f t="shared" si="8"/>
        <v/>
      </c>
      <c r="BS9" s="9" t="str">
        <f t="shared" si="8"/>
        <v/>
      </c>
      <c r="BT9" s="9" t="str">
        <f t="shared" si="8"/>
        <v/>
      </c>
      <c r="BU9" s="9" t="str">
        <f t="shared" si="8"/>
        <v/>
      </c>
      <c r="BV9" s="9" t="str">
        <f t="shared" si="8"/>
        <v/>
      </c>
      <c r="BW9" s="9" t="str">
        <f t="shared" si="8"/>
        <v/>
      </c>
      <c r="BX9" s="9" t="str">
        <f t="shared" si="9"/>
        <v/>
      </c>
      <c r="BY9" s="9" t="str">
        <f t="shared" si="9"/>
        <v/>
      </c>
      <c r="BZ9" s="9" t="str">
        <f t="shared" si="9"/>
        <v/>
      </c>
      <c r="CA9" s="9" t="str">
        <f t="shared" si="9"/>
        <v/>
      </c>
      <c r="CB9" s="9" t="str">
        <f t="shared" si="9"/>
        <v/>
      </c>
      <c r="CC9" s="9" t="str">
        <f t="shared" si="9"/>
        <v/>
      </c>
      <c r="CD9" s="9" t="str">
        <f t="shared" si="9"/>
        <v/>
      </c>
      <c r="CE9" s="9" t="str">
        <f t="shared" si="9"/>
        <v/>
      </c>
      <c r="CF9" s="9" t="str">
        <f t="shared" si="9"/>
        <v/>
      </c>
      <c r="CG9" s="9" t="str">
        <f t="shared" si="9"/>
        <v/>
      </c>
      <c r="CH9" s="9" t="str">
        <f t="shared" si="10"/>
        <v/>
      </c>
      <c r="CI9" s="9" t="str">
        <f t="shared" si="10"/>
        <v/>
      </c>
      <c r="CJ9" s="9" t="str">
        <f t="shared" si="10"/>
        <v/>
      </c>
      <c r="CK9" s="9" t="str">
        <f t="shared" si="10"/>
        <v/>
      </c>
      <c r="CL9" s="9" t="str">
        <f t="shared" si="10"/>
        <v/>
      </c>
      <c r="CM9" s="9" t="str">
        <f t="shared" si="10"/>
        <v/>
      </c>
      <c r="CN9" s="9" t="str">
        <f t="shared" si="10"/>
        <v/>
      </c>
      <c r="CO9" s="9" t="str">
        <f t="shared" si="10"/>
        <v/>
      </c>
      <c r="CP9" s="9" t="str">
        <f t="shared" si="10"/>
        <v/>
      </c>
      <c r="CQ9" s="9" t="str">
        <f t="shared" si="10"/>
        <v/>
      </c>
      <c r="CR9" s="9" t="str">
        <f t="shared" si="11"/>
        <v/>
      </c>
      <c r="CS9" s="9" t="str">
        <f t="shared" si="11"/>
        <v/>
      </c>
      <c r="CT9" s="9" t="str">
        <f t="shared" si="11"/>
        <v/>
      </c>
      <c r="CU9" s="9" t="str">
        <f t="shared" si="11"/>
        <v/>
      </c>
      <c r="CV9" s="9" t="str">
        <f t="shared" si="11"/>
        <v/>
      </c>
      <c r="CW9" s="9" t="str">
        <f t="shared" si="11"/>
        <v/>
      </c>
      <c r="CX9" s="9" t="str">
        <f t="shared" si="11"/>
        <v/>
      </c>
      <c r="CY9" s="9" t="str">
        <f t="shared" si="11"/>
        <v/>
      </c>
      <c r="CZ9" s="9" t="str">
        <f t="shared" si="11"/>
        <v/>
      </c>
      <c r="DA9" s="9" t="str">
        <f t="shared" si="11"/>
        <v/>
      </c>
      <c r="DB9" s="9" t="str">
        <f t="shared" si="12"/>
        <v/>
      </c>
      <c r="DC9" s="9" t="str">
        <f t="shared" si="12"/>
        <v/>
      </c>
      <c r="DD9" s="9" t="str">
        <f t="shared" si="12"/>
        <v/>
      </c>
      <c r="DE9" s="9" t="str">
        <f t="shared" si="12"/>
        <v/>
      </c>
      <c r="DF9" s="9" t="str">
        <f t="shared" si="12"/>
        <v/>
      </c>
      <c r="DG9" s="9" t="str">
        <f t="shared" si="12"/>
        <v/>
      </c>
      <c r="DH9" s="9" t="str">
        <f t="shared" si="12"/>
        <v/>
      </c>
      <c r="DI9" s="9" t="str">
        <f t="shared" si="12"/>
        <v/>
      </c>
      <c r="DJ9" s="9" t="str">
        <f t="shared" si="12"/>
        <v/>
      </c>
      <c r="DK9" s="9" t="str">
        <f t="shared" si="12"/>
        <v/>
      </c>
      <c r="DL9" s="9" t="str">
        <f t="shared" si="13"/>
        <v/>
      </c>
      <c r="DM9" s="9" t="str">
        <f t="shared" si="13"/>
        <v/>
      </c>
      <c r="DN9" s="9" t="str">
        <f t="shared" si="13"/>
        <v/>
      </c>
      <c r="DO9" s="9" t="str">
        <f t="shared" si="13"/>
        <v/>
      </c>
      <c r="DP9" s="9" t="str">
        <f t="shared" si="13"/>
        <v/>
      </c>
      <c r="DQ9" s="9" t="str">
        <f t="shared" si="13"/>
        <v/>
      </c>
      <c r="DR9" s="9" t="str">
        <f t="shared" si="13"/>
        <v/>
      </c>
      <c r="DS9" s="9" t="str">
        <f t="shared" si="13"/>
        <v/>
      </c>
      <c r="DT9" s="9" t="str">
        <f t="shared" si="13"/>
        <v/>
      </c>
      <c r="DU9" s="9" t="str">
        <f t="shared" si="13"/>
        <v/>
      </c>
      <c r="DV9" s="9" t="str">
        <f t="shared" si="13"/>
        <v/>
      </c>
      <c r="DW9" s="9" t="str">
        <f t="shared" si="13"/>
        <v/>
      </c>
    </row>
    <row r="10" spans="1:127" x14ac:dyDescent="0.15">
      <c r="A10" s="5" t="s">
        <v>8</v>
      </c>
      <c r="B10" s="5">
        <v>1</v>
      </c>
      <c r="C10" s="6">
        <v>41162</v>
      </c>
      <c r="D10" s="5">
        <v>2</v>
      </c>
      <c r="E10" s="5" t="s">
        <v>25</v>
      </c>
      <c r="F10" s="9" t="str">
        <f t="shared" si="2"/>
        <v/>
      </c>
      <c r="G10" s="9" t="str">
        <f t="shared" si="2"/>
        <v/>
      </c>
      <c r="H10" s="9" t="str">
        <f t="shared" si="2"/>
        <v/>
      </c>
      <c r="I10" s="9" t="str">
        <f t="shared" si="2"/>
        <v/>
      </c>
      <c r="J10" s="9" t="str">
        <f t="shared" si="2"/>
        <v/>
      </c>
      <c r="K10" s="9" t="str">
        <f t="shared" si="2"/>
        <v/>
      </c>
      <c r="L10" s="9" t="str">
        <f t="shared" si="2"/>
        <v/>
      </c>
      <c r="M10" s="9" t="str">
        <f t="shared" si="2"/>
        <v/>
      </c>
      <c r="N10" s="9" t="str">
        <f t="shared" si="2"/>
        <v/>
      </c>
      <c r="O10" s="9">
        <f t="shared" si="2"/>
        <v>1</v>
      </c>
      <c r="P10" s="9">
        <f t="shared" si="3"/>
        <v>1</v>
      </c>
      <c r="Q10" s="9" t="str">
        <f t="shared" si="3"/>
        <v/>
      </c>
      <c r="R10" s="9" t="str">
        <f t="shared" si="3"/>
        <v/>
      </c>
      <c r="S10" s="9" t="str">
        <f t="shared" si="3"/>
        <v/>
      </c>
      <c r="T10" s="9" t="str">
        <f t="shared" si="3"/>
        <v/>
      </c>
      <c r="U10" s="9" t="str">
        <f t="shared" si="3"/>
        <v/>
      </c>
      <c r="V10" s="9" t="str">
        <f t="shared" si="3"/>
        <v/>
      </c>
      <c r="W10" s="9" t="str">
        <f t="shared" si="3"/>
        <v/>
      </c>
      <c r="X10" s="9" t="str">
        <f t="shared" si="3"/>
        <v/>
      </c>
      <c r="Y10" s="9" t="str">
        <f t="shared" si="3"/>
        <v/>
      </c>
      <c r="Z10" s="9" t="str">
        <f t="shared" si="4"/>
        <v/>
      </c>
      <c r="AA10" s="9" t="str">
        <f t="shared" si="4"/>
        <v/>
      </c>
      <c r="AB10" s="9" t="str">
        <f t="shared" si="4"/>
        <v/>
      </c>
      <c r="AC10" s="9" t="str">
        <f t="shared" si="4"/>
        <v/>
      </c>
      <c r="AD10" s="9" t="str">
        <f t="shared" si="4"/>
        <v/>
      </c>
      <c r="AE10" s="9" t="str">
        <f t="shared" si="4"/>
        <v/>
      </c>
      <c r="AF10" s="9" t="str">
        <f t="shared" si="4"/>
        <v/>
      </c>
      <c r="AG10" s="9" t="str">
        <f t="shared" si="4"/>
        <v/>
      </c>
      <c r="AH10" s="9" t="str">
        <f t="shared" si="4"/>
        <v/>
      </c>
      <c r="AI10" s="9" t="str">
        <f t="shared" si="4"/>
        <v/>
      </c>
      <c r="AJ10" s="9" t="str">
        <f t="shared" si="5"/>
        <v/>
      </c>
      <c r="AK10" s="9" t="str">
        <f t="shared" si="5"/>
        <v/>
      </c>
      <c r="AL10" s="9" t="str">
        <f t="shared" si="5"/>
        <v/>
      </c>
      <c r="AM10" s="9" t="str">
        <f t="shared" si="5"/>
        <v/>
      </c>
      <c r="AN10" s="9" t="str">
        <f t="shared" si="5"/>
        <v/>
      </c>
      <c r="AO10" s="9" t="str">
        <f t="shared" si="5"/>
        <v/>
      </c>
      <c r="AP10" s="9" t="str">
        <f t="shared" si="5"/>
        <v/>
      </c>
      <c r="AQ10" s="9" t="str">
        <f t="shared" si="5"/>
        <v/>
      </c>
      <c r="AR10" s="9" t="str">
        <f t="shared" si="5"/>
        <v/>
      </c>
      <c r="AS10" s="9" t="str">
        <f t="shared" si="5"/>
        <v/>
      </c>
      <c r="AT10" s="9" t="str">
        <f t="shared" si="6"/>
        <v/>
      </c>
      <c r="AU10" s="9" t="str">
        <f t="shared" si="6"/>
        <v/>
      </c>
      <c r="AV10" s="9" t="str">
        <f t="shared" si="6"/>
        <v/>
      </c>
      <c r="AW10" s="9" t="str">
        <f t="shared" si="6"/>
        <v/>
      </c>
      <c r="AX10" s="9" t="str">
        <f t="shared" si="6"/>
        <v/>
      </c>
      <c r="AY10" s="9" t="str">
        <f t="shared" si="6"/>
        <v/>
      </c>
      <c r="AZ10" s="9" t="str">
        <f t="shared" si="6"/>
        <v/>
      </c>
      <c r="BA10" s="9" t="str">
        <f t="shared" si="6"/>
        <v/>
      </c>
      <c r="BB10" s="9" t="str">
        <f t="shared" si="6"/>
        <v/>
      </c>
      <c r="BC10" s="9" t="str">
        <f t="shared" si="6"/>
        <v/>
      </c>
      <c r="BD10" s="9" t="str">
        <f t="shared" si="7"/>
        <v/>
      </c>
      <c r="BE10" s="9" t="str">
        <f t="shared" si="7"/>
        <v/>
      </c>
      <c r="BF10" s="9" t="str">
        <f t="shared" si="7"/>
        <v/>
      </c>
      <c r="BG10" s="9" t="str">
        <f t="shared" si="7"/>
        <v/>
      </c>
      <c r="BH10" s="9" t="str">
        <f t="shared" si="7"/>
        <v/>
      </c>
      <c r="BI10" s="9" t="str">
        <f t="shared" si="7"/>
        <v/>
      </c>
      <c r="BJ10" s="9" t="str">
        <f t="shared" si="7"/>
        <v/>
      </c>
      <c r="BK10" s="9" t="str">
        <f t="shared" si="7"/>
        <v/>
      </c>
      <c r="BL10" s="9" t="str">
        <f t="shared" si="7"/>
        <v/>
      </c>
      <c r="BM10" s="9" t="str">
        <f t="shared" si="7"/>
        <v/>
      </c>
      <c r="BN10" s="9" t="str">
        <f t="shared" si="8"/>
        <v/>
      </c>
      <c r="BO10" s="9" t="str">
        <f t="shared" si="8"/>
        <v/>
      </c>
      <c r="BP10" s="9" t="str">
        <f t="shared" si="8"/>
        <v/>
      </c>
      <c r="BQ10" s="9" t="str">
        <f t="shared" si="8"/>
        <v/>
      </c>
      <c r="BR10" s="9" t="str">
        <f t="shared" si="8"/>
        <v/>
      </c>
      <c r="BS10" s="9" t="str">
        <f t="shared" si="8"/>
        <v/>
      </c>
      <c r="BT10" s="9" t="str">
        <f t="shared" si="8"/>
        <v/>
      </c>
      <c r="BU10" s="9" t="str">
        <f t="shared" si="8"/>
        <v/>
      </c>
      <c r="BV10" s="9" t="str">
        <f t="shared" si="8"/>
        <v/>
      </c>
      <c r="BW10" s="9" t="str">
        <f t="shared" si="8"/>
        <v/>
      </c>
      <c r="BX10" s="9" t="str">
        <f t="shared" si="9"/>
        <v/>
      </c>
      <c r="BY10" s="9" t="str">
        <f t="shared" si="9"/>
        <v/>
      </c>
      <c r="BZ10" s="9" t="str">
        <f t="shared" si="9"/>
        <v/>
      </c>
      <c r="CA10" s="9" t="str">
        <f t="shared" si="9"/>
        <v/>
      </c>
      <c r="CB10" s="9" t="str">
        <f t="shared" si="9"/>
        <v/>
      </c>
      <c r="CC10" s="9" t="str">
        <f t="shared" si="9"/>
        <v/>
      </c>
      <c r="CD10" s="9" t="str">
        <f t="shared" si="9"/>
        <v/>
      </c>
      <c r="CE10" s="9" t="str">
        <f t="shared" si="9"/>
        <v/>
      </c>
      <c r="CF10" s="9" t="str">
        <f t="shared" si="9"/>
        <v/>
      </c>
      <c r="CG10" s="9" t="str">
        <f t="shared" si="9"/>
        <v/>
      </c>
      <c r="CH10" s="9" t="str">
        <f t="shared" si="10"/>
        <v/>
      </c>
      <c r="CI10" s="9" t="str">
        <f t="shared" si="10"/>
        <v/>
      </c>
      <c r="CJ10" s="9" t="str">
        <f t="shared" si="10"/>
        <v/>
      </c>
      <c r="CK10" s="9" t="str">
        <f t="shared" si="10"/>
        <v/>
      </c>
      <c r="CL10" s="9" t="str">
        <f t="shared" si="10"/>
        <v/>
      </c>
      <c r="CM10" s="9" t="str">
        <f t="shared" si="10"/>
        <v/>
      </c>
      <c r="CN10" s="9" t="str">
        <f t="shared" si="10"/>
        <v/>
      </c>
      <c r="CO10" s="9" t="str">
        <f t="shared" si="10"/>
        <v/>
      </c>
      <c r="CP10" s="9" t="str">
        <f t="shared" si="10"/>
        <v/>
      </c>
      <c r="CQ10" s="9" t="str">
        <f t="shared" si="10"/>
        <v/>
      </c>
      <c r="CR10" s="9" t="str">
        <f t="shared" si="11"/>
        <v/>
      </c>
      <c r="CS10" s="9" t="str">
        <f t="shared" si="11"/>
        <v/>
      </c>
      <c r="CT10" s="9" t="str">
        <f t="shared" si="11"/>
        <v/>
      </c>
      <c r="CU10" s="9" t="str">
        <f t="shared" si="11"/>
        <v/>
      </c>
      <c r="CV10" s="9" t="str">
        <f t="shared" si="11"/>
        <v/>
      </c>
      <c r="CW10" s="9" t="str">
        <f t="shared" si="11"/>
        <v/>
      </c>
      <c r="CX10" s="9" t="str">
        <f t="shared" si="11"/>
        <v/>
      </c>
      <c r="CY10" s="9" t="str">
        <f t="shared" si="11"/>
        <v/>
      </c>
      <c r="CZ10" s="9" t="str">
        <f t="shared" si="11"/>
        <v/>
      </c>
      <c r="DA10" s="9" t="str">
        <f t="shared" si="11"/>
        <v/>
      </c>
      <c r="DB10" s="9" t="str">
        <f t="shared" si="12"/>
        <v/>
      </c>
      <c r="DC10" s="9" t="str">
        <f t="shared" si="12"/>
        <v/>
      </c>
      <c r="DD10" s="9" t="str">
        <f t="shared" si="12"/>
        <v/>
      </c>
      <c r="DE10" s="9" t="str">
        <f t="shared" si="12"/>
        <v/>
      </c>
      <c r="DF10" s="9" t="str">
        <f t="shared" si="12"/>
        <v/>
      </c>
      <c r="DG10" s="9" t="str">
        <f t="shared" si="12"/>
        <v/>
      </c>
      <c r="DH10" s="9" t="str">
        <f t="shared" si="12"/>
        <v/>
      </c>
      <c r="DI10" s="9" t="str">
        <f t="shared" si="12"/>
        <v/>
      </c>
      <c r="DJ10" s="9" t="str">
        <f t="shared" si="12"/>
        <v/>
      </c>
      <c r="DK10" s="9" t="str">
        <f t="shared" si="12"/>
        <v/>
      </c>
      <c r="DL10" s="9" t="str">
        <f t="shared" si="13"/>
        <v/>
      </c>
      <c r="DM10" s="9" t="str">
        <f t="shared" si="13"/>
        <v/>
      </c>
      <c r="DN10" s="9" t="str">
        <f t="shared" si="13"/>
        <v/>
      </c>
      <c r="DO10" s="9" t="str">
        <f t="shared" si="13"/>
        <v/>
      </c>
      <c r="DP10" s="9" t="str">
        <f t="shared" si="13"/>
        <v/>
      </c>
      <c r="DQ10" s="9" t="str">
        <f t="shared" si="13"/>
        <v/>
      </c>
      <c r="DR10" s="9" t="str">
        <f t="shared" si="13"/>
        <v/>
      </c>
      <c r="DS10" s="9" t="str">
        <f t="shared" si="13"/>
        <v/>
      </c>
      <c r="DT10" s="9" t="str">
        <f t="shared" si="13"/>
        <v/>
      </c>
      <c r="DU10" s="9" t="str">
        <f t="shared" si="13"/>
        <v/>
      </c>
      <c r="DV10" s="9" t="str">
        <f t="shared" si="13"/>
        <v/>
      </c>
      <c r="DW10" s="9" t="str">
        <f t="shared" si="13"/>
        <v/>
      </c>
    </row>
    <row r="11" spans="1:127" x14ac:dyDescent="0.15">
      <c r="A11" s="5" t="s">
        <v>9</v>
      </c>
      <c r="B11" s="5">
        <v>1</v>
      </c>
      <c r="C11" s="6">
        <v>41155</v>
      </c>
      <c r="D11" s="5">
        <v>1</v>
      </c>
      <c r="E11" s="5" t="s">
        <v>23</v>
      </c>
      <c r="F11" s="9" t="str">
        <f t="shared" si="2"/>
        <v/>
      </c>
      <c r="G11" s="9" t="str">
        <f t="shared" si="2"/>
        <v/>
      </c>
      <c r="H11" s="9">
        <f t="shared" si="2"/>
        <v>1</v>
      </c>
      <c r="I11" s="9" t="str">
        <f t="shared" si="2"/>
        <v/>
      </c>
      <c r="J11" s="9" t="str">
        <f t="shared" si="2"/>
        <v/>
      </c>
      <c r="K11" s="9" t="str">
        <f t="shared" si="2"/>
        <v/>
      </c>
      <c r="L11" s="9" t="str">
        <f t="shared" si="2"/>
        <v/>
      </c>
      <c r="M11" s="9" t="str">
        <f t="shared" si="2"/>
        <v/>
      </c>
      <c r="N11" s="9" t="str">
        <f t="shared" si="2"/>
        <v/>
      </c>
      <c r="O11" s="9" t="str">
        <f t="shared" si="2"/>
        <v/>
      </c>
      <c r="P11" s="9" t="str">
        <f t="shared" si="3"/>
        <v/>
      </c>
      <c r="Q11" s="9" t="str">
        <f t="shared" si="3"/>
        <v/>
      </c>
      <c r="R11" s="9" t="str">
        <f t="shared" si="3"/>
        <v/>
      </c>
      <c r="S11" s="9" t="str">
        <f t="shared" si="3"/>
        <v/>
      </c>
      <c r="T11" s="9" t="str">
        <f t="shared" si="3"/>
        <v/>
      </c>
      <c r="U11" s="9" t="str">
        <f t="shared" si="3"/>
        <v/>
      </c>
      <c r="V11" s="9" t="str">
        <f t="shared" si="3"/>
        <v/>
      </c>
      <c r="W11" s="9" t="str">
        <f t="shared" si="3"/>
        <v/>
      </c>
      <c r="X11" s="9" t="str">
        <f t="shared" si="3"/>
        <v/>
      </c>
      <c r="Y11" s="9" t="str">
        <f t="shared" si="3"/>
        <v/>
      </c>
      <c r="Z11" s="9" t="str">
        <f t="shared" si="4"/>
        <v/>
      </c>
      <c r="AA11" s="9" t="str">
        <f t="shared" si="4"/>
        <v/>
      </c>
      <c r="AB11" s="9" t="str">
        <f t="shared" si="4"/>
        <v/>
      </c>
      <c r="AC11" s="9" t="str">
        <f t="shared" si="4"/>
        <v/>
      </c>
      <c r="AD11" s="9" t="str">
        <f t="shared" si="4"/>
        <v/>
      </c>
      <c r="AE11" s="9" t="str">
        <f t="shared" si="4"/>
        <v/>
      </c>
      <c r="AF11" s="9" t="str">
        <f t="shared" si="4"/>
        <v/>
      </c>
      <c r="AG11" s="9" t="str">
        <f t="shared" si="4"/>
        <v/>
      </c>
      <c r="AH11" s="9" t="str">
        <f t="shared" si="4"/>
        <v/>
      </c>
      <c r="AI11" s="9" t="str">
        <f t="shared" si="4"/>
        <v/>
      </c>
      <c r="AJ11" s="9" t="str">
        <f t="shared" si="5"/>
        <v/>
      </c>
      <c r="AK11" s="9" t="str">
        <f t="shared" si="5"/>
        <v/>
      </c>
      <c r="AL11" s="9" t="str">
        <f t="shared" si="5"/>
        <v/>
      </c>
      <c r="AM11" s="9" t="str">
        <f t="shared" si="5"/>
        <v/>
      </c>
      <c r="AN11" s="9" t="str">
        <f t="shared" si="5"/>
        <v/>
      </c>
      <c r="AO11" s="9" t="str">
        <f t="shared" si="5"/>
        <v/>
      </c>
      <c r="AP11" s="9" t="str">
        <f t="shared" si="5"/>
        <v/>
      </c>
      <c r="AQ11" s="9" t="str">
        <f t="shared" si="5"/>
        <v/>
      </c>
      <c r="AR11" s="9" t="str">
        <f t="shared" si="5"/>
        <v/>
      </c>
      <c r="AS11" s="9" t="str">
        <f t="shared" si="5"/>
        <v/>
      </c>
      <c r="AT11" s="9" t="str">
        <f t="shared" si="6"/>
        <v/>
      </c>
      <c r="AU11" s="9" t="str">
        <f t="shared" si="6"/>
        <v/>
      </c>
      <c r="AV11" s="9" t="str">
        <f t="shared" si="6"/>
        <v/>
      </c>
      <c r="AW11" s="9" t="str">
        <f t="shared" si="6"/>
        <v/>
      </c>
      <c r="AX11" s="9" t="str">
        <f t="shared" si="6"/>
        <v/>
      </c>
      <c r="AY11" s="9" t="str">
        <f t="shared" si="6"/>
        <v/>
      </c>
      <c r="AZ11" s="9" t="str">
        <f t="shared" si="6"/>
        <v/>
      </c>
      <c r="BA11" s="9" t="str">
        <f t="shared" si="6"/>
        <v/>
      </c>
      <c r="BB11" s="9" t="str">
        <f t="shared" si="6"/>
        <v/>
      </c>
      <c r="BC11" s="9" t="str">
        <f t="shared" si="6"/>
        <v/>
      </c>
      <c r="BD11" s="9" t="str">
        <f t="shared" si="7"/>
        <v/>
      </c>
      <c r="BE11" s="9" t="str">
        <f t="shared" si="7"/>
        <v/>
      </c>
      <c r="BF11" s="9" t="str">
        <f t="shared" si="7"/>
        <v/>
      </c>
      <c r="BG11" s="9" t="str">
        <f t="shared" si="7"/>
        <v/>
      </c>
      <c r="BH11" s="9" t="str">
        <f t="shared" si="7"/>
        <v/>
      </c>
      <c r="BI11" s="9" t="str">
        <f t="shared" si="7"/>
        <v/>
      </c>
      <c r="BJ11" s="9" t="str">
        <f t="shared" si="7"/>
        <v/>
      </c>
      <c r="BK11" s="9" t="str">
        <f t="shared" si="7"/>
        <v/>
      </c>
      <c r="BL11" s="9" t="str">
        <f t="shared" si="7"/>
        <v/>
      </c>
      <c r="BM11" s="9" t="str">
        <f t="shared" si="7"/>
        <v/>
      </c>
      <c r="BN11" s="9" t="str">
        <f t="shared" si="8"/>
        <v/>
      </c>
      <c r="BO11" s="9" t="str">
        <f t="shared" si="8"/>
        <v/>
      </c>
      <c r="BP11" s="9" t="str">
        <f t="shared" si="8"/>
        <v/>
      </c>
      <c r="BQ11" s="9" t="str">
        <f t="shared" si="8"/>
        <v/>
      </c>
      <c r="BR11" s="9" t="str">
        <f t="shared" si="8"/>
        <v/>
      </c>
      <c r="BS11" s="9" t="str">
        <f t="shared" si="8"/>
        <v/>
      </c>
      <c r="BT11" s="9" t="str">
        <f t="shared" si="8"/>
        <v/>
      </c>
      <c r="BU11" s="9" t="str">
        <f t="shared" si="8"/>
        <v/>
      </c>
      <c r="BV11" s="9" t="str">
        <f t="shared" si="8"/>
        <v/>
      </c>
      <c r="BW11" s="9" t="str">
        <f t="shared" si="8"/>
        <v/>
      </c>
      <c r="BX11" s="9" t="str">
        <f t="shared" si="9"/>
        <v/>
      </c>
      <c r="BY11" s="9" t="str">
        <f t="shared" si="9"/>
        <v/>
      </c>
      <c r="BZ11" s="9" t="str">
        <f t="shared" si="9"/>
        <v/>
      </c>
      <c r="CA11" s="9" t="str">
        <f t="shared" si="9"/>
        <v/>
      </c>
      <c r="CB11" s="9" t="str">
        <f t="shared" si="9"/>
        <v/>
      </c>
      <c r="CC11" s="9" t="str">
        <f t="shared" si="9"/>
        <v/>
      </c>
      <c r="CD11" s="9" t="str">
        <f t="shared" si="9"/>
        <v/>
      </c>
      <c r="CE11" s="9" t="str">
        <f t="shared" si="9"/>
        <v/>
      </c>
      <c r="CF11" s="9" t="str">
        <f t="shared" si="9"/>
        <v/>
      </c>
      <c r="CG11" s="9" t="str">
        <f t="shared" si="9"/>
        <v/>
      </c>
      <c r="CH11" s="9" t="str">
        <f t="shared" si="10"/>
        <v/>
      </c>
      <c r="CI11" s="9" t="str">
        <f t="shared" si="10"/>
        <v/>
      </c>
      <c r="CJ11" s="9" t="str">
        <f t="shared" si="10"/>
        <v/>
      </c>
      <c r="CK11" s="9" t="str">
        <f t="shared" si="10"/>
        <v/>
      </c>
      <c r="CL11" s="9" t="str">
        <f t="shared" si="10"/>
        <v/>
      </c>
      <c r="CM11" s="9" t="str">
        <f t="shared" si="10"/>
        <v/>
      </c>
      <c r="CN11" s="9" t="str">
        <f t="shared" si="10"/>
        <v/>
      </c>
      <c r="CO11" s="9" t="str">
        <f t="shared" si="10"/>
        <v/>
      </c>
      <c r="CP11" s="9" t="str">
        <f t="shared" si="10"/>
        <v/>
      </c>
      <c r="CQ11" s="9" t="str">
        <f t="shared" si="10"/>
        <v/>
      </c>
      <c r="CR11" s="9" t="str">
        <f t="shared" si="11"/>
        <v/>
      </c>
      <c r="CS11" s="9" t="str">
        <f t="shared" si="11"/>
        <v/>
      </c>
      <c r="CT11" s="9" t="str">
        <f t="shared" si="11"/>
        <v/>
      </c>
      <c r="CU11" s="9" t="str">
        <f t="shared" si="11"/>
        <v/>
      </c>
      <c r="CV11" s="9" t="str">
        <f t="shared" si="11"/>
        <v/>
      </c>
      <c r="CW11" s="9" t="str">
        <f t="shared" si="11"/>
        <v/>
      </c>
      <c r="CX11" s="9" t="str">
        <f t="shared" si="11"/>
        <v/>
      </c>
      <c r="CY11" s="9" t="str">
        <f t="shared" si="11"/>
        <v/>
      </c>
      <c r="CZ11" s="9" t="str">
        <f t="shared" si="11"/>
        <v/>
      </c>
      <c r="DA11" s="9" t="str">
        <f t="shared" si="11"/>
        <v/>
      </c>
      <c r="DB11" s="9" t="str">
        <f t="shared" si="12"/>
        <v/>
      </c>
      <c r="DC11" s="9" t="str">
        <f t="shared" si="12"/>
        <v/>
      </c>
      <c r="DD11" s="9" t="str">
        <f t="shared" si="12"/>
        <v/>
      </c>
      <c r="DE11" s="9" t="str">
        <f t="shared" si="12"/>
        <v/>
      </c>
      <c r="DF11" s="9" t="str">
        <f t="shared" si="12"/>
        <v/>
      </c>
      <c r="DG11" s="9" t="str">
        <f t="shared" si="12"/>
        <v/>
      </c>
      <c r="DH11" s="9" t="str">
        <f t="shared" si="12"/>
        <v/>
      </c>
      <c r="DI11" s="9" t="str">
        <f t="shared" si="12"/>
        <v/>
      </c>
      <c r="DJ11" s="9" t="str">
        <f t="shared" si="12"/>
        <v/>
      </c>
      <c r="DK11" s="9" t="str">
        <f t="shared" si="12"/>
        <v/>
      </c>
      <c r="DL11" s="9" t="str">
        <f t="shared" si="13"/>
        <v/>
      </c>
      <c r="DM11" s="9" t="str">
        <f t="shared" si="13"/>
        <v/>
      </c>
      <c r="DN11" s="9" t="str">
        <f t="shared" si="13"/>
        <v/>
      </c>
      <c r="DO11" s="9" t="str">
        <f t="shared" si="13"/>
        <v/>
      </c>
      <c r="DP11" s="9" t="str">
        <f t="shared" si="13"/>
        <v/>
      </c>
      <c r="DQ11" s="9" t="str">
        <f t="shared" si="13"/>
        <v/>
      </c>
      <c r="DR11" s="9" t="str">
        <f t="shared" si="13"/>
        <v/>
      </c>
      <c r="DS11" s="9" t="str">
        <f t="shared" si="13"/>
        <v/>
      </c>
      <c r="DT11" s="9" t="str">
        <f t="shared" si="13"/>
        <v/>
      </c>
      <c r="DU11" s="9" t="str">
        <f t="shared" si="13"/>
        <v/>
      </c>
      <c r="DV11" s="9" t="str">
        <f t="shared" si="13"/>
        <v/>
      </c>
      <c r="DW11" s="9" t="str">
        <f t="shared" si="13"/>
        <v/>
      </c>
    </row>
    <row r="12" spans="1:127" x14ac:dyDescent="0.15">
      <c r="A12" s="5" t="s">
        <v>10</v>
      </c>
      <c r="B12" s="5">
        <v>1</v>
      </c>
      <c r="C12" s="6">
        <v>41162</v>
      </c>
      <c r="D12" s="5">
        <v>4</v>
      </c>
      <c r="E12" s="5" t="s">
        <v>23</v>
      </c>
      <c r="F12" s="9" t="str">
        <f t="shared" si="2"/>
        <v/>
      </c>
      <c r="G12" s="9" t="str">
        <f t="shared" si="2"/>
        <v/>
      </c>
      <c r="H12" s="9" t="str">
        <f t="shared" si="2"/>
        <v/>
      </c>
      <c r="I12" s="9" t="str">
        <f t="shared" si="2"/>
        <v/>
      </c>
      <c r="J12" s="9" t="str">
        <f t="shared" si="2"/>
        <v/>
      </c>
      <c r="K12" s="9" t="str">
        <f t="shared" si="2"/>
        <v/>
      </c>
      <c r="L12" s="9" t="str">
        <f t="shared" si="2"/>
        <v/>
      </c>
      <c r="M12" s="9" t="str">
        <f t="shared" si="2"/>
        <v/>
      </c>
      <c r="N12" s="9" t="str">
        <f t="shared" si="2"/>
        <v/>
      </c>
      <c r="O12" s="9">
        <f t="shared" si="2"/>
        <v>1</v>
      </c>
      <c r="P12" s="9">
        <f t="shared" si="3"/>
        <v>1</v>
      </c>
      <c r="Q12" s="9">
        <f t="shared" si="3"/>
        <v>1</v>
      </c>
      <c r="R12" s="9">
        <f t="shared" si="3"/>
        <v>1</v>
      </c>
      <c r="S12" s="9" t="str">
        <f t="shared" si="3"/>
        <v/>
      </c>
      <c r="T12" s="9" t="str">
        <f t="shared" si="3"/>
        <v/>
      </c>
      <c r="U12" s="9" t="str">
        <f t="shared" si="3"/>
        <v/>
      </c>
      <c r="V12" s="9" t="str">
        <f t="shared" si="3"/>
        <v/>
      </c>
      <c r="W12" s="9" t="str">
        <f t="shared" si="3"/>
        <v/>
      </c>
      <c r="X12" s="9" t="str">
        <f t="shared" si="3"/>
        <v/>
      </c>
      <c r="Y12" s="9" t="str">
        <f t="shared" si="3"/>
        <v/>
      </c>
      <c r="Z12" s="9" t="str">
        <f t="shared" si="4"/>
        <v/>
      </c>
      <c r="AA12" s="9" t="str">
        <f t="shared" si="4"/>
        <v/>
      </c>
      <c r="AB12" s="9" t="str">
        <f t="shared" si="4"/>
        <v/>
      </c>
      <c r="AC12" s="9" t="str">
        <f t="shared" si="4"/>
        <v/>
      </c>
      <c r="AD12" s="9" t="str">
        <f t="shared" si="4"/>
        <v/>
      </c>
      <c r="AE12" s="9" t="str">
        <f t="shared" si="4"/>
        <v/>
      </c>
      <c r="AF12" s="9" t="str">
        <f t="shared" si="4"/>
        <v/>
      </c>
      <c r="AG12" s="9" t="str">
        <f t="shared" si="4"/>
        <v/>
      </c>
      <c r="AH12" s="9" t="str">
        <f t="shared" si="4"/>
        <v/>
      </c>
      <c r="AI12" s="9" t="str">
        <f t="shared" si="4"/>
        <v/>
      </c>
      <c r="AJ12" s="9" t="str">
        <f t="shared" si="5"/>
        <v/>
      </c>
      <c r="AK12" s="9" t="str">
        <f t="shared" si="5"/>
        <v/>
      </c>
      <c r="AL12" s="9" t="str">
        <f t="shared" si="5"/>
        <v/>
      </c>
      <c r="AM12" s="9" t="str">
        <f t="shared" si="5"/>
        <v/>
      </c>
      <c r="AN12" s="9" t="str">
        <f t="shared" si="5"/>
        <v/>
      </c>
      <c r="AO12" s="9" t="str">
        <f t="shared" si="5"/>
        <v/>
      </c>
      <c r="AP12" s="9" t="str">
        <f t="shared" si="5"/>
        <v/>
      </c>
      <c r="AQ12" s="9" t="str">
        <f t="shared" si="5"/>
        <v/>
      </c>
      <c r="AR12" s="9" t="str">
        <f t="shared" si="5"/>
        <v/>
      </c>
      <c r="AS12" s="9" t="str">
        <f t="shared" si="5"/>
        <v/>
      </c>
      <c r="AT12" s="9" t="str">
        <f t="shared" si="6"/>
        <v/>
      </c>
      <c r="AU12" s="9" t="str">
        <f t="shared" si="6"/>
        <v/>
      </c>
      <c r="AV12" s="9" t="str">
        <f t="shared" si="6"/>
        <v/>
      </c>
      <c r="AW12" s="9" t="str">
        <f t="shared" si="6"/>
        <v/>
      </c>
      <c r="AX12" s="9" t="str">
        <f t="shared" si="6"/>
        <v/>
      </c>
      <c r="AY12" s="9" t="str">
        <f t="shared" si="6"/>
        <v/>
      </c>
      <c r="AZ12" s="9" t="str">
        <f t="shared" si="6"/>
        <v/>
      </c>
      <c r="BA12" s="9" t="str">
        <f t="shared" si="6"/>
        <v/>
      </c>
      <c r="BB12" s="9" t="str">
        <f t="shared" si="6"/>
        <v/>
      </c>
      <c r="BC12" s="9" t="str">
        <f t="shared" si="6"/>
        <v/>
      </c>
      <c r="BD12" s="9" t="str">
        <f t="shared" si="7"/>
        <v/>
      </c>
      <c r="BE12" s="9" t="str">
        <f t="shared" si="7"/>
        <v/>
      </c>
      <c r="BF12" s="9" t="str">
        <f t="shared" si="7"/>
        <v/>
      </c>
      <c r="BG12" s="9" t="str">
        <f t="shared" si="7"/>
        <v/>
      </c>
      <c r="BH12" s="9" t="str">
        <f t="shared" si="7"/>
        <v/>
      </c>
      <c r="BI12" s="9" t="str">
        <f t="shared" si="7"/>
        <v/>
      </c>
      <c r="BJ12" s="9" t="str">
        <f t="shared" si="7"/>
        <v/>
      </c>
      <c r="BK12" s="9" t="str">
        <f t="shared" si="7"/>
        <v/>
      </c>
      <c r="BL12" s="9" t="str">
        <f t="shared" si="7"/>
        <v/>
      </c>
      <c r="BM12" s="9" t="str">
        <f t="shared" si="7"/>
        <v/>
      </c>
      <c r="BN12" s="9" t="str">
        <f t="shared" si="8"/>
        <v/>
      </c>
      <c r="BO12" s="9" t="str">
        <f t="shared" si="8"/>
        <v/>
      </c>
      <c r="BP12" s="9" t="str">
        <f t="shared" si="8"/>
        <v/>
      </c>
      <c r="BQ12" s="9" t="str">
        <f t="shared" si="8"/>
        <v/>
      </c>
      <c r="BR12" s="9" t="str">
        <f t="shared" si="8"/>
        <v/>
      </c>
      <c r="BS12" s="9" t="str">
        <f t="shared" si="8"/>
        <v/>
      </c>
      <c r="BT12" s="9" t="str">
        <f t="shared" si="8"/>
        <v/>
      </c>
      <c r="BU12" s="9" t="str">
        <f t="shared" si="8"/>
        <v/>
      </c>
      <c r="BV12" s="9" t="str">
        <f t="shared" si="8"/>
        <v/>
      </c>
      <c r="BW12" s="9" t="str">
        <f t="shared" si="8"/>
        <v/>
      </c>
      <c r="BX12" s="9" t="str">
        <f t="shared" si="9"/>
        <v/>
      </c>
      <c r="BY12" s="9" t="str">
        <f t="shared" si="9"/>
        <v/>
      </c>
      <c r="BZ12" s="9" t="str">
        <f t="shared" si="9"/>
        <v/>
      </c>
      <c r="CA12" s="9" t="str">
        <f t="shared" si="9"/>
        <v/>
      </c>
      <c r="CB12" s="9" t="str">
        <f t="shared" si="9"/>
        <v/>
      </c>
      <c r="CC12" s="9" t="str">
        <f t="shared" si="9"/>
        <v/>
      </c>
      <c r="CD12" s="9" t="str">
        <f t="shared" si="9"/>
        <v/>
      </c>
      <c r="CE12" s="9" t="str">
        <f t="shared" si="9"/>
        <v/>
      </c>
      <c r="CF12" s="9" t="str">
        <f t="shared" si="9"/>
        <v/>
      </c>
      <c r="CG12" s="9" t="str">
        <f t="shared" si="9"/>
        <v/>
      </c>
      <c r="CH12" s="9" t="str">
        <f t="shared" si="10"/>
        <v/>
      </c>
      <c r="CI12" s="9" t="str">
        <f t="shared" si="10"/>
        <v/>
      </c>
      <c r="CJ12" s="9" t="str">
        <f t="shared" si="10"/>
        <v/>
      </c>
      <c r="CK12" s="9" t="str">
        <f t="shared" si="10"/>
        <v/>
      </c>
      <c r="CL12" s="9" t="str">
        <f t="shared" si="10"/>
        <v/>
      </c>
      <c r="CM12" s="9" t="str">
        <f t="shared" si="10"/>
        <v/>
      </c>
      <c r="CN12" s="9" t="str">
        <f t="shared" si="10"/>
        <v/>
      </c>
      <c r="CO12" s="9" t="str">
        <f t="shared" si="10"/>
        <v/>
      </c>
      <c r="CP12" s="9" t="str">
        <f t="shared" si="10"/>
        <v/>
      </c>
      <c r="CQ12" s="9" t="str">
        <f t="shared" si="10"/>
        <v/>
      </c>
      <c r="CR12" s="9" t="str">
        <f t="shared" si="11"/>
        <v/>
      </c>
      <c r="CS12" s="9" t="str">
        <f t="shared" si="11"/>
        <v/>
      </c>
      <c r="CT12" s="9" t="str">
        <f t="shared" si="11"/>
        <v/>
      </c>
      <c r="CU12" s="9" t="str">
        <f t="shared" si="11"/>
        <v/>
      </c>
      <c r="CV12" s="9" t="str">
        <f t="shared" si="11"/>
        <v/>
      </c>
      <c r="CW12" s="9" t="str">
        <f t="shared" si="11"/>
        <v/>
      </c>
      <c r="CX12" s="9" t="str">
        <f t="shared" si="11"/>
        <v/>
      </c>
      <c r="CY12" s="9" t="str">
        <f t="shared" si="11"/>
        <v/>
      </c>
      <c r="CZ12" s="9" t="str">
        <f t="shared" si="11"/>
        <v/>
      </c>
      <c r="DA12" s="9" t="str">
        <f t="shared" si="11"/>
        <v/>
      </c>
      <c r="DB12" s="9" t="str">
        <f t="shared" si="12"/>
        <v/>
      </c>
      <c r="DC12" s="9" t="str">
        <f t="shared" si="12"/>
        <v/>
      </c>
      <c r="DD12" s="9" t="str">
        <f t="shared" si="12"/>
        <v/>
      </c>
      <c r="DE12" s="9" t="str">
        <f t="shared" si="12"/>
        <v/>
      </c>
      <c r="DF12" s="9" t="str">
        <f t="shared" si="12"/>
        <v/>
      </c>
      <c r="DG12" s="9" t="str">
        <f t="shared" si="12"/>
        <v/>
      </c>
      <c r="DH12" s="9" t="str">
        <f t="shared" si="12"/>
        <v/>
      </c>
      <c r="DI12" s="9" t="str">
        <f t="shared" si="12"/>
        <v/>
      </c>
      <c r="DJ12" s="9" t="str">
        <f t="shared" si="12"/>
        <v/>
      </c>
      <c r="DK12" s="9" t="str">
        <f t="shared" si="12"/>
        <v/>
      </c>
      <c r="DL12" s="9" t="str">
        <f t="shared" si="13"/>
        <v/>
      </c>
      <c r="DM12" s="9" t="str">
        <f t="shared" si="13"/>
        <v/>
      </c>
      <c r="DN12" s="9" t="str">
        <f t="shared" si="13"/>
        <v/>
      </c>
      <c r="DO12" s="9" t="str">
        <f t="shared" si="13"/>
        <v/>
      </c>
      <c r="DP12" s="9" t="str">
        <f t="shared" si="13"/>
        <v/>
      </c>
      <c r="DQ12" s="9" t="str">
        <f t="shared" si="13"/>
        <v/>
      </c>
      <c r="DR12" s="9" t="str">
        <f t="shared" si="13"/>
        <v/>
      </c>
      <c r="DS12" s="9" t="str">
        <f t="shared" si="13"/>
        <v/>
      </c>
      <c r="DT12" s="9" t="str">
        <f t="shared" si="13"/>
        <v/>
      </c>
      <c r="DU12" s="9" t="str">
        <f t="shared" si="13"/>
        <v/>
      </c>
      <c r="DV12" s="9" t="str">
        <f t="shared" si="13"/>
        <v/>
      </c>
      <c r="DW12" s="9" t="str">
        <f t="shared" si="13"/>
        <v/>
      </c>
    </row>
    <row r="13" spans="1:127" x14ac:dyDescent="0.15">
      <c r="A13" s="5" t="s">
        <v>11</v>
      </c>
      <c r="B13" s="5">
        <v>1</v>
      </c>
      <c r="C13" s="6">
        <v>41169</v>
      </c>
      <c r="D13" s="5">
        <v>3</v>
      </c>
      <c r="E13" s="5" t="s">
        <v>23</v>
      </c>
      <c r="F13" s="9" t="str">
        <f t="shared" si="2"/>
        <v/>
      </c>
      <c r="G13" s="9" t="str">
        <f t="shared" si="2"/>
        <v/>
      </c>
      <c r="H13" s="9" t="str">
        <f t="shared" si="2"/>
        <v/>
      </c>
      <c r="I13" s="9" t="str">
        <f t="shared" si="2"/>
        <v/>
      </c>
      <c r="J13" s="9" t="str">
        <f t="shared" si="2"/>
        <v/>
      </c>
      <c r="K13" s="9" t="str">
        <f t="shared" si="2"/>
        <v/>
      </c>
      <c r="L13" s="9" t="str">
        <f t="shared" si="2"/>
        <v/>
      </c>
      <c r="M13" s="9" t="str">
        <f t="shared" si="2"/>
        <v/>
      </c>
      <c r="N13" s="9" t="str">
        <f t="shared" si="2"/>
        <v/>
      </c>
      <c r="O13" s="9" t="str">
        <f t="shared" si="2"/>
        <v/>
      </c>
      <c r="P13" s="9" t="str">
        <f t="shared" si="3"/>
        <v/>
      </c>
      <c r="Q13" s="9" t="str">
        <f t="shared" si="3"/>
        <v/>
      </c>
      <c r="R13" s="9" t="str">
        <f t="shared" si="3"/>
        <v/>
      </c>
      <c r="S13" s="9" t="str">
        <f t="shared" si="3"/>
        <v/>
      </c>
      <c r="T13" s="9" t="str">
        <f t="shared" si="3"/>
        <v/>
      </c>
      <c r="U13" s="9" t="str">
        <f t="shared" si="3"/>
        <v/>
      </c>
      <c r="V13" s="9">
        <f t="shared" si="3"/>
        <v>1</v>
      </c>
      <c r="W13" s="9">
        <f t="shared" si="3"/>
        <v>1</v>
      </c>
      <c r="X13" s="9">
        <f t="shared" si="3"/>
        <v>1</v>
      </c>
      <c r="Y13" s="9" t="str">
        <f t="shared" si="3"/>
        <v/>
      </c>
      <c r="Z13" s="9" t="str">
        <f t="shared" si="4"/>
        <v/>
      </c>
      <c r="AA13" s="9" t="str">
        <f t="shared" si="4"/>
        <v/>
      </c>
      <c r="AB13" s="9" t="str">
        <f t="shared" si="4"/>
        <v/>
      </c>
      <c r="AC13" s="9" t="str">
        <f t="shared" si="4"/>
        <v/>
      </c>
      <c r="AD13" s="9" t="str">
        <f t="shared" si="4"/>
        <v/>
      </c>
      <c r="AE13" s="9" t="str">
        <f t="shared" si="4"/>
        <v/>
      </c>
      <c r="AF13" s="9" t="str">
        <f t="shared" si="4"/>
        <v/>
      </c>
      <c r="AG13" s="9" t="str">
        <f t="shared" si="4"/>
        <v/>
      </c>
      <c r="AH13" s="9" t="str">
        <f t="shared" si="4"/>
        <v/>
      </c>
      <c r="AI13" s="9" t="str">
        <f t="shared" si="4"/>
        <v/>
      </c>
      <c r="AJ13" s="9" t="str">
        <f t="shared" si="5"/>
        <v/>
      </c>
      <c r="AK13" s="9" t="str">
        <f t="shared" si="5"/>
        <v/>
      </c>
      <c r="AL13" s="9" t="str">
        <f t="shared" si="5"/>
        <v/>
      </c>
      <c r="AM13" s="9" t="str">
        <f t="shared" si="5"/>
        <v/>
      </c>
      <c r="AN13" s="9" t="str">
        <f t="shared" si="5"/>
        <v/>
      </c>
      <c r="AO13" s="9" t="str">
        <f t="shared" si="5"/>
        <v/>
      </c>
      <c r="AP13" s="9" t="str">
        <f t="shared" si="5"/>
        <v/>
      </c>
      <c r="AQ13" s="9" t="str">
        <f t="shared" si="5"/>
        <v/>
      </c>
      <c r="AR13" s="9" t="str">
        <f t="shared" si="5"/>
        <v/>
      </c>
      <c r="AS13" s="9" t="str">
        <f t="shared" si="5"/>
        <v/>
      </c>
      <c r="AT13" s="9" t="str">
        <f t="shared" si="6"/>
        <v/>
      </c>
      <c r="AU13" s="9" t="str">
        <f t="shared" si="6"/>
        <v/>
      </c>
      <c r="AV13" s="9" t="str">
        <f t="shared" si="6"/>
        <v/>
      </c>
      <c r="AW13" s="9" t="str">
        <f t="shared" si="6"/>
        <v/>
      </c>
      <c r="AX13" s="9" t="str">
        <f t="shared" si="6"/>
        <v/>
      </c>
      <c r="AY13" s="9" t="str">
        <f t="shared" si="6"/>
        <v/>
      </c>
      <c r="AZ13" s="9" t="str">
        <f t="shared" si="6"/>
        <v/>
      </c>
      <c r="BA13" s="9" t="str">
        <f t="shared" si="6"/>
        <v/>
      </c>
      <c r="BB13" s="9" t="str">
        <f t="shared" si="6"/>
        <v/>
      </c>
      <c r="BC13" s="9" t="str">
        <f t="shared" si="6"/>
        <v/>
      </c>
      <c r="BD13" s="9" t="str">
        <f t="shared" si="7"/>
        <v/>
      </c>
      <c r="BE13" s="9" t="str">
        <f t="shared" si="7"/>
        <v/>
      </c>
      <c r="BF13" s="9" t="str">
        <f t="shared" si="7"/>
        <v/>
      </c>
      <c r="BG13" s="9" t="str">
        <f t="shared" si="7"/>
        <v/>
      </c>
      <c r="BH13" s="9" t="str">
        <f t="shared" si="7"/>
        <v/>
      </c>
      <c r="BI13" s="9" t="str">
        <f t="shared" si="7"/>
        <v/>
      </c>
      <c r="BJ13" s="9" t="str">
        <f t="shared" si="7"/>
        <v/>
      </c>
      <c r="BK13" s="9" t="str">
        <f t="shared" si="7"/>
        <v/>
      </c>
      <c r="BL13" s="9" t="str">
        <f t="shared" si="7"/>
        <v/>
      </c>
      <c r="BM13" s="9" t="str">
        <f t="shared" si="7"/>
        <v/>
      </c>
      <c r="BN13" s="9" t="str">
        <f t="shared" si="8"/>
        <v/>
      </c>
      <c r="BO13" s="9" t="str">
        <f t="shared" si="8"/>
        <v/>
      </c>
      <c r="BP13" s="9" t="str">
        <f t="shared" si="8"/>
        <v/>
      </c>
      <c r="BQ13" s="9" t="str">
        <f t="shared" si="8"/>
        <v/>
      </c>
      <c r="BR13" s="9" t="str">
        <f t="shared" si="8"/>
        <v/>
      </c>
      <c r="BS13" s="9" t="str">
        <f t="shared" si="8"/>
        <v/>
      </c>
      <c r="BT13" s="9" t="str">
        <f t="shared" si="8"/>
        <v/>
      </c>
      <c r="BU13" s="9" t="str">
        <f t="shared" si="8"/>
        <v/>
      </c>
      <c r="BV13" s="9" t="str">
        <f t="shared" si="8"/>
        <v/>
      </c>
      <c r="BW13" s="9" t="str">
        <f t="shared" si="8"/>
        <v/>
      </c>
      <c r="BX13" s="9" t="str">
        <f t="shared" si="9"/>
        <v/>
      </c>
      <c r="BY13" s="9" t="str">
        <f t="shared" si="9"/>
        <v/>
      </c>
      <c r="BZ13" s="9" t="str">
        <f t="shared" si="9"/>
        <v/>
      </c>
      <c r="CA13" s="9" t="str">
        <f t="shared" si="9"/>
        <v/>
      </c>
      <c r="CB13" s="9" t="str">
        <f t="shared" si="9"/>
        <v/>
      </c>
      <c r="CC13" s="9" t="str">
        <f t="shared" si="9"/>
        <v/>
      </c>
      <c r="CD13" s="9" t="str">
        <f t="shared" si="9"/>
        <v/>
      </c>
      <c r="CE13" s="9" t="str">
        <f t="shared" si="9"/>
        <v/>
      </c>
      <c r="CF13" s="9" t="str">
        <f t="shared" si="9"/>
        <v/>
      </c>
      <c r="CG13" s="9" t="str">
        <f t="shared" si="9"/>
        <v/>
      </c>
      <c r="CH13" s="9" t="str">
        <f t="shared" si="10"/>
        <v/>
      </c>
      <c r="CI13" s="9" t="str">
        <f t="shared" si="10"/>
        <v/>
      </c>
      <c r="CJ13" s="9" t="str">
        <f t="shared" si="10"/>
        <v/>
      </c>
      <c r="CK13" s="9" t="str">
        <f t="shared" si="10"/>
        <v/>
      </c>
      <c r="CL13" s="9" t="str">
        <f t="shared" si="10"/>
        <v/>
      </c>
      <c r="CM13" s="9" t="str">
        <f t="shared" si="10"/>
        <v/>
      </c>
      <c r="CN13" s="9" t="str">
        <f t="shared" si="10"/>
        <v/>
      </c>
      <c r="CO13" s="9" t="str">
        <f t="shared" si="10"/>
        <v/>
      </c>
      <c r="CP13" s="9" t="str">
        <f t="shared" si="10"/>
        <v/>
      </c>
      <c r="CQ13" s="9" t="str">
        <f t="shared" si="10"/>
        <v/>
      </c>
      <c r="CR13" s="9" t="str">
        <f t="shared" si="11"/>
        <v/>
      </c>
      <c r="CS13" s="9" t="str">
        <f t="shared" si="11"/>
        <v/>
      </c>
      <c r="CT13" s="9" t="str">
        <f t="shared" si="11"/>
        <v/>
      </c>
      <c r="CU13" s="9" t="str">
        <f t="shared" si="11"/>
        <v/>
      </c>
      <c r="CV13" s="9" t="str">
        <f t="shared" si="11"/>
        <v/>
      </c>
      <c r="CW13" s="9" t="str">
        <f t="shared" si="11"/>
        <v/>
      </c>
      <c r="CX13" s="9" t="str">
        <f t="shared" si="11"/>
        <v/>
      </c>
      <c r="CY13" s="9" t="str">
        <f t="shared" si="11"/>
        <v/>
      </c>
      <c r="CZ13" s="9" t="str">
        <f t="shared" si="11"/>
        <v/>
      </c>
      <c r="DA13" s="9" t="str">
        <f t="shared" si="11"/>
        <v/>
      </c>
      <c r="DB13" s="9" t="str">
        <f t="shared" si="12"/>
        <v/>
      </c>
      <c r="DC13" s="9" t="str">
        <f t="shared" si="12"/>
        <v/>
      </c>
      <c r="DD13" s="9" t="str">
        <f t="shared" si="12"/>
        <v/>
      </c>
      <c r="DE13" s="9" t="str">
        <f t="shared" si="12"/>
        <v/>
      </c>
      <c r="DF13" s="9" t="str">
        <f t="shared" si="12"/>
        <v/>
      </c>
      <c r="DG13" s="9" t="str">
        <f t="shared" si="12"/>
        <v/>
      </c>
      <c r="DH13" s="9" t="str">
        <f t="shared" si="12"/>
        <v/>
      </c>
      <c r="DI13" s="9" t="str">
        <f t="shared" si="12"/>
        <v/>
      </c>
      <c r="DJ13" s="9" t="str">
        <f t="shared" si="12"/>
        <v/>
      </c>
      <c r="DK13" s="9" t="str">
        <f t="shared" si="12"/>
        <v/>
      </c>
      <c r="DL13" s="9" t="str">
        <f t="shared" si="13"/>
        <v/>
      </c>
      <c r="DM13" s="9" t="str">
        <f t="shared" si="13"/>
        <v/>
      </c>
      <c r="DN13" s="9" t="str">
        <f t="shared" si="13"/>
        <v/>
      </c>
      <c r="DO13" s="9" t="str">
        <f t="shared" si="13"/>
        <v/>
      </c>
      <c r="DP13" s="9" t="str">
        <f t="shared" si="13"/>
        <v/>
      </c>
      <c r="DQ13" s="9" t="str">
        <f t="shared" si="13"/>
        <v/>
      </c>
      <c r="DR13" s="9" t="str">
        <f t="shared" si="13"/>
        <v/>
      </c>
      <c r="DS13" s="9" t="str">
        <f t="shared" si="13"/>
        <v/>
      </c>
      <c r="DT13" s="9" t="str">
        <f t="shared" si="13"/>
        <v/>
      </c>
      <c r="DU13" s="9" t="str">
        <f t="shared" si="13"/>
        <v/>
      </c>
      <c r="DV13" s="9" t="str">
        <f t="shared" si="13"/>
        <v/>
      </c>
      <c r="DW13" s="9" t="str">
        <f t="shared" si="13"/>
        <v/>
      </c>
    </row>
    <row r="14" spans="1:127" x14ac:dyDescent="0.15">
      <c r="A14" s="5" t="s">
        <v>12</v>
      </c>
      <c r="B14" s="5">
        <v>1</v>
      </c>
      <c r="C14" s="6">
        <v>41171</v>
      </c>
      <c r="D14" s="5">
        <v>2</v>
      </c>
      <c r="E14" s="5" t="s">
        <v>23</v>
      </c>
      <c r="F14" s="9" t="str">
        <f t="shared" si="2"/>
        <v/>
      </c>
      <c r="G14" s="9" t="str">
        <f t="shared" si="2"/>
        <v/>
      </c>
      <c r="H14" s="9" t="str">
        <f t="shared" si="2"/>
        <v/>
      </c>
      <c r="I14" s="9" t="str">
        <f t="shared" si="2"/>
        <v/>
      </c>
      <c r="J14" s="9" t="str">
        <f t="shared" si="2"/>
        <v/>
      </c>
      <c r="K14" s="9" t="str">
        <f t="shared" si="2"/>
        <v/>
      </c>
      <c r="L14" s="9" t="str">
        <f t="shared" si="2"/>
        <v/>
      </c>
      <c r="M14" s="9" t="str">
        <f t="shared" si="2"/>
        <v/>
      </c>
      <c r="N14" s="9" t="str">
        <f t="shared" si="2"/>
        <v/>
      </c>
      <c r="O14" s="9" t="str">
        <f t="shared" si="2"/>
        <v/>
      </c>
      <c r="P14" s="9" t="str">
        <f t="shared" si="3"/>
        <v/>
      </c>
      <c r="Q14" s="9" t="str">
        <f t="shared" si="3"/>
        <v/>
      </c>
      <c r="R14" s="9" t="str">
        <f t="shared" si="3"/>
        <v/>
      </c>
      <c r="S14" s="9" t="str">
        <f t="shared" si="3"/>
        <v/>
      </c>
      <c r="T14" s="9" t="str">
        <f t="shared" si="3"/>
        <v/>
      </c>
      <c r="U14" s="9" t="str">
        <f t="shared" si="3"/>
        <v/>
      </c>
      <c r="V14" s="9" t="str">
        <f t="shared" si="3"/>
        <v/>
      </c>
      <c r="W14" s="9" t="str">
        <f t="shared" si="3"/>
        <v/>
      </c>
      <c r="X14" s="9">
        <f t="shared" si="3"/>
        <v>1</v>
      </c>
      <c r="Y14" s="9">
        <f t="shared" si="3"/>
        <v>1</v>
      </c>
      <c r="Z14" s="9" t="str">
        <f t="shared" si="4"/>
        <v/>
      </c>
      <c r="AA14" s="9" t="str">
        <f t="shared" si="4"/>
        <v/>
      </c>
      <c r="AB14" s="9" t="str">
        <f t="shared" si="4"/>
        <v/>
      </c>
      <c r="AC14" s="9" t="str">
        <f t="shared" si="4"/>
        <v/>
      </c>
      <c r="AD14" s="9" t="str">
        <f t="shared" si="4"/>
        <v/>
      </c>
      <c r="AE14" s="9" t="str">
        <f t="shared" si="4"/>
        <v/>
      </c>
      <c r="AF14" s="9" t="str">
        <f t="shared" si="4"/>
        <v/>
      </c>
      <c r="AG14" s="9" t="str">
        <f t="shared" si="4"/>
        <v/>
      </c>
      <c r="AH14" s="9" t="str">
        <f t="shared" si="4"/>
        <v/>
      </c>
      <c r="AI14" s="9" t="str">
        <f t="shared" si="4"/>
        <v/>
      </c>
      <c r="AJ14" s="9" t="str">
        <f t="shared" si="5"/>
        <v/>
      </c>
      <c r="AK14" s="9" t="str">
        <f t="shared" si="5"/>
        <v/>
      </c>
      <c r="AL14" s="9" t="str">
        <f t="shared" si="5"/>
        <v/>
      </c>
      <c r="AM14" s="9" t="str">
        <f t="shared" si="5"/>
        <v/>
      </c>
      <c r="AN14" s="9" t="str">
        <f t="shared" si="5"/>
        <v/>
      </c>
      <c r="AO14" s="9" t="str">
        <f t="shared" si="5"/>
        <v/>
      </c>
      <c r="AP14" s="9" t="str">
        <f t="shared" si="5"/>
        <v/>
      </c>
      <c r="AQ14" s="9" t="str">
        <f t="shared" si="5"/>
        <v/>
      </c>
      <c r="AR14" s="9" t="str">
        <f t="shared" si="5"/>
        <v/>
      </c>
      <c r="AS14" s="9" t="str">
        <f t="shared" si="5"/>
        <v/>
      </c>
      <c r="AT14" s="9" t="str">
        <f t="shared" si="6"/>
        <v/>
      </c>
      <c r="AU14" s="9" t="str">
        <f t="shared" si="6"/>
        <v/>
      </c>
      <c r="AV14" s="9" t="str">
        <f t="shared" si="6"/>
        <v/>
      </c>
      <c r="AW14" s="9" t="str">
        <f t="shared" si="6"/>
        <v/>
      </c>
      <c r="AX14" s="9" t="str">
        <f t="shared" si="6"/>
        <v/>
      </c>
      <c r="AY14" s="9" t="str">
        <f t="shared" si="6"/>
        <v/>
      </c>
      <c r="AZ14" s="9" t="str">
        <f t="shared" si="6"/>
        <v/>
      </c>
      <c r="BA14" s="9" t="str">
        <f t="shared" si="6"/>
        <v/>
      </c>
      <c r="BB14" s="9" t="str">
        <f t="shared" si="6"/>
        <v/>
      </c>
      <c r="BC14" s="9" t="str">
        <f t="shared" si="6"/>
        <v/>
      </c>
      <c r="BD14" s="9" t="str">
        <f t="shared" si="7"/>
        <v/>
      </c>
      <c r="BE14" s="9" t="str">
        <f t="shared" si="7"/>
        <v/>
      </c>
      <c r="BF14" s="9" t="str">
        <f t="shared" si="7"/>
        <v/>
      </c>
      <c r="BG14" s="9" t="str">
        <f t="shared" si="7"/>
        <v/>
      </c>
      <c r="BH14" s="9" t="str">
        <f t="shared" si="7"/>
        <v/>
      </c>
      <c r="BI14" s="9" t="str">
        <f t="shared" si="7"/>
        <v/>
      </c>
      <c r="BJ14" s="9" t="str">
        <f t="shared" si="7"/>
        <v/>
      </c>
      <c r="BK14" s="9" t="str">
        <f t="shared" si="7"/>
        <v/>
      </c>
      <c r="BL14" s="9" t="str">
        <f t="shared" si="7"/>
        <v/>
      </c>
      <c r="BM14" s="9" t="str">
        <f t="shared" si="7"/>
        <v/>
      </c>
      <c r="BN14" s="9" t="str">
        <f t="shared" si="8"/>
        <v/>
      </c>
      <c r="BO14" s="9" t="str">
        <f t="shared" si="8"/>
        <v/>
      </c>
      <c r="BP14" s="9" t="str">
        <f t="shared" si="8"/>
        <v/>
      </c>
      <c r="BQ14" s="9" t="str">
        <f t="shared" si="8"/>
        <v/>
      </c>
      <c r="BR14" s="9" t="str">
        <f t="shared" si="8"/>
        <v/>
      </c>
      <c r="BS14" s="9" t="str">
        <f t="shared" si="8"/>
        <v/>
      </c>
      <c r="BT14" s="9" t="str">
        <f t="shared" si="8"/>
        <v/>
      </c>
      <c r="BU14" s="9" t="str">
        <f t="shared" si="8"/>
        <v/>
      </c>
      <c r="BV14" s="9" t="str">
        <f t="shared" si="8"/>
        <v/>
      </c>
      <c r="BW14" s="9" t="str">
        <f t="shared" si="8"/>
        <v/>
      </c>
      <c r="BX14" s="9" t="str">
        <f t="shared" si="9"/>
        <v/>
      </c>
      <c r="BY14" s="9" t="str">
        <f t="shared" si="9"/>
        <v/>
      </c>
      <c r="BZ14" s="9" t="str">
        <f t="shared" si="9"/>
        <v/>
      </c>
      <c r="CA14" s="9" t="str">
        <f t="shared" si="9"/>
        <v/>
      </c>
      <c r="CB14" s="9" t="str">
        <f t="shared" si="9"/>
        <v/>
      </c>
      <c r="CC14" s="9" t="str">
        <f t="shared" si="9"/>
        <v/>
      </c>
      <c r="CD14" s="9" t="str">
        <f t="shared" si="9"/>
        <v/>
      </c>
      <c r="CE14" s="9" t="str">
        <f t="shared" si="9"/>
        <v/>
      </c>
      <c r="CF14" s="9" t="str">
        <f t="shared" si="9"/>
        <v/>
      </c>
      <c r="CG14" s="9" t="str">
        <f t="shared" si="9"/>
        <v/>
      </c>
      <c r="CH14" s="9" t="str">
        <f t="shared" si="10"/>
        <v/>
      </c>
      <c r="CI14" s="9" t="str">
        <f t="shared" si="10"/>
        <v/>
      </c>
      <c r="CJ14" s="9" t="str">
        <f t="shared" si="10"/>
        <v/>
      </c>
      <c r="CK14" s="9" t="str">
        <f t="shared" si="10"/>
        <v/>
      </c>
      <c r="CL14" s="9" t="str">
        <f t="shared" si="10"/>
        <v/>
      </c>
      <c r="CM14" s="9" t="str">
        <f t="shared" si="10"/>
        <v/>
      </c>
      <c r="CN14" s="9" t="str">
        <f t="shared" si="10"/>
        <v/>
      </c>
      <c r="CO14" s="9" t="str">
        <f t="shared" si="10"/>
        <v/>
      </c>
      <c r="CP14" s="9" t="str">
        <f t="shared" si="10"/>
        <v/>
      </c>
      <c r="CQ14" s="9" t="str">
        <f t="shared" si="10"/>
        <v/>
      </c>
      <c r="CR14" s="9" t="str">
        <f t="shared" si="11"/>
        <v/>
      </c>
      <c r="CS14" s="9" t="str">
        <f t="shared" si="11"/>
        <v/>
      </c>
      <c r="CT14" s="9" t="str">
        <f t="shared" si="11"/>
        <v/>
      </c>
      <c r="CU14" s="9" t="str">
        <f t="shared" si="11"/>
        <v/>
      </c>
      <c r="CV14" s="9" t="str">
        <f t="shared" si="11"/>
        <v/>
      </c>
      <c r="CW14" s="9" t="str">
        <f t="shared" si="11"/>
        <v/>
      </c>
      <c r="CX14" s="9" t="str">
        <f t="shared" si="11"/>
        <v/>
      </c>
      <c r="CY14" s="9" t="str">
        <f t="shared" si="11"/>
        <v/>
      </c>
      <c r="CZ14" s="9" t="str">
        <f t="shared" si="11"/>
        <v/>
      </c>
      <c r="DA14" s="9" t="str">
        <f t="shared" si="11"/>
        <v/>
      </c>
      <c r="DB14" s="9" t="str">
        <f t="shared" si="12"/>
        <v/>
      </c>
      <c r="DC14" s="9" t="str">
        <f t="shared" si="12"/>
        <v/>
      </c>
      <c r="DD14" s="9" t="str">
        <f t="shared" si="12"/>
        <v/>
      </c>
      <c r="DE14" s="9" t="str">
        <f t="shared" si="12"/>
        <v/>
      </c>
      <c r="DF14" s="9" t="str">
        <f t="shared" si="12"/>
        <v/>
      </c>
      <c r="DG14" s="9" t="str">
        <f t="shared" si="12"/>
        <v/>
      </c>
      <c r="DH14" s="9" t="str">
        <f t="shared" si="12"/>
        <v/>
      </c>
      <c r="DI14" s="9" t="str">
        <f t="shared" si="12"/>
        <v/>
      </c>
      <c r="DJ14" s="9" t="str">
        <f t="shared" si="12"/>
        <v/>
      </c>
      <c r="DK14" s="9" t="str">
        <f t="shared" si="12"/>
        <v/>
      </c>
      <c r="DL14" s="9" t="str">
        <f t="shared" si="13"/>
        <v/>
      </c>
      <c r="DM14" s="9" t="str">
        <f t="shared" si="13"/>
        <v/>
      </c>
      <c r="DN14" s="9" t="str">
        <f t="shared" si="13"/>
        <v/>
      </c>
      <c r="DO14" s="9" t="str">
        <f t="shared" si="13"/>
        <v/>
      </c>
      <c r="DP14" s="9" t="str">
        <f t="shared" si="13"/>
        <v/>
      </c>
      <c r="DQ14" s="9" t="str">
        <f t="shared" si="13"/>
        <v/>
      </c>
      <c r="DR14" s="9" t="str">
        <f t="shared" si="13"/>
        <v/>
      </c>
      <c r="DS14" s="9" t="str">
        <f t="shared" si="13"/>
        <v/>
      </c>
      <c r="DT14" s="9" t="str">
        <f t="shared" si="13"/>
        <v/>
      </c>
      <c r="DU14" s="9" t="str">
        <f t="shared" si="13"/>
        <v/>
      </c>
      <c r="DV14" s="9" t="str">
        <f t="shared" si="13"/>
        <v/>
      </c>
      <c r="DW14" s="9" t="str">
        <f t="shared" si="13"/>
        <v/>
      </c>
    </row>
    <row r="15" spans="1:127" x14ac:dyDescent="0.15">
      <c r="A15" s="5" t="s">
        <v>13</v>
      </c>
      <c r="B15" s="5">
        <v>1</v>
      </c>
      <c r="C15" s="6">
        <v>41173</v>
      </c>
      <c r="D15" s="5">
        <v>1</v>
      </c>
      <c r="E15" s="5" t="s">
        <v>23</v>
      </c>
      <c r="F15" s="9" t="str">
        <f t="shared" si="2"/>
        <v/>
      </c>
      <c r="G15" s="9" t="str">
        <f t="shared" si="2"/>
        <v/>
      </c>
      <c r="H15" s="9" t="str">
        <f t="shared" si="2"/>
        <v/>
      </c>
      <c r="I15" s="9" t="str">
        <f t="shared" si="2"/>
        <v/>
      </c>
      <c r="J15" s="9" t="str">
        <f t="shared" si="2"/>
        <v/>
      </c>
      <c r="K15" s="9" t="str">
        <f t="shared" si="2"/>
        <v/>
      </c>
      <c r="L15" s="9" t="str">
        <f t="shared" si="2"/>
        <v/>
      </c>
      <c r="M15" s="9" t="str">
        <f t="shared" si="2"/>
        <v/>
      </c>
      <c r="N15" s="9" t="str">
        <f t="shared" si="2"/>
        <v/>
      </c>
      <c r="O15" s="9" t="str">
        <f t="shared" si="2"/>
        <v/>
      </c>
      <c r="P15" s="9" t="str">
        <f t="shared" si="3"/>
        <v/>
      </c>
      <c r="Q15" s="9" t="str">
        <f t="shared" si="3"/>
        <v/>
      </c>
      <c r="R15" s="9" t="str">
        <f t="shared" si="3"/>
        <v/>
      </c>
      <c r="S15" s="9" t="str">
        <f t="shared" si="3"/>
        <v/>
      </c>
      <c r="T15" s="9" t="str">
        <f t="shared" si="3"/>
        <v/>
      </c>
      <c r="U15" s="9" t="str">
        <f t="shared" si="3"/>
        <v/>
      </c>
      <c r="V15" s="9" t="str">
        <f t="shared" si="3"/>
        <v/>
      </c>
      <c r="W15" s="9" t="str">
        <f t="shared" si="3"/>
        <v/>
      </c>
      <c r="X15" s="9" t="str">
        <f t="shared" si="3"/>
        <v/>
      </c>
      <c r="Y15" s="9" t="str">
        <f t="shared" si="3"/>
        <v/>
      </c>
      <c r="Z15" s="9">
        <f t="shared" si="4"/>
        <v>1</v>
      </c>
      <c r="AA15" s="9" t="str">
        <f t="shared" si="4"/>
        <v/>
      </c>
      <c r="AB15" s="9" t="str">
        <f t="shared" si="4"/>
        <v/>
      </c>
      <c r="AC15" s="9" t="str">
        <f t="shared" si="4"/>
        <v/>
      </c>
      <c r="AD15" s="9" t="str">
        <f t="shared" si="4"/>
        <v/>
      </c>
      <c r="AE15" s="9" t="str">
        <f t="shared" si="4"/>
        <v/>
      </c>
      <c r="AF15" s="9" t="str">
        <f t="shared" si="4"/>
        <v/>
      </c>
      <c r="AG15" s="9" t="str">
        <f t="shared" si="4"/>
        <v/>
      </c>
      <c r="AH15" s="9" t="str">
        <f t="shared" si="4"/>
        <v/>
      </c>
      <c r="AI15" s="9" t="str">
        <f t="shared" si="4"/>
        <v/>
      </c>
      <c r="AJ15" s="9" t="str">
        <f t="shared" si="5"/>
        <v/>
      </c>
      <c r="AK15" s="9" t="str">
        <f t="shared" si="5"/>
        <v/>
      </c>
      <c r="AL15" s="9" t="str">
        <f t="shared" si="5"/>
        <v/>
      </c>
      <c r="AM15" s="9" t="str">
        <f t="shared" si="5"/>
        <v/>
      </c>
      <c r="AN15" s="9" t="str">
        <f t="shared" si="5"/>
        <v/>
      </c>
      <c r="AO15" s="9" t="str">
        <f t="shared" si="5"/>
        <v/>
      </c>
      <c r="AP15" s="9" t="str">
        <f t="shared" si="5"/>
        <v/>
      </c>
      <c r="AQ15" s="9" t="str">
        <f t="shared" si="5"/>
        <v/>
      </c>
      <c r="AR15" s="9" t="str">
        <f t="shared" si="5"/>
        <v/>
      </c>
      <c r="AS15" s="9" t="str">
        <f t="shared" si="5"/>
        <v/>
      </c>
      <c r="AT15" s="9" t="str">
        <f t="shared" si="6"/>
        <v/>
      </c>
      <c r="AU15" s="9" t="str">
        <f t="shared" si="6"/>
        <v/>
      </c>
      <c r="AV15" s="9" t="str">
        <f t="shared" si="6"/>
        <v/>
      </c>
      <c r="AW15" s="9" t="str">
        <f t="shared" si="6"/>
        <v/>
      </c>
      <c r="AX15" s="9" t="str">
        <f t="shared" si="6"/>
        <v/>
      </c>
      <c r="AY15" s="9" t="str">
        <f t="shared" si="6"/>
        <v/>
      </c>
      <c r="AZ15" s="9" t="str">
        <f t="shared" si="6"/>
        <v/>
      </c>
      <c r="BA15" s="9" t="str">
        <f t="shared" si="6"/>
        <v/>
      </c>
      <c r="BB15" s="9" t="str">
        <f t="shared" si="6"/>
        <v/>
      </c>
      <c r="BC15" s="9" t="str">
        <f t="shared" si="6"/>
        <v/>
      </c>
      <c r="BD15" s="9" t="str">
        <f t="shared" si="7"/>
        <v/>
      </c>
      <c r="BE15" s="9" t="str">
        <f t="shared" si="7"/>
        <v/>
      </c>
      <c r="BF15" s="9" t="str">
        <f t="shared" si="7"/>
        <v/>
      </c>
      <c r="BG15" s="9" t="str">
        <f t="shared" si="7"/>
        <v/>
      </c>
      <c r="BH15" s="9" t="str">
        <f t="shared" si="7"/>
        <v/>
      </c>
      <c r="BI15" s="9" t="str">
        <f t="shared" si="7"/>
        <v/>
      </c>
      <c r="BJ15" s="9" t="str">
        <f t="shared" si="7"/>
        <v/>
      </c>
      <c r="BK15" s="9" t="str">
        <f t="shared" si="7"/>
        <v/>
      </c>
      <c r="BL15" s="9" t="str">
        <f t="shared" si="7"/>
        <v/>
      </c>
      <c r="BM15" s="9" t="str">
        <f t="shared" si="7"/>
        <v/>
      </c>
      <c r="BN15" s="9" t="str">
        <f t="shared" si="8"/>
        <v/>
      </c>
      <c r="BO15" s="9" t="str">
        <f t="shared" si="8"/>
        <v/>
      </c>
      <c r="BP15" s="9" t="str">
        <f t="shared" si="8"/>
        <v/>
      </c>
      <c r="BQ15" s="9" t="str">
        <f t="shared" si="8"/>
        <v/>
      </c>
      <c r="BR15" s="9" t="str">
        <f t="shared" si="8"/>
        <v/>
      </c>
      <c r="BS15" s="9" t="str">
        <f t="shared" si="8"/>
        <v/>
      </c>
      <c r="BT15" s="9" t="str">
        <f t="shared" si="8"/>
        <v/>
      </c>
      <c r="BU15" s="9" t="str">
        <f t="shared" si="8"/>
        <v/>
      </c>
      <c r="BV15" s="9" t="str">
        <f t="shared" si="8"/>
        <v/>
      </c>
      <c r="BW15" s="9" t="str">
        <f t="shared" si="8"/>
        <v/>
      </c>
      <c r="BX15" s="9" t="str">
        <f t="shared" si="9"/>
        <v/>
      </c>
      <c r="BY15" s="9" t="str">
        <f t="shared" si="9"/>
        <v/>
      </c>
      <c r="BZ15" s="9" t="str">
        <f t="shared" si="9"/>
        <v/>
      </c>
      <c r="CA15" s="9" t="str">
        <f t="shared" si="9"/>
        <v/>
      </c>
      <c r="CB15" s="9" t="str">
        <f t="shared" si="9"/>
        <v/>
      </c>
      <c r="CC15" s="9" t="str">
        <f t="shared" si="9"/>
        <v/>
      </c>
      <c r="CD15" s="9" t="str">
        <f t="shared" si="9"/>
        <v/>
      </c>
      <c r="CE15" s="9" t="str">
        <f t="shared" si="9"/>
        <v/>
      </c>
      <c r="CF15" s="9" t="str">
        <f t="shared" si="9"/>
        <v/>
      </c>
      <c r="CG15" s="9" t="str">
        <f t="shared" si="9"/>
        <v/>
      </c>
      <c r="CH15" s="9" t="str">
        <f t="shared" si="10"/>
        <v/>
      </c>
      <c r="CI15" s="9" t="str">
        <f t="shared" si="10"/>
        <v/>
      </c>
      <c r="CJ15" s="9" t="str">
        <f t="shared" si="10"/>
        <v/>
      </c>
      <c r="CK15" s="9" t="str">
        <f t="shared" si="10"/>
        <v/>
      </c>
      <c r="CL15" s="9" t="str">
        <f t="shared" si="10"/>
        <v/>
      </c>
      <c r="CM15" s="9" t="str">
        <f t="shared" si="10"/>
        <v/>
      </c>
      <c r="CN15" s="9" t="str">
        <f t="shared" si="10"/>
        <v/>
      </c>
      <c r="CO15" s="9" t="str">
        <f t="shared" si="10"/>
        <v/>
      </c>
      <c r="CP15" s="9" t="str">
        <f t="shared" si="10"/>
        <v/>
      </c>
      <c r="CQ15" s="9" t="str">
        <f t="shared" si="10"/>
        <v/>
      </c>
      <c r="CR15" s="9" t="str">
        <f t="shared" si="11"/>
        <v/>
      </c>
      <c r="CS15" s="9" t="str">
        <f t="shared" si="11"/>
        <v/>
      </c>
      <c r="CT15" s="9" t="str">
        <f t="shared" si="11"/>
        <v/>
      </c>
      <c r="CU15" s="9" t="str">
        <f t="shared" si="11"/>
        <v/>
      </c>
      <c r="CV15" s="9" t="str">
        <f t="shared" si="11"/>
        <v/>
      </c>
      <c r="CW15" s="9" t="str">
        <f t="shared" si="11"/>
        <v/>
      </c>
      <c r="CX15" s="9" t="str">
        <f t="shared" si="11"/>
        <v/>
      </c>
      <c r="CY15" s="9" t="str">
        <f t="shared" si="11"/>
        <v/>
      </c>
      <c r="CZ15" s="9" t="str">
        <f t="shared" si="11"/>
        <v/>
      </c>
      <c r="DA15" s="9" t="str">
        <f t="shared" si="11"/>
        <v/>
      </c>
      <c r="DB15" s="9" t="str">
        <f t="shared" si="12"/>
        <v/>
      </c>
      <c r="DC15" s="9" t="str">
        <f t="shared" si="12"/>
        <v/>
      </c>
      <c r="DD15" s="9" t="str">
        <f t="shared" si="12"/>
        <v/>
      </c>
      <c r="DE15" s="9" t="str">
        <f t="shared" si="12"/>
        <v/>
      </c>
      <c r="DF15" s="9" t="str">
        <f t="shared" si="12"/>
        <v/>
      </c>
      <c r="DG15" s="9" t="str">
        <f t="shared" si="12"/>
        <v/>
      </c>
      <c r="DH15" s="9" t="str">
        <f t="shared" si="12"/>
        <v/>
      </c>
      <c r="DI15" s="9" t="str">
        <f t="shared" si="12"/>
        <v/>
      </c>
      <c r="DJ15" s="9" t="str">
        <f t="shared" si="12"/>
        <v/>
      </c>
      <c r="DK15" s="9" t="str">
        <f t="shared" si="12"/>
        <v/>
      </c>
      <c r="DL15" s="9" t="str">
        <f t="shared" si="13"/>
        <v/>
      </c>
      <c r="DM15" s="9" t="str">
        <f t="shared" si="13"/>
        <v/>
      </c>
      <c r="DN15" s="9" t="str">
        <f t="shared" si="13"/>
        <v/>
      </c>
      <c r="DO15" s="9" t="str">
        <f t="shared" si="13"/>
        <v/>
      </c>
      <c r="DP15" s="9" t="str">
        <f t="shared" si="13"/>
        <v/>
      </c>
      <c r="DQ15" s="9" t="str">
        <f t="shared" si="13"/>
        <v/>
      </c>
      <c r="DR15" s="9" t="str">
        <f t="shared" si="13"/>
        <v/>
      </c>
      <c r="DS15" s="9" t="str">
        <f t="shared" si="13"/>
        <v/>
      </c>
      <c r="DT15" s="9" t="str">
        <f t="shared" si="13"/>
        <v/>
      </c>
      <c r="DU15" s="9" t="str">
        <f t="shared" si="13"/>
        <v/>
      </c>
      <c r="DV15" s="9" t="str">
        <f t="shared" si="13"/>
        <v/>
      </c>
      <c r="DW15" s="9" t="str">
        <f t="shared" si="13"/>
        <v/>
      </c>
    </row>
    <row r="16" spans="1:127" x14ac:dyDescent="0.15">
      <c r="A16" s="5" t="s">
        <v>14</v>
      </c>
      <c r="B16" s="5">
        <v>7</v>
      </c>
      <c r="C16" s="6">
        <v>41155</v>
      </c>
      <c r="D16" s="5">
        <v>3</v>
      </c>
      <c r="E16" s="5" t="s">
        <v>23</v>
      </c>
      <c r="F16" s="9" t="str">
        <f t="shared" si="2"/>
        <v/>
      </c>
      <c r="G16" s="9" t="str">
        <f t="shared" si="2"/>
        <v/>
      </c>
      <c r="H16" s="9">
        <f t="shared" si="2"/>
        <v>7</v>
      </c>
      <c r="I16" s="9">
        <f t="shared" si="2"/>
        <v>7</v>
      </c>
      <c r="J16" s="9">
        <f t="shared" si="2"/>
        <v>7</v>
      </c>
      <c r="K16" s="9" t="str">
        <f t="shared" si="2"/>
        <v/>
      </c>
      <c r="L16" s="9" t="str">
        <f t="shared" si="2"/>
        <v/>
      </c>
      <c r="M16" s="9" t="str">
        <f t="shared" si="2"/>
        <v/>
      </c>
      <c r="N16" s="9" t="str">
        <f t="shared" si="2"/>
        <v/>
      </c>
      <c r="O16" s="9" t="str">
        <f t="shared" si="2"/>
        <v/>
      </c>
      <c r="P16" s="9" t="str">
        <f t="shared" si="3"/>
        <v/>
      </c>
      <c r="Q16" s="9" t="str">
        <f t="shared" si="3"/>
        <v/>
      </c>
      <c r="R16" s="9" t="str">
        <f t="shared" si="3"/>
        <v/>
      </c>
      <c r="S16" s="9" t="str">
        <f t="shared" si="3"/>
        <v/>
      </c>
      <c r="T16" s="9" t="str">
        <f t="shared" si="3"/>
        <v/>
      </c>
      <c r="U16" s="9" t="str">
        <f t="shared" si="3"/>
        <v/>
      </c>
      <c r="V16" s="9" t="str">
        <f t="shared" si="3"/>
        <v/>
      </c>
      <c r="W16" s="9" t="str">
        <f t="shared" si="3"/>
        <v/>
      </c>
      <c r="X16" s="9" t="str">
        <f t="shared" si="3"/>
        <v/>
      </c>
      <c r="Y16" s="9" t="str">
        <f t="shared" si="3"/>
        <v/>
      </c>
      <c r="Z16" s="9" t="str">
        <f t="shared" si="4"/>
        <v/>
      </c>
      <c r="AA16" s="9" t="str">
        <f t="shared" si="4"/>
        <v/>
      </c>
      <c r="AB16" s="9" t="str">
        <f t="shared" si="4"/>
        <v/>
      </c>
      <c r="AC16" s="9" t="str">
        <f t="shared" si="4"/>
        <v/>
      </c>
      <c r="AD16" s="9" t="str">
        <f t="shared" si="4"/>
        <v/>
      </c>
      <c r="AE16" s="9" t="str">
        <f t="shared" si="4"/>
        <v/>
      </c>
      <c r="AF16" s="9" t="str">
        <f t="shared" si="4"/>
        <v/>
      </c>
      <c r="AG16" s="9" t="str">
        <f t="shared" si="4"/>
        <v/>
      </c>
      <c r="AH16" s="9" t="str">
        <f t="shared" si="4"/>
        <v/>
      </c>
      <c r="AI16" s="9" t="str">
        <f t="shared" si="4"/>
        <v/>
      </c>
      <c r="AJ16" s="9" t="str">
        <f t="shared" si="5"/>
        <v/>
      </c>
      <c r="AK16" s="9" t="str">
        <f t="shared" si="5"/>
        <v/>
      </c>
      <c r="AL16" s="9" t="str">
        <f t="shared" si="5"/>
        <v/>
      </c>
      <c r="AM16" s="9" t="str">
        <f t="shared" si="5"/>
        <v/>
      </c>
      <c r="AN16" s="9" t="str">
        <f t="shared" si="5"/>
        <v/>
      </c>
      <c r="AO16" s="9" t="str">
        <f t="shared" si="5"/>
        <v/>
      </c>
      <c r="AP16" s="9" t="str">
        <f t="shared" si="5"/>
        <v/>
      </c>
      <c r="AQ16" s="9" t="str">
        <f t="shared" si="5"/>
        <v/>
      </c>
      <c r="AR16" s="9" t="str">
        <f t="shared" si="5"/>
        <v/>
      </c>
      <c r="AS16" s="9" t="str">
        <f t="shared" si="5"/>
        <v/>
      </c>
      <c r="AT16" s="9" t="str">
        <f t="shared" si="6"/>
        <v/>
      </c>
      <c r="AU16" s="9" t="str">
        <f t="shared" si="6"/>
        <v/>
      </c>
      <c r="AV16" s="9" t="str">
        <f t="shared" si="6"/>
        <v/>
      </c>
      <c r="AW16" s="9" t="str">
        <f t="shared" si="6"/>
        <v/>
      </c>
      <c r="AX16" s="9" t="str">
        <f t="shared" si="6"/>
        <v/>
      </c>
      <c r="AY16" s="9" t="str">
        <f t="shared" si="6"/>
        <v/>
      </c>
      <c r="AZ16" s="9" t="str">
        <f t="shared" si="6"/>
        <v/>
      </c>
      <c r="BA16" s="9" t="str">
        <f t="shared" si="6"/>
        <v/>
      </c>
      <c r="BB16" s="9" t="str">
        <f t="shared" si="6"/>
        <v/>
      </c>
      <c r="BC16" s="9" t="str">
        <f t="shared" si="6"/>
        <v/>
      </c>
      <c r="BD16" s="9" t="str">
        <f t="shared" si="7"/>
        <v/>
      </c>
      <c r="BE16" s="9" t="str">
        <f t="shared" si="7"/>
        <v/>
      </c>
      <c r="BF16" s="9" t="str">
        <f t="shared" si="7"/>
        <v/>
      </c>
      <c r="BG16" s="9" t="str">
        <f t="shared" si="7"/>
        <v/>
      </c>
      <c r="BH16" s="9" t="str">
        <f t="shared" si="7"/>
        <v/>
      </c>
      <c r="BI16" s="9" t="str">
        <f t="shared" si="7"/>
        <v/>
      </c>
      <c r="BJ16" s="9" t="str">
        <f t="shared" si="7"/>
        <v/>
      </c>
      <c r="BK16" s="9" t="str">
        <f t="shared" si="7"/>
        <v/>
      </c>
      <c r="BL16" s="9" t="str">
        <f t="shared" si="7"/>
        <v/>
      </c>
      <c r="BM16" s="9" t="str">
        <f t="shared" si="7"/>
        <v/>
      </c>
      <c r="BN16" s="9" t="str">
        <f t="shared" si="8"/>
        <v/>
      </c>
      <c r="BO16" s="9" t="str">
        <f t="shared" si="8"/>
        <v/>
      </c>
      <c r="BP16" s="9" t="str">
        <f t="shared" si="8"/>
        <v/>
      </c>
      <c r="BQ16" s="9" t="str">
        <f t="shared" si="8"/>
        <v/>
      </c>
      <c r="BR16" s="9" t="str">
        <f t="shared" si="8"/>
        <v/>
      </c>
      <c r="BS16" s="9" t="str">
        <f t="shared" si="8"/>
        <v/>
      </c>
      <c r="BT16" s="9" t="str">
        <f t="shared" si="8"/>
        <v/>
      </c>
      <c r="BU16" s="9" t="str">
        <f t="shared" si="8"/>
        <v/>
      </c>
      <c r="BV16" s="9" t="str">
        <f t="shared" si="8"/>
        <v/>
      </c>
      <c r="BW16" s="9" t="str">
        <f t="shared" si="8"/>
        <v/>
      </c>
      <c r="BX16" s="9" t="str">
        <f t="shared" si="9"/>
        <v/>
      </c>
      <c r="BY16" s="9" t="str">
        <f t="shared" si="9"/>
        <v/>
      </c>
      <c r="BZ16" s="9" t="str">
        <f t="shared" si="9"/>
        <v/>
      </c>
      <c r="CA16" s="9" t="str">
        <f t="shared" si="9"/>
        <v/>
      </c>
      <c r="CB16" s="9" t="str">
        <f t="shared" si="9"/>
        <v/>
      </c>
      <c r="CC16" s="9" t="str">
        <f t="shared" si="9"/>
        <v/>
      </c>
      <c r="CD16" s="9" t="str">
        <f t="shared" si="9"/>
        <v/>
      </c>
      <c r="CE16" s="9" t="str">
        <f t="shared" si="9"/>
        <v/>
      </c>
      <c r="CF16" s="9" t="str">
        <f t="shared" si="9"/>
        <v/>
      </c>
      <c r="CG16" s="9" t="str">
        <f t="shared" si="9"/>
        <v/>
      </c>
      <c r="CH16" s="9" t="str">
        <f t="shared" si="10"/>
        <v/>
      </c>
      <c r="CI16" s="9" t="str">
        <f t="shared" si="10"/>
        <v/>
      </c>
      <c r="CJ16" s="9" t="str">
        <f t="shared" si="10"/>
        <v/>
      </c>
      <c r="CK16" s="9" t="str">
        <f t="shared" si="10"/>
        <v/>
      </c>
      <c r="CL16" s="9" t="str">
        <f t="shared" si="10"/>
        <v/>
      </c>
      <c r="CM16" s="9" t="str">
        <f t="shared" si="10"/>
        <v/>
      </c>
      <c r="CN16" s="9" t="str">
        <f t="shared" si="10"/>
        <v/>
      </c>
      <c r="CO16" s="9" t="str">
        <f t="shared" si="10"/>
        <v/>
      </c>
      <c r="CP16" s="9" t="str">
        <f t="shared" si="10"/>
        <v/>
      </c>
      <c r="CQ16" s="9" t="str">
        <f t="shared" si="10"/>
        <v/>
      </c>
      <c r="CR16" s="9" t="str">
        <f t="shared" si="11"/>
        <v/>
      </c>
      <c r="CS16" s="9" t="str">
        <f t="shared" si="11"/>
        <v/>
      </c>
      <c r="CT16" s="9" t="str">
        <f t="shared" si="11"/>
        <v/>
      </c>
      <c r="CU16" s="9" t="str">
        <f t="shared" si="11"/>
        <v/>
      </c>
      <c r="CV16" s="9" t="str">
        <f t="shared" si="11"/>
        <v/>
      </c>
      <c r="CW16" s="9" t="str">
        <f t="shared" si="11"/>
        <v/>
      </c>
      <c r="CX16" s="9" t="str">
        <f t="shared" si="11"/>
        <v/>
      </c>
      <c r="CY16" s="9" t="str">
        <f t="shared" si="11"/>
        <v/>
      </c>
      <c r="CZ16" s="9" t="str">
        <f t="shared" si="11"/>
        <v/>
      </c>
      <c r="DA16" s="9" t="str">
        <f t="shared" si="11"/>
        <v/>
      </c>
      <c r="DB16" s="9" t="str">
        <f t="shared" si="12"/>
        <v/>
      </c>
      <c r="DC16" s="9" t="str">
        <f t="shared" si="12"/>
        <v/>
      </c>
      <c r="DD16" s="9" t="str">
        <f t="shared" si="12"/>
        <v/>
      </c>
      <c r="DE16" s="9" t="str">
        <f t="shared" si="12"/>
        <v/>
      </c>
      <c r="DF16" s="9" t="str">
        <f t="shared" si="12"/>
        <v/>
      </c>
      <c r="DG16" s="9" t="str">
        <f t="shared" si="12"/>
        <v/>
      </c>
      <c r="DH16" s="9" t="str">
        <f t="shared" si="12"/>
        <v/>
      </c>
      <c r="DI16" s="9" t="str">
        <f t="shared" si="12"/>
        <v/>
      </c>
      <c r="DJ16" s="9" t="str">
        <f t="shared" si="12"/>
        <v/>
      </c>
      <c r="DK16" s="9" t="str">
        <f t="shared" si="12"/>
        <v/>
      </c>
      <c r="DL16" s="9" t="str">
        <f t="shared" si="13"/>
        <v/>
      </c>
      <c r="DM16" s="9" t="str">
        <f t="shared" si="13"/>
        <v/>
      </c>
      <c r="DN16" s="9" t="str">
        <f t="shared" si="13"/>
        <v/>
      </c>
      <c r="DO16" s="9" t="str">
        <f t="shared" si="13"/>
        <v/>
      </c>
      <c r="DP16" s="9" t="str">
        <f t="shared" si="13"/>
        <v/>
      </c>
      <c r="DQ16" s="9" t="str">
        <f t="shared" si="13"/>
        <v/>
      </c>
      <c r="DR16" s="9" t="str">
        <f t="shared" si="13"/>
        <v/>
      </c>
      <c r="DS16" s="9" t="str">
        <f t="shared" si="13"/>
        <v/>
      </c>
      <c r="DT16" s="9" t="str">
        <f t="shared" si="13"/>
        <v/>
      </c>
      <c r="DU16" s="9" t="str">
        <f t="shared" si="13"/>
        <v/>
      </c>
      <c r="DV16" s="9" t="str">
        <f t="shared" si="13"/>
        <v/>
      </c>
      <c r="DW16" s="9" t="str">
        <f t="shared" si="13"/>
        <v/>
      </c>
    </row>
    <row r="17" spans="1:127" x14ac:dyDescent="0.15">
      <c r="A17" s="5" t="s">
        <v>15</v>
      </c>
      <c r="B17" s="5">
        <v>5</v>
      </c>
      <c r="C17" s="6">
        <v>41170</v>
      </c>
      <c r="D17" s="5">
        <v>2</v>
      </c>
      <c r="E17" s="5" t="s">
        <v>23</v>
      </c>
      <c r="F17" s="9" t="str">
        <f t="shared" si="2"/>
        <v/>
      </c>
      <c r="G17" s="9" t="str">
        <f t="shared" si="2"/>
        <v/>
      </c>
      <c r="H17" s="9" t="str">
        <f t="shared" si="2"/>
        <v/>
      </c>
      <c r="I17" s="9" t="str">
        <f t="shared" si="2"/>
        <v/>
      </c>
      <c r="J17" s="9" t="str">
        <f t="shared" si="2"/>
        <v/>
      </c>
      <c r="K17" s="9" t="str">
        <f t="shared" si="2"/>
        <v/>
      </c>
      <c r="L17" s="9" t="str">
        <f t="shared" si="2"/>
        <v/>
      </c>
      <c r="M17" s="9" t="str">
        <f t="shared" si="2"/>
        <v/>
      </c>
      <c r="N17" s="9" t="str">
        <f t="shared" si="2"/>
        <v/>
      </c>
      <c r="O17" s="9" t="str">
        <f t="shared" si="2"/>
        <v/>
      </c>
      <c r="P17" s="9" t="str">
        <f t="shared" si="3"/>
        <v/>
      </c>
      <c r="Q17" s="9" t="str">
        <f t="shared" si="3"/>
        <v/>
      </c>
      <c r="R17" s="9" t="str">
        <f t="shared" si="3"/>
        <v/>
      </c>
      <c r="S17" s="9" t="str">
        <f t="shared" si="3"/>
        <v/>
      </c>
      <c r="T17" s="9" t="str">
        <f t="shared" si="3"/>
        <v/>
      </c>
      <c r="U17" s="9" t="str">
        <f t="shared" si="3"/>
        <v/>
      </c>
      <c r="V17" s="9" t="str">
        <f t="shared" si="3"/>
        <v/>
      </c>
      <c r="W17" s="9">
        <f t="shared" si="3"/>
        <v>5</v>
      </c>
      <c r="X17" s="9">
        <f t="shared" si="3"/>
        <v>5</v>
      </c>
      <c r="Y17" s="9" t="str">
        <f t="shared" si="3"/>
        <v/>
      </c>
      <c r="Z17" s="9" t="str">
        <f t="shared" si="4"/>
        <v/>
      </c>
      <c r="AA17" s="9" t="str">
        <f t="shared" si="4"/>
        <v/>
      </c>
      <c r="AB17" s="9" t="str">
        <f t="shared" si="4"/>
        <v/>
      </c>
      <c r="AC17" s="9" t="str">
        <f t="shared" si="4"/>
        <v/>
      </c>
      <c r="AD17" s="9" t="str">
        <f t="shared" si="4"/>
        <v/>
      </c>
      <c r="AE17" s="9" t="str">
        <f t="shared" si="4"/>
        <v/>
      </c>
      <c r="AF17" s="9" t="str">
        <f t="shared" si="4"/>
        <v/>
      </c>
      <c r="AG17" s="9" t="str">
        <f t="shared" si="4"/>
        <v/>
      </c>
      <c r="AH17" s="9" t="str">
        <f t="shared" si="4"/>
        <v/>
      </c>
      <c r="AI17" s="9" t="str">
        <f t="shared" si="4"/>
        <v/>
      </c>
      <c r="AJ17" s="9" t="str">
        <f t="shared" si="5"/>
        <v/>
      </c>
      <c r="AK17" s="9" t="str">
        <f t="shared" si="5"/>
        <v/>
      </c>
      <c r="AL17" s="9" t="str">
        <f t="shared" si="5"/>
        <v/>
      </c>
      <c r="AM17" s="9" t="str">
        <f t="shared" si="5"/>
        <v/>
      </c>
      <c r="AN17" s="9" t="str">
        <f t="shared" si="5"/>
        <v/>
      </c>
      <c r="AO17" s="9" t="str">
        <f t="shared" si="5"/>
        <v/>
      </c>
      <c r="AP17" s="9" t="str">
        <f t="shared" si="5"/>
        <v/>
      </c>
      <c r="AQ17" s="9" t="str">
        <f t="shared" si="5"/>
        <v/>
      </c>
      <c r="AR17" s="9" t="str">
        <f t="shared" si="5"/>
        <v/>
      </c>
      <c r="AS17" s="9" t="str">
        <f t="shared" si="5"/>
        <v/>
      </c>
      <c r="AT17" s="9" t="str">
        <f t="shared" si="6"/>
        <v/>
      </c>
      <c r="AU17" s="9" t="str">
        <f t="shared" si="6"/>
        <v/>
      </c>
      <c r="AV17" s="9" t="str">
        <f t="shared" si="6"/>
        <v/>
      </c>
      <c r="AW17" s="9" t="str">
        <f t="shared" si="6"/>
        <v/>
      </c>
      <c r="AX17" s="9" t="str">
        <f t="shared" si="6"/>
        <v/>
      </c>
      <c r="AY17" s="9" t="str">
        <f t="shared" si="6"/>
        <v/>
      </c>
      <c r="AZ17" s="9" t="str">
        <f t="shared" si="6"/>
        <v/>
      </c>
      <c r="BA17" s="9" t="str">
        <f t="shared" si="6"/>
        <v/>
      </c>
      <c r="BB17" s="9" t="str">
        <f t="shared" si="6"/>
        <v/>
      </c>
      <c r="BC17" s="9" t="str">
        <f t="shared" si="6"/>
        <v/>
      </c>
      <c r="BD17" s="9" t="str">
        <f t="shared" si="7"/>
        <v/>
      </c>
      <c r="BE17" s="9" t="str">
        <f t="shared" si="7"/>
        <v/>
      </c>
      <c r="BF17" s="9" t="str">
        <f t="shared" si="7"/>
        <v/>
      </c>
      <c r="BG17" s="9" t="str">
        <f t="shared" si="7"/>
        <v/>
      </c>
      <c r="BH17" s="9" t="str">
        <f t="shared" si="7"/>
        <v/>
      </c>
      <c r="BI17" s="9" t="str">
        <f t="shared" si="7"/>
        <v/>
      </c>
      <c r="BJ17" s="9" t="str">
        <f t="shared" si="7"/>
        <v/>
      </c>
      <c r="BK17" s="9" t="str">
        <f t="shared" si="7"/>
        <v/>
      </c>
      <c r="BL17" s="9" t="str">
        <f t="shared" si="7"/>
        <v/>
      </c>
      <c r="BM17" s="9" t="str">
        <f t="shared" si="7"/>
        <v/>
      </c>
      <c r="BN17" s="9" t="str">
        <f t="shared" si="8"/>
        <v/>
      </c>
      <c r="BO17" s="9" t="str">
        <f t="shared" si="8"/>
        <v/>
      </c>
      <c r="BP17" s="9" t="str">
        <f t="shared" si="8"/>
        <v/>
      </c>
      <c r="BQ17" s="9" t="str">
        <f t="shared" si="8"/>
        <v/>
      </c>
      <c r="BR17" s="9" t="str">
        <f t="shared" si="8"/>
        <v/>
      </c>
      <c r="BS17" s="9" t="str">
        <f t="shared" si="8"/>
        <v/>
      </c>
      <c r="BT17" s="9" t="str">
        <f t="shared" si="8"/>
        <v/>
      </c>
      <c r="BU17" s="9" t="str">
        <f t="shared" si="8"/>
        <v/>
      </c>
      <c r="BV17" s="9" t="str">
        <f t="shared" si="8"/>
        <v/>
      </c>
      <c r="BW17" s="9" t="str">
        <f t="shared" si="8"/>
        <v/>
      </c>
      <c r="BX17" s="9" t="str">
        <f t="shared" si="9"/>
        <v/>
      </c>
      <c r="BY17" s="9" t="str">
        <f t="shared" si="9"/>
        <v/>
      </c>
      <c r="BZ17" s="9" t="str">
        <f t="shared" si="9"/>
        <v/>
      </c>
      <c r="CA17" s="9" t="str">
        <f t="shared" si="9"/>
        <v/>
      </c>
      <c r="CB17" s="9" t="str">
        <f t="shared" si="9"/>
        <v/>
      </c>
      <c r="CC17" s="9" t="str">
        <f t="shared" si="9"/>
        <v/>
      </c>
      <c r="CD17" s="9" t="str">
        <f t="shared" si="9"/>
        <v/>
      </c>
      <c r="CE17" s="9" t="str">
        <f t="shared" si="9"/>
        <v/>
      </c>
      <c r="CF17" s="9" t="str">
        <f t="shared" si="9"/>
        <v/>
      </c>
      <c r="CG17" s="9" t="str">
        <f t="shared" si="9"/>
        <v/>
      </c>
      <c r="CH17" s="9" t="str">
        <f t="shared" si="10"/>
        <v/>
      </c>
      <c r="CI17" s="9" t="str">
        <f t="shared" si="10"/>
        <v/>
      </c>
      <c r="CJ17" s="9" t="str">
        <f t="shared" si="10"/>
        <v/>
      </c>
      <c r="CK17" s="9" t="str">
        <f t="shared" si="10"/>
        <v/>
      </c>
      <c r="CL17" s="9" t="str">
        <f t="shared" si="10"/>
        <v/>
      </c>
      <c r="CM17" s="9" t="str">
        <f t="shared" si="10"/>
        <v/>
      </c>
      <c r="CN17" s="9" t="str">
        <f t="shared" si="10"/>
        <v/>
      </c>
      <c r="CO17" s="9" t="str">
        <f t="shared" si="10"/>
        <v/>
      </c>
      <c r="CP17" s="9" t="str">
        <f t="shared" si="10"/>
        <v/>
      </c>
      <c r="CQ17" s="9" t="str">
        <f t="shared" si="10"/>
        <v/>
      </c>
      <c r="CR17" s="9" t="str">
        <f t="shared" si="11"/>
        <v/>
      </c>
      <c r="CS17" s="9" t="str">
        <f t="shared" si="11"/>
        <v/>
      </c>
      <c r="CT17" s="9" t="str">
        <f t="shared" si="11"/>
        <v/>
      </c>
      <c r="CU17" s="9" t="str">
        <f t="shared" si="11"/>
        <v/>
      </c>
      <c r="CV17" s="9" t="str">
        <f t="shared" si="11"/>
        <v/>
      </c>
      <c r="CW17" s="9" t="str">
        <f t="shared" si="11"/>
        <v/>
      </c>
      <c r="CX17" s="9" t="str">
        <f t="shared" si="11"/>
        <v/>
      </c>
      <c r="CY17" s="9" t="str">
        <f t="shared" si="11"/>
        <v/>
      </c>
      <c r="CZ17" s="9" t="str">
        <f t="shared" si="11"/>
        <v/>
      </c>
      <c r="DA17" s="9" t="str">
        <f t="shared" si="11"/>
        <v/>
      </c>
      <c r="DB17" s="9" t="str">
        <f t="shared" si="12"/>
        <v/>
      </c>
      <c r="DC17" s="9" t="str">
        <f t="shared" si="12"/>
        <v/>
      </c>
      <c r="DD17" s="9" t="str">
        <f t="shared" si="12"/>
        <v/>
      </c>
      <c r="DE17" s="9" t="str">
        <f t="shared" si="12"/>
        <v/>
      </c>
      <c r="DF17" s="9" t="str">
        <f t="shared" si="12"/>
        <v/>
      </c>
      <c r="DG17" s="9" t="str">
        <f t="shared" si="12"/>
        <v/>
      </c>
      <c r="DH17" s="9" t="str">
        <f t="shared" si="12"/>
        <v/>
      </c>
      <c r="DI17" s="9" t="str">
        <f t="shared" si="12"/>
        <v/>
      </c>
      <c r="DJ17" s="9" t="str">
        <f t="shared" si="12"/>
        <v/>
      </c>
      <c r="DK17" s="9" t="str">
        <f t="shared" si="12"/>
        <v/>
      </c>
      <c r="DL17" s="9" t="str">
        <f t="shared" si="13"/>
        <v/>
      </c>
      <c r="DM17" s="9" t="str">
        <f t="shared" si="13"/>
        <v/>
      </c>
      <c r="DN17" s="9" t="str">
        <f t="shared" si="13"/>
        <v/>
      </c>
      <c r="DO17" s="9" t="str">
        <f t="shared" si="13"/>
        <v/>
      </c>
      <c r="DP17" s="9" t="str">
        <f t="shared" si="13"/>
        <v/>
      </c>
      <c r="DQ17" s="9" t="str">
        <f t="shared" si="13"/>
        <v/>
      </c>
      <c r="DR17" s="9" t="str">
        <f t="shared" si="13"/>
        <v/>
      </c>
      <c r="DS17" s="9" t="str">
        <f t="shared" si="13"/>
        <v/>
      </c>
      <c r="DT17" s="9" t="str">
        <f t="shared" si="13"/>
        <v/>
      </c>
      <c r="DU17" s="9" t="str">
        <f t="shared" si="13"/>
        <v/>
      </c>
      <c r="DV17" s="9" t="str">
        <f t="shared" si="13"/>
        <v/>
      </c>
      <c r="DW17" s="9" t="str">
        <f t="shared" si="13"/>
        <v/>
      </c>
    </row>
    <row r="18" spans="1:127" x14ac:dyDescent="0.15">
      <c r="A18" s="5" t="s">
        <v>16</v>
      </c>
      <c r="B18" s="5">
        <v>6</v>
      </c>
      <c r="C18" s="6">
        <v>41162</v>
      </c>
      <c r="D18" s="5">
        <v>2</v>
      </c>
      <c r="E18" s="5" t="s">
        <v>23</v>
      </c>
      <c r="F18" s="9" t="str">
        <f t="shared" si="2"/>
        <v/>
      </c>
      <c r="G18" s="9" t="str">
        <f t="shared" si="2"/>
        <v/>
      </c>
      <c r="H18" s="9" t="str">
        <f t="shared" si="2"/>
        <v/>
      </c>
      <c r="I18" s="9" t="str">
        <f t="shared" si="2"/>
        <v/>
      </c>
      <c r="J18" s="9" t="str">
        <f t="shared" si="2"/>
        <v/>
      </c>
      <c r="K18" s="9" t="str">
        <f t="shared" si="2"/>
        <v/>
      </c>
      <c r="L18" s="9" t="str">
        <f t="shared" si="2"/>
        <v/>
      </c>
      <c r="M18" s="9" t="str">
        <f t="shared" si="2"/>
        <v/>
      </c>
      <c r="N18" s="9" t="str">
        <f t="shared" si="2"/>
        <v/>
      </c>
      <c r="O18" s="9">
        <f t="shared" si="2"/>
        <v>6</v>
      </c>
      <c r="P18" s="9">
        <f t="shared" si="3"/>
        <v>6</v>
      </c>
      <c r="Q18" s="9" t="str">
        <f t="shared" si="3"/>
        <v/>
      </c>
      <c r="R18" s="9" t="str">
        <f t="shared" si="3"/>
        <v/>
      </c>
      <c r="S18" s="9" t="str">
        <f t="shared" si="3"/>
        <v/>
      </c>
      <c r="T18" s="9" t="str">
        <f t="shared" si="3"/>
        <v/>
      </c>
      <c r="U18" s="9" t="str">
        <f t="shared" si="3"/>
        <v/>
      </c>
      <c r="V18" s="9" t="str">
        <f t="shared" si="3"/>
        <v/>
      </c>
      <c r="W18" s="9" t="str">
        <f t="shared" si="3"/>
        <v/>
      </c>
      <c r="X18" s="9" t="str">
        <f t="shared" si="3"/>
        <v/>
      </c>
      <c r="Y18" s="9" t="str">
        <f t="shared" si="3"/>
        <v/>
      </c>
      <c r="Z18" s="9" t="str">
        <f t="shared" si="4"/>
        <v/>
      </c>
      <c r="AA18" s="9" t="str">
        <f t="shared" si="4"/>
        <v/>
      </c>
      <c r="AB18" s="9" t="str">
        <f t="shared" si="4"/>
        <v/>
      </c>
      <c r="AC18" s="9" t="str">
        <f t="shared" si="4"/>
        <v/>
      </c>
      <c r="AD18" s="9" t="str">
        <f t="shared" si="4"/>
        <v/>
      </c>
      <c r="AE18" s="9" t="str">
        <f t="shared" si="4"/>
        <v/>
      </c>
      <c r="AF18" s="9" t="str">
        <f t="shared" si="4"/>
        <v/>
      </c>
      <c r="AG18" s="9" t="str">
        <f t="shared" si="4"/>
        <v/>
      </c>
      <c r="AH18" s="9" t="str">
        <f t="shared" si="4"/>
        <v/>
      </c>
      <c r="AI18" s="9" t="str">
        <f t="shared" si="4"/>
        <v/>
      </c>
      <c r="AJ18" s="9" t="str">
        <f t="shared" si="5"/>
        <v/>
      </c>
      <c r="AK18" s="9" t="str">
        <f t="shared" si="5"/>
        <v/>
      </c>
      <c r="AL18" s="9" t="str">
        <f t="shared" si="5"/>
        <v/>
      </c>
      <c r="AM18" s="9" t="str">
        <f t="shared" si="5"/>
        <v/>
      </c>
      <c r="AN18" s="9" t="str">
        <f t="shared" si="5"/>
        <v/>
      </c>
      <c r="AO18" s="9" t="str">
        <f t="shared" si="5"/>
        <v/>
      </c>
      <c r="AP18" s="9" t="str">
        <f t="shared" si="5"/>
        <v/>
      </c>
      <c r="AQ18" s="9" t="str">
        <f t="shared" si="5"/>
        <v/>
      </c>
      <c r="AR18" s="9" t="str">
        <f t="shared" si="5"/>
        <v/>
      </c>
      <c r="AS18" s="9" t="str">
        <f t="shared" si="5"/>
        <v/>
      </c>
      <c r="AT18" s="9" t="str">
        <f t="shared" si="6"/>
        <v/>
      </c>
      <c r="AU18" s="9" t="str">
        <f t="shared" si="6"/>
        <v/>
      </c>
      <c r="AV18" s="9" t="str">
        <f t="shared" si="6"/>
        <v/>
      </c>
      <c r="AW18" s="9" t="str">
        <f t="shared" si="6"/>
        <v/>
      </c>
      <c r="AX18" s="9" t="str">
        <f t="shared" si="6"/>
        <v/>
      </c>
      <c r="AY18" s="9" t="str">
        <f t="shared" si="6"/>
        <v/>
      </c>
      <c r="AZ18" s="9" t="str">
        <f t="shared" si="6"/>
        <v/>
      </c>
      <c r="BA18" s="9" t="str">
        <f t="shared" si="6"/>
        <v/>
      </c>
      <c r="BB18" s="9" t="str">
        <f t="shared" si="6"/>
        <v/>
      </c>
      <c r="BC18" s="9" t="str">
        <f t="shared" si="6"/>
        <v/>
      </c>
      <c r="BD18" s="9" t="str">
        <f t="shared" si="7"/>
        <v/>
      </c>
      <c r="BE18" s="9" t="str">
        <f t="shared" si="7"/>
        <v/>
      </c>
      <c r="BF18" s="9" t="str">
        <f t="shared" si="7"/>
        <v/>
      </c>
      <c r="BG18" s="9" t="str">
        <f t="shared" si="7"/>
        <v/>
      </c>
      <c r="BH18" s="9" t="str">
        <f t="shared" si="7"/>
        <v/>
      </c>
      <c r="BI18" s="9" t="str">
        <f t="shared" si="7"/>
        <v/>
      </c>
      <c r="BJ18" s="9" t="str">
        <f t="shared" si="7"/>
        <v/>
      </c>
      <c r="BK18" s="9" t="str">
        <f t="shared" si="7"/>
        <v/>
      </c>
      <c r="BL18" s="9" t="str">
        <f t="shared" si="7"/>
        <v/>
      </c>
      <c r="BM18" s="9" t="str">
        <f t="shared" si="7"/>
        <v/>
      </c>
      <c r="BN18" s="9" t="str">
        <f t="shared" si="8"/>
        <v/>
      </c>
      <c r="BO18" s="9" t="str">
        <f t="shared" si="8"/>
        <v/>
      </c>
      <c r="BP18" s="9" t="str">
        <f t="shared" si="8"/>
        <v/>
      </c>
      <c r="BQ18" s="9" t="str">
        <f t="shared" si="8"/>
        <v/>
      </c>
      <c r="BR18" s="9" t="str">
        <f t="shared" si="8"/>
        <v/>
      </c>
      <c r="BS18" s="9" t="str">
        <f t="shared" si="8"/>
        <v/>
      </c>
      <c r="BT18" s="9" t="str">
        <f t="shared" si="8"/>
        <v/>
      </c>
      <c r="BU18" s="9" t="str">
        <f t="shared" si="8"/>
        <v/>
      </c>
      <c r="BV18" s="9" t="str">
        <f t="shared" si="8"/>
        <v/>
      </c>
      <c r="BW18" s="9" t="str">
        <f t="shared" si="8"/>
        <v/>
      </c>
      <c r="BX18" s="9" t="str">
        <f t="shared" si="9"/>
        <v/>
      </c>
      <c r="BY18" s="9" t="str">
        <f t="shared" si="9"/>
        <v/>
      </c>
      <c r="BZ18" s="9" t="str">
        <f t="shared" si="9"/>
        <v/>
      </c>
      <c r="CA18" s="9" t="str">
        <f t="shared" si="9"/>
        <v/>
      </c>
      <c r="CB18" s="9" t="str">
        <f t="shared" si="9"/>
        <v/>
      </c>
      <c r="CC18" s="9" t="str">
        <f t="shared" si="9"/>
        <v/>
      </c>
      <c r="CD18" s="9" t="str">
        <f t="shared" si="9"/>
        <v/>
      </c>
      <c r="CE18" s="9" t="str">
        <f t="shared" si="9"/>
        <v/>
      </c>
      <c r="CF18" s="9" t="str">
        <f t="shared" si="9"/>
        <v/>
      </c>
      <c r="CG18" s="9" t="str">
        <f t="shared" si="9"/>
        <v/>
      </c>
      <c r="CH18" s="9" t="str">
        <f t="shared" si="10"/>
        <v/>
      </c>
      <c r="CI18" s="9" t="str">
        <f t="shared" si="10"/>
        <v/>
      </c>
      <c r="CJ18" s="9" t="str">
        <f t="shared" si="10"/>
        <v/>
      </c>
      <c r="CK18" s="9" t="str">
        <f t="shared" si="10"/>
        <v/>
      </c>
      <c r="CL18" s="9" t="str">
        <f t="shared" si="10"/>
        <v/>
      </c>
      <c r="CM18" s="9" t="str">
        <f t="shared" si="10"/>
        <v/>
      </c>
      <c r="CN18" s="9" t="str">
        <f t="shared" si="10"/>
        <v/>
      </c>
      <c r="CO18" s="9" t="str">
        <f t="shared" si="10"/>
        <v/>
      </c>
      <c r="CP18" s="9" t="str">
        <f t="shared" si="10"/>
        <v/>
      </c>
      <c r="CQ18" s="9" t="str">
        <f t="shared" si="10"/>
        <v/>
      </c>
      <c r="CR18" s="9" t="str">
        <f t="shared" si="11"/>
        <v/>
      </c>
      <c r="CS18" s="9" t="str">
        <f t="shared" si="11"/>
        <v/>
      </c>
      <c r="CT18" s="9" t="str">
        <f t="shared" si="11"/>
        <v/>
      </c>
      <c r="CU18" s="9" t="str">
        <f t="shared" si="11"/>
        <v/>
      </c>
      <c r="CV18" s="9" t="str">
        <f t="shared" si="11"/>
        <v/>
      </c>
      <c r="CW18" s="9" t="str">
        <f t="shared" si="11"/>
        <v/>
      </c>
      <c r="CX18" s="9" t="str">
        <f t="shared" si="11"/>
        <v/>
      </c>
      <c r="CY18" s="9" t="str">
        <f t="shared" si="11"/>
        <v/>
      </c>
      <c r="CZ18" s="9" t="str">
        <f t="shared" si="11"/>
        <v/>
      </c>
      <c r="DA18" s="9" t="str">
        <f t="shared" si="11"/>
        <v/>
      </c>
      <c r="DB18" s="9" t="str">
        <f t="shared" si="12"/>
        <v/>
      </c>
      <c r="DC18" s="9" t="str">
        <f t="shared" si="12"/>
        <v/>
      </c>
      <c r="DD18" s="9" t="str">
        <f t="shared" si="12"/>
        <v/>
      </c>
      <c r="DE18" s="9" t="str">
        <f t="shared" si="12"/>
        <v/>
      </c>
      <c r="DF18" s="9" t="str">
        <f t="shared" si="12"/>
        <v/>
      </c>
      <c r="DG18" s="9" t="str">
        <f t="shared" si="12"/>
        <v/>
      </c>
      <c r="DH18" s="9" t="str">
        <f t="shared" si="12"/>
        <v/>
      </c>
      <c r="DI18" s="9" t="str">
        <f t="shared" si="12"/>
        <v/>
      </c>
      <c r="DJ18" s="9" t="str">
        <f t="shared" si="12"/>
        <v/>
      </c>
      <c r="DK18" s="9" t="str">
        <f t="shared" si="12"/>
        <v/>
      </c>
      <c r="DL18" s="9" t="str">
        <f t="shared" si="13"/>
        <v/>
      </c>
      <c r="DM18" s="9" t="str">
        <f t="shared" si="13"/>
        <v/>
      </c>
      <c r="DN18" s="9" t="str">
        <f t="shared" si="13"/>
        <v/>
      </c>
      <c r="DO18" s="9" t="str">
        <f t="shared" si="13"/>
        <v/>
      </c>
      <c r="DP18" s="9" t="str">
        <f t="shared" si="13"/>
        <v/>
      </c>
      <c r="DQ18" s="9" t="str">
        <f t="shared" si="13"/>
        <v/>
      </c>
      <c r="DR18" s="9" t="str">
        <f t="shared" si="13"/>
        <v/>
      </c>
      <c r="DS18" s="9" t="str">
        <f t="shared" si="13"/>
        <v/>
      </c>
      <c r="DT18" s="9" t="str">
        <f t="shared" si="13"/>
        <v/>
      </c>
      <c r="DU18" s="9" t="str">
        <f t="shared" si="13"/>
        <v/>
      </c>
      <c r="DV18" s="9" t="str">
        <f t="shared" si="13"/>
        <v/>
      </c>
      <c r="DW18" s="9" t="str">
        <f t="shared" si="13"/>
        <v/>
      </c>
    </row>
    <row r="21" spans="1:127" ht="12.75" x14ac:dyDescent="0.2">
      <c r="AA21" s="7"/>
    </row>
    <row r="25" spans="1:127" ht="15" x14ac:dyDescent="0.25">
      <c r="C25" t="s">
        <v>22</v>
      </c>
      <c r="D25" s="2" t="s">
        <v>26</v>
      </c>
    </row>
    <row r="26" spans="1:127" ht="15" x14ac:dyDescent="0.25">
      <c r="C26" t="s">
        <v>23</v>
      </c>
      <c r="D26" s="2">
        <v>7</v>
      </c>
      <c r="E26" s="2">
        <v>0</v>
      </c>
    </row>
    <row r="27" spans="1:127" ht="15" x14ac:dyDescent="0.25">
      <c r="C27" t="s">
        <v>24</v>
      </c>
      <c r="D27" s="2">
        <v>91</v>
      </c>
      <c r="E27" s="2">
        <v>84</v>
      </c>
    </row>
    <row r="28" spans="1:127" ht="15" x14ac:dyDescent="0.25">
      <c r="C28" t="s">
        <v>25</v>
      </c>
      <c r="D28" s="2">
        <v>365</v>
      </c>
      <c r="E28" s="2">
        <v>358</v>
      </c>
    </row>
    <row r="33" spans="6:6" ht="15" x14ac:dyDescent="0.3">
      <c r="F33" s="10" t="s">
        <v>27</v>
      </c>
    </row>
    <row r="34" spans="6:6" ht="15" x14ac:dyDescent="0.3">
      <c r="F34" s="10" t="s">
        <v>28</v>
      </c>
    </row>
    <row r="35" spans="6:6" ht="15" x14ac:dyDescent="0.25">
      <c r="F35"/>
    </row>
    <row r="36" spans="6:6" ht="15" x14ac:dyDescent="0.3">
      <c r="F36" s="10" t="str">
        <f ca="1">IF(AND(H$4&gt;=$C5,H$4&lt;$C5+$D5),$B5,IF(COLUMN()&lt;12+VLOOKUP($E5,$C$26:$E$28,3),"",IF($B5=OFFSET(A5,0,-VLOOKUP($E5,$C$26:$E$28,3)),$B5,"")))</f>
        <v/>
      </c>
    </row>
    <row r="37" spans="6:6" ht="15" x14ac:dyDescent="0.3">
      <c r="F37" s="10" t="str">
        <f ca="1">IF(AND(H$4&gt;=$C5,H$4&lt;$C5+$D5),$B5,IF(COLUMN()&lt;12+VLOOKUP($E5,$C$26:$E$28,3),"",IF($B5=OFFSET(A5,0,-VLOOKUP($E5,$C$26:$E$28,3)),$B5,"")))</f>
        <v/>
      </c>
    </row>
    <row r="38" spans="6:6" ht="15" x14ac:dyDescent="0.3">
      <c r="F38" s="10" t="s">
        <v>29</v>
      </c>
    </row>
    <row r="39" spans="6:6" ht="15" x14ac:dyDescent="0.25">
      <c r="F39"/>
    </row>
    <row r="40" spans="6:6" ht="15" x14ac:dyDescent="0.3">
      <c r="F40" s="10" t="s">
        <v>28</v>
      </c>
    </row>
    <row r="41" spans="6:6" ht="15" x14ac:dyDescent="0.25">
      <c r="F41"/>
    </row>
    <row r="42" spans="6:6" ht="15" x14ac:dyDescent="0.25">
      <c r="F42"/>
    </row>
    <row r="43" spans="6:6" ht="15" x14ac:dyDescent="0.25">
      <c r="F43"/>
    </row>
    <row r="44" spans="6:6" ht="15" x14ac:dyDescent="0.3">
      <c r="F44" s="10" t="s">
        <v>30</v>
      </c>
    </row>
    <row r="45" spans="6:6" ht="15" x14ac:dyDescent="0.3">
      <c r="F45" s="10" t="s">
        <v>31</v>
      </c>
    </row>
    <row r="46" spans="6:6" ht="15" x14ac:dyDescent="0.3">
      <c r="F46" s="10" t="s">
        <v>32</v>
      </c>
    </row>
    <row r="47" spans="6:6" ht="15" x14ac:dyDescent="0.25">
      <c r="F47"/>
    </row>
    <row r="48" spans="6:6" ht="15" x14ac:dyDescent="0.25">
      <c r="F48"/>
    </row>
    <row r="49" spans="6:6" ht="15" x14ac:dyDescent="0.3">
      <c r="F49" s="10" t="s">
        <v>33</v>
      </c>
    </row>
    <row r="50" spans="6:6" ht="15" x14ac:dyDescent="0.3">
      <c r="F50" s="10" t="s">
        <v>34</v>
      </c>
    </row>
    <row r="51" spans="6:6" ht="15" x14ac:dyDescent="0.25">
      <c r="F51"/>
    </row>
    <row r="52" spans="6:6" ht="15" x14ac:dyDescent="0.3">
      <c r="F52" s="10" t="s">
        <v>35</v>
      </c>
    </row>
    <row r="53" spans="6:6" ht="15" x14ac:dyDescent="0.25">
      <c r="F53"/>
    </row>
    <row r="54" spans="6:6" ht="15" x14ac:dyDescent="0.3">
      <c r="F54" s="10" t="s">
        <v>36</v>
      </c>
    </row>
  </sheetData>
  <mergeCells count="5">
    <mergeCell ref="W2:AA2"/>
    <mergeCell ref="F3:AI3"/>
    <mergeCell ref="AJ3:BN3"/>
    <mergeCell ref="BO3:CR3"/>
    <mergeCell ref="CS3:DW3"/>
  </mergeCells>
  <conditionalFormatting sqref="DX23:EF33 A23:C33 G23:DV33 F23:F32">
    <cfRule type="expression" priority="3">
      <formula>MOD(MONTH(B$4),2)=0</formula>
    </cfRule>
  </conditionalFormatting>
  <conditionalFormatting sqref="DW23:DW33">
    <cfRule type="expression" priority="10">
      <formula>MOD(MONTH(#REF!),2)=0</formula>
    </cfRule>
  </conditionalFormatting>
  <conditionalFormatting sqref="F4:DW18">
    <cfRule type="expression" dxfId="16" priority="18" stopIfTrue="1">
      <formula>AND(F$4&gt;=$C4,F$4&lt;$C4+$D4)</formula>
    </cfRule>
    <cfRule type="expression" dxfId="15" priority="19" stopIfTrue="1">
      <formula>OR(WEEKDAY(F$4)=1,WEEKDAY(F$4)=7)</formula>
    </cfRule>
  </conditionalFormatting>
  <conditionalFormatting sqref="D23:E33">
    <cfRule type="expression" priority="20">
      <formula>MOD(MONTH(F$4),2)=0</formula>
    </cfRule>
  </conditionalFormatting>
  <dataValidations count="2">
    <dataValidation type="whole" operator="lessThanOrEqual" allowBlank="1" showInputMessage="1" showErrorMessage="1" sqref="D5:D18">
      <formula1>5</formula1>
    </dataValidation>
    <dataValidation type="list" operator="lessThanOrEqual" allowBlank="1" showInputMessage="1" showErrorMessage="1" sqref="E5:E18">
      <formula1>$C$26:$C$28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B6"/>
  <sheetViews>
    <sheetView workbookViewId="0">
      <selection activeCell="I12" sqref="I12"/>
    </sheetView>
  </sheetViews>
  <sheetFormatPr baseColWidth="10" defaultRowHeight="15" x14ac:dyDescent="0.25"/>
  <sheetData>
    <row r="3" spans="1:2" x14ac:dyDescent="0.25">
      <c r="A3" t="s">
        <v>37</v>
      </c>
    </row>
    <row r="4" spans="1:2" x14ac:dyDescent="0.25">
      <c r="A4" s="11"/>
      <c r="B4" t="s">
        <v>23</v>
      </c>
    </row>
    <row r="5" spans="1:2" x14ac:dyDescent="0.25">
      <c r="A5" s="12"/>
      <c r="B5" t="s">
        <v>24</v>
      </c>
    </row>
    <row r="6" spans="1:2" x14ac:dyDescent="0.25">
      <c r="A6" s="13"/>
      <c r="B6" t="s">
        <v>25</v>
      </c>
    </row>
  </sheetData>
  <conditionalFormatting sqref="B4:B6">
    <cfRule type="expression" priority="1">
      <formula>MOD(MONTH(C$4),2)=0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X54"/>
  <sheetViews>
    <sheetView tabSelected="1" workbookViewId="0">
      <selection activeCell="B15" sqref="B15"/>
    </sheetView>
  </sheetViews>
  <sheetFormatPr baseColWidth="10" defaultColWidth="10.28515625" defaultRowHeight="11.25" x14ac:dyDescent="0.15"/>
  <cols>
    <col min="1" max="1" width="7.85546875" style="2" bestFit="1" customWidth="1"/>
    <col min="2" max="2" width="11.5703125" style="2" bestFit="1" customWidth="1"/>
    <col min="3" max="3" width="4.7109375" style="2" bestFit="1" customWidth="1"/>
    <col min="4" max="4" width="10.42578125" style="2" bestFit="1" customWidth="1"/>
    <col min="5" max="5" width="6" style="2" bestFit="1" customWidth="1"/>
    <col min="6" max="6" width="12.7109375" style="2" bestFit="1" customWidth="1"/>
    <col min="7" max="7" width="3" style="2" bestFit="1" customWidth="1"/>
    <col min="8" max="12" width="3.5703125" style="2" bestFit="1" customWidth="1"/>
    <col min="13" max="13" width="6.42578125" style="2" customWidth="1"/>
    <col min="14" max="14" width="3.140625" style="2" customWidth="1"/>
    <col min="15" max="15" width="4" style="2" customWidth="1"/>
    <col min="16" max="19" width="3.5703125" style="2" bestFit="1" customWidth="1"/>
    <col min="20" max="128" width="3" style="2" bestFit="1" customWidth="1"/>
    <col min="129" max="16384" width="10.28515625" style="2"/>
  </cols>
  <sheetData>
    <row r="1" spans="1:128" x14ac:dyDescent="0.15">
      <c r="B1" s="15">
        <f ca="1">TODAY()</f>
        <v>41232</v>
      </c>
      <c r="N1" s="14"/>
    </row>
    <row r="2" spans="1:128" ht="15" customHeight="1" thickBot="1" x14ac:dyDescent="0.2">
      <c r="X2" s="17">
        <v>2012</v>
      </c>
      <c r="Y2" s="17"/>
      <c r="Z2" s="17"/>
      <c r="AA2" s="17"/>
      <c r="AB2" s="17"/>
    </row>
    <row r="3" spans="1:128" ht="24.75" customHeight="1" thickTop="1" thickBot="1" x14ac:dyDescent="0.2">
      <c r="A3" s="1" t="s">
        <v>0</v>
      </c>
      <c r="B3" s="16" t="s">
        <v>38</v>
      </c>
      <c r="C3" s="1" t="s">
        <v>21</v>
      </c>
      <c r="D3" s="1" t="s">
        <v>1</v>
      </c>
      <c r="E3" s="1" t="s">
        <v>2</v>
      </c>
      <c r="F3" s="1" t="s">
        <v>22</v>
      </c>
      <c r="G3" s="18" t="s">
        <v>17</v>
      </c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9" t="s">
        <v>18</v>
      </c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 t="s">
        <v>19</v>
      </c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 t="s">
        <v>20</v>
      </c>
      <c r="CU3" s="19"/>
      <c r="CV3" s="19"/>
      <c r="CW3" s="19"/>
      <c r="CX3" s="19"/>
      <c r="CY3" s="19"/>
      <c r="CZ3" s="19"/>
      <c r="DA3" s="19"/>
      <c r="DB3" s="19"/>
      <c r="DC3" s="19"/>
      <c r="DD3" s="19"/>
      <c r="DE3" s="19"/>
      <c r="DF3" s="19"/>
      <c r="DG3" s="19"/>
      <c r="DH3" s="19"/>
      <c r="DI3" s="19"/>
      <c r="DJ3" s="19"/>
      <c r="DK3" s="19"/>
      <c r="DL3" s="19"/>
      <c r="DM3" s="19"/>
      <c r="DN3" s="19"/>
      <c r="DO3" s="19"/>
      <c r="DP3" s="19"/>
      <c r="DQ3" s="19"/>
      <c r="DR3" s="19"/>
      <c r="DS3" s="19"/>
      <c r="DT3" s="19"/>
      <c r="DU3" s="19"/>
      <c r="DV3" s="19"/>
      <c r="DW3" s="19"/>
      <c r="DX3" s="19"/>
    </row>
    <row r="4" spans="1:128" s="4" customFormat="1" ht="12" thickTop="1" x14ac:dyDescent="0.15">
      <c r="A4" s="3">
        <v>0</v>
      </c>
      <c r="B4" s="3"/>
      <c r="C4" s="3"/>
      <c r="D4" s="3">
        <v>0</v>
      </c>
      <c r="E4" s="3"/>
      <c r="F4" s="8"/>
      <c r="G4" s="8">
        <v>41153</v>
      </c>
      <c r="H4" s="8">
        <v>41154</v>
      </c>
      <c r="I4" s="8">
        <v>41155</v>
      </c>
      <c r="J4" s="8">
        <v>41156</v>
      </c>
      <c r="K4" s="8">
        <v>41157</v>
      </c>
      <c r="L4" s="8">
        <v>41158</v>
      </c>
      <c r="M4" s="8">
        <v>41159</v>
      </c>
      <c r="N4" s="8">
        <v>41160</v>
      </c>
      <c r="O4" s="8">
        <v>41161</v>
      </c>
      <c r="P4" s="8">
        <v>41162</v>
      </c>
      <c r="Q4" s="8">
        <v>41163</v>
      </c>
      <c r="R4" s="8">
        <v>41164</v>
      </c>
      <c r="S4" s="8">
        <v>41165</v>
      </c>
      <c r="T4" s="8">
        <v>41166</v>
      </c>
      <c r="U4" s="8">
        <v>41167</v>
      </c>
      <c r="V4" s="8">
        <v>41168</v>
      </c>
      <c r="W4" s="8">
        <v>41169</v>
      </c>
      <c r="X4" s="8">
        <v>41170</v>
      </c>
      <c r="Y4" s="8">
        <v>41171</v>
      </c>
      <c r="Z4" s="8">
        <v>41172</v>
      </c>
      <c r="AA4" s="8">
        <v>41173</v>
      </c>
      <c r="AB4" s="8">
        <v>41174</v>
      </c>
      <c r="AC4" s="8">
        <v>41175</v>
      </c>
      <c r="AD4" s="8">
        <v>41176</v>
      </c>
      <c r="AE4" s="8">
        <v>41177</v>
      </c>
      <c r="AF4" s="8">
        <v>41178</v>
      </c>
      <c r="AG4" s="8">
        <v>41179</v>
      </c>
      <c r="AH4" s="8">
        <v>41180</v>
      </c>
      <c r="AI4" s="8">
        <v>41181</v>
      </c>
      <c r="AJ4" s="8">
        <v>41182</v>
      </c>
      <c r="AK4" s="8">
        <v>41183</v>
      </c>
      <c r="AL4" s="8">
        <v>41184</v>
      </c>
      <c r="AM4" s="8">
        <v>41185</v>
      </c>
      <c r="AN4" s="8">
        <v>41186</v>
      </c>
      <c r="AO4" s="8">
        <v>41187</v>
      </c>
      <c r="AP4" s="8">
        <v>41188</v>
      </c>
      <c r="AQ4" s="8">
        <v>41189</v>
      </c>
      <c r="AR4" s="8">
        <v>41190</v>
      </c>
      <c r="AS4" s="8">
        <v>41191</v>
      </c>
      <c r="AT4" s="8">
        <v>41192</v>
      </c>
      <c r="AU4" s="8">
        <v>41193</v>
      </c>
      <c r="AV4" s="8">
        <v>41194</v>
      </c>
      <c r="AW4" s="8">
        <v>41195</v>
      </c>
      <c r="AX4" s="8">
        <v>41196</v>
      </c>
      <c r="AY4" s="8">
        <v>41197</v>
      </c>
      <c r="AZ4" s="8">
        <v>41198</v>
      </c>
      <c r="BA4" s="8">
        <v>41199</v>
      </c>
      <c r="BB4" s="8">
        <v>41200</v>
      </c>
      <c r="BC4" s="8">
        <v>41201</v>
      </c>
      <c r="BD4" s="8">
        <v>41202</v>
      </c>
      <c r="BE4" s="8">
        <v>41203</v>
      </c>
      <c r="BF4" s="8">
        <v>41204</v>
      </c>
      <c r="BG4" s="8">
        <v>41205</v>
      </c>
      <c r="BH4" s="8">
        <v>41206</v>
      </c>
      <c r="BI4" s="8">
        <v>41207</v>
      </c>
      <c r="BJ4" s="8">
        <v>41208</v>
      </c>
      <c r="BK4" s="8">
        <v>41209</v>
      </c>
      <c r="BL4" s="8">
        <v>41210</v>
      </c>
      <c r="BM4" s="8">
        <v>41211</v>
      </c>
      <c r="BN4" s="8">
        <v>41212</v>
      </c>
      <c r="BO4" s="8">
        <v>41213</v>
      </c>
      <c r="BP4" s="8">
        <v>41214</v>
      </c>
      <c r="BQ4" s="8">
        <v>41215</v>
      </c>
      <c r="BR4" s="8">
        <v>41216</v>
      </c>
      <c r="BS4" s="8">
        <v>41217</v>
      </c>
      <c r="BT4" s="8">
        <v>41218</v>
      </c>
      <c r="BU4" s="8">
        <v>41219</v>
      </c>
      <c r="BV4" s="8">
        <v>41220</v>
      </c>
      <c r="BW4" s="8">
        <v>41221</v>
      </c>
      <c r="BX4" s="8">
        <v>41222</v>
      </c>
      <c r="BY4" s="8">
        <v>41223</v>
      </c>
      <c r="BZ4" s="8">
        <v>41224</v>
      </c>
      <c r="CA4" s="8">
        <v>41225</v>
      </c>
      <c r="CB4" s="8">
        <v>41226</v>
      </c>
      <c r="CC4" s="8">
        <v>41227</v>
      </c>
      <c r="CD4" s="8">
        <v>41228</v>
      </c>
      <c r="CE4" s="8">
        <v>41229</v>
      </c>
      <c r="CF4" s="8">
        <v>41230</v>
      </c>
      <c r="CG4" s="8">
        <v>41231</v>
      </c>
      <c r="CH4" s="8">
        <v>41232</v>
      </c>
      <c r="CI4" s="8">
        <v>41233</v>
      </c>
      <c r="CJ4" s="8">
        <v>41234</v>
      </c>
      <c r="CK4" s="8">
        <v>41235</v>
      </c>
      <c r="CL4" s="8">
        <v>41236</v>
      </c>
      <c r="CM4" s="8">
        <v>41237</v>
      </c>
      <c r="CN4" s="8">
        <v>41238</v>
      </c>
      <c r="CO4" s="8">
        <v>41239</v>
      </c>
      <c r="CP4" s="8">
        <v>41240</v>
      </c>
      <c r="CQ4" s="8">
        <v>41241</v>
      </c>
      <c r="CR4" s="8">
        <v>41242</v>
      </c>
      <c r="CS4" s="8">
        <v>41243</v>
      </c>
      <c r="CT4" s="8">
        <v>41244</v>
      </c>
      <c r="CU4" s="8">
        <v>41245</v>
      </c>
      <c r="CV4" s="8">
        <v>41246</v>
      </c>
      <c r="CW4" s="8">
        <v>41247</v>
      </c>
      <c r="CX4" s="8">
        <v>41248</v>
      </c>
      <c r="CY4" s="8">
        <v>41249</v>
      </c>
      <c r="CZ4" s="8">
        <v>41250</v>
      </c>
      <c r="DA4" s="8">
        <v>41251</v>
      </c>
      <c r="DB4" s="8">
        <v>41252</v>
      </c>
      <c r="DC4" s="8">
        <v>41253</v>
      </c>
      <c r="DD4" s="8">
        <v>41254</v>
      </c>
      <c r="DE4" s="8">
        <v>41255</v>
      </c>
      <c r="DF4" s="8">
        <v>41256</v>
      </c>
      <c r="DG4" s="8">
        <v>41257</v>
      </c>
      <c r="DH4" s="8">
        <v>41258</v>
      </c>
      <c r="DI4" s="8">
        <v>41259</v>
      </c>
      <c r="DJ4" s="8">
        <v>41260</v>
      </c>
      <c r="DK4" s="8">
        <v>41261</v>
      </c>
      <c r="DL4" s="8">
        <v>41262</v>
      </c>
      <c r="DM4" s="8">
        <v>41263</v>
      </c>
      <c r="DN4" s="8">
        <v>41264</v>
      </c>
      <c r="DO4" s="8">
        <v>41265</v>
      </c>
      <c r="DP4" s="8">
        <v>41266</v>
      </c>
      <c r="DQ4" s="8">
        <v>41267</v>
      </c>
      <c r="DR4" s="8">
        <v>41268</v>
      </c>
      <c r="DS4" s="8">
        <v>41269</v>
      </c>
      <c r="DT4" s="8">
        <v>41270</v>
      </c>
      <c r="DU4" s="8">
        <v>41271</v>
      </c>
      <c r="DV4" s="8">
        <v>41272</v>
      </c>
      <c r="DW4" s="8">
        <v>41273</v>
      </c>
      <c r="DX4" s="8">
        <v>41274</v>
      </c>
    </row>
    <row r="5" spans="1:128" x14ac:dyDescent="0.15">
      <c r="A5" s="5" t="s">
        <v>3</v>
      </c>
      <c r="B5" s="6">
        <v>41232</v>
      </c>
      <c r="C5" s="5">
        <v>3</v>
      </c>
      <c r="D5" s="6">
        <v>41158</v>
      </c>
      <c r="E5" s="5">
        <v>1</v>
      </c>
      <c r="F5" s="5" t="s">
        <v>23</v>
      </c>
      <c r="G5" s="9" t="str">
        <f ca="1">IFERROR(IF(OR(G$4&lt;$D5,WEEKDAY(G$4)=7,WEEKDAY(G$4)=1),"",IF(AND(G$4&gt;=$D5,G$4&lt;$D5+$E5),$C5,IF(SUM(OFFSET(F5,,-VLOOKUP($F5,$D$26:$F$28,3,0)):F5)&lt;$C5*$E5,$C5,""))),"")</f>
        <v/>
      </c>
      <c r="H5" s="9" t="str">
        <f ca="1">IFERROR(IF(OR(H$4&lt;$D5,WEEKDAY(H$4)=7,WEEKDAY(H$4)=1),"",IF(AND(H$4&gt;=$D5,H$4&lt;$D5+$E5),$C5,IF(SUM(OFFSET(G5,,-VLOOKUP($F5,$D$26:$F$28,3,0)):G5)&lt;$C5*$E5,$C5,""))),"")</f>
        <v/>
      </c>
      <c r="I5" s="9" t="str">
        <f ca="1">IFERROR(IF(OR(I$4&lt;$D5,WEEKDAY(I$4)=7,WEEKDAY(I$4)=1),"",IF(AND(I$4&gt;=$D5,I$4&lt;$D5+$E5),$C5,IF(SUM(OFFSET(H5,,-VLOOKUP($F5,$D$26:$F$28,3,0)):H5)&lt;$C5*$E5,$C5,""))),"")</f>
        <v/>
      </c>
      <c r="J5" s="9" t="str">
        <f ca="1">IFERROR(IF(OR(J$4&lt;$D5,WEEKDAY(J$4)=7,WEEKDAY(J$4)=1),"",IF(AND(J$4&gt;=$D5,J$4&lt;$D5+$E5),$C5,IF(SUM(OFFSET(I5,,-VLOOKUP($F5,$D$26:$F$28,3,0)):I5)&lt;$C5*$E5,$C5,""))),"")</f>
        <v/>
      </c>
      <c r="K5" s="9" t="str">
        <f ca="1">IFERROR(IF(OR(K$4&lt;$D5,WEEKDAY(K$4)=7,WEEKDAY(K$4)=1),"",IF(AND(K$4&gt;=$D5,K$4&lt;$D5+$E5),$C5,IF(SUM(OFFSET(J5,,-VLOOKUP($F5,$D$26:$F$28,3,0)):J5)&lt;$C5*$E5,$C5,""))),"")</f>
        <v/>
      </c>
      <c r="L5" s="9">
        <f ca="1">IFERROR(IF(OR(L$4&lt;$D5,WEEKDAY(L$4)=7,WEEKDAY(L$4)=1),"",IF(AND(L$4&gt;=$D5,L$4&lt;$D5+$E5),$C5,IF(SUM(OFFSET(K5,,-VLOOKUP($F5,$D$26:$F$28,3,0)):K5)&lt;$C5*$E5,$C5,""))),"")</f>
        <v>3</v>
      </c>
      <c r="M5" s="9" t="str">
        <f ca="1">IFERROR(IF(OR(M$4&lt;$D5,WEEKDAY(M$4)=7,WEEKDAY(M$4)=1),"",IF(AND(M$4&gt;=$D5,M$4&lt;$D5+$E5),$C5,IF(SUM(OFFSET(L5,,-VLOOKUP($F5,$D$26:$F$28,3,0)):L5)&lt;$C5*$E5,$C5,""))),"")</f>
        <v/>
      </c>
      <c r="N5" s="9" t="str">
        <f ca="1">IFERROR(IF(OR(N$4&lt;$D5,WEEKDAY(N$4)=7,WEEKDAY(N$4)=1),"",IF(AND(N$4&gt;=$D5,N$4&lt;$D5+$E5),$C5,IF(SUM(OFFSET(M5,,-VLOOKUP($F5,$D$26:$F$28,3,0)):M5)&lt;$C5*$E5,$C5,""))),"")</f>
        <v/>
      </c>
      <c r="O5" s="9" t="str">
        <f ca="1">IFERROR(IF(OR(O$4&lt;$D5,WEEKDAY(O$4)=7,WEEKDAY(O$4)=1),"",IF(AND(O$4&gt;=$D5,O$4&lt;$D5+$E5),$C5,IF(SUM(OFFSET(N5,,-VLOOKUP($F5,$D$26:$F$28,3,0)):N5)&lt;$C5*$E5,$C5,""))),"")</f>
        <v/>
      </c>
      <c r="P5" s="9" t="str">
        <f ca="1">IFERROR(IF(OR(P$4&lt;$D5,WEEKDAY(P$4)=7,WEEKDAY(P$4)=1),"",IF(AND(P$4&gt;=$D5,P$4&lt;$D5+$E5),$C5,IF(SUM(OFFSET(O5,,-VLOOKUP($F5,$D$26:$F$28,3,0)):O5)&lt;$C5*$E5,$C5,""))),"")</f>
        <v/>
      </c>
      <c r="Q5" s="9" t="str">
        <f ca="1">IFERROR(IF(OR(Q$4&lt;$D5,WEEKDAY(Q$4)=7,WEEKDAY(Q$4)=1),"",IF(AND(Q$4&gt;=$D5,Q$4&lt;$D5+$E5),$C5,IF(SUM(OFFSET(P5,,-VLOOKUP($F5,$D$26:$F$28,3,0)):P5)&lt;$C5*$E5,$C5,""))),"")</f>
        <v/>
      </c>
      <c r="R5" s="9" t="str">
        <f ca="1">IFERROR(IF(OR(R$4&lt;$D5,WEEKDAY(R$4)=7,WEEKDAY(R$4)=1),"",IF(AND(R$4&gt;=$D5,R$4&lt;$D5+$E5),$C5,IF(SUM(OFFSET(Q5,,-VLOOKUP($F5,$D$26:$F$28,3,0)):Q5)&lt;$C5*$E5,$C5,""))),"")</f>
        <v/>
      </c>
      <c r="S5" s="9">
        <f ca="1">IFERROR(IF(OR(S$4&lt;$D5,WEEKDAY(S$4)=7,WEEKDAY(S$4)=1),"",IF(AND(S$4&gt;=$D5,S$4&lt;$D5+$E5),$C5,IF(SUM(OFFSET(R5,,-VLOOKUP($F5,$D$26:$F$28,3,0)):R5)&lt;$C5*$E5,$C5,""))),"")</f>
        <v>3</v>
      </c>
      <c r="T5" s="9" t="str">
        <f ca="1">IFERROR(IF(OR(T$4&lt;$D5,WEEKDAY(T$4)=7,WEEKDAY(T$4)=1),"",IF(AND(T$4&gt;=$D5,T$4&lt;$D5+$E5),$C5,IF(SUM(OFFSET(S5,,-VLOOKUP($F5,$D$26:$F$28,3,0)):S5)&lt;$C5*$E5,$C5,""))),"")</f>
        <v/>
      </c>
      <c r="U5" s="9" t="str">
        <f ca="1">IFERROR(IF(OR(U$4&lt;$D5,WEEKDAY(U$4)=7,WEEKDAY(U$4)=1),"",IF(AND(U$4&gt;=$D5,U$4&lt;$D5+$E5),$C5,IF(SUM(OFFSET(T5,,-VLOOKUP($F5,$D$26:$F$28,3,0)):T5)&lt;$C5*$E5,$C5,""))),"")</f>
        <v/>
      </c>
      <c r="V5" s="9" t="str">
        <f ca="1">IFERROR(IF(OR(V$4&lt;$D5,WEEKDAY(V$4)=7,WEEKDAY(V$4)=1),"",IF(AND(V$4&gt;=$D5,V$4&lt;$D5+$E5),$C5,IF(SUM(OFFSET(U5,,-VLOOKUP($F5,$D$26:$F$28,3,0)):U5)&lt;$C5*$E5,$C5,""))),"")</f>
        <v/>
      </c>
      <c r="W5" s="9" t="str">
        <f ca="1">IFERROR(IF(OR(W$4&lt;$D5,WEEKDAY(W$4)=7,WEEKDAY(W$4)=1),"",IF(AND(W$4&gt;=$D5,W$4&lt;$D5+$E5),$C5,IF(SUM(OFFSET(V5,,-VLOOKUP($F5,$D$26:$F$28,3,0)):V5)&lt;$C5*$E5,$C5,""))),"")</f>
        <v/>
      </c>
      <c r="X5" s="9" t="str">
        <f ca="1">IFERROR(IF(OR(X$4&lt;$D5,WEEKDAY(X$4)=7,WEEKDAY(X$4)=1),"",IF(AND(X$4&gt;=$D5,X$4&lt;$D5+$E5),$C5,IF(SUM(OFFSET(W5,,-VLOOKUP($F5,$D$26:$F$28,3,0)):W5)&lt;$C5*$E5,$C5,""))),"")</f>
        <v/>
      </c>
      <c r="Y5" s="9" t="str">
        <f ca="1">IFERROR(IF(OR(Y$4&lt;$D5,WEEKDAY(Y$4)=7,WEEKDAY(Y$4)=1),"",IF(AND(Y$4&gt;=$D5,Y$4&lt;$D5+$E5),$C5,IF(SUM(OFFSET(X5,,-VLOOKUP($F5,$D$26:$F$28,3,0)):X5)&lt;$C5*$E5,$C5,""))),"")</f>
        <v/>
      </c>
      <c r="Z5" s="9">
        <f ca="1">IFERROR(IF(OR(Z$4&lt;$D5,WEEKDAY(Z$4)=7,WEEKDAY(Z$4)=1),"",IF(AND(Z$4&gt;=$D5,Z$4&lt;$D5+$E5),$C5,IF(SUM(OFFSET(Y5,,-VLOOKUP($F5,$D$26:$F$28,3,0)):Y5)&lt;$C5*$E5,$C5,""))),"")</f>
        <v>3</v>
      </c>
      <c r="AA5" s="9" t="str">
        <f ca="1">IFERROR(IF(OR(AA$4&lt;$D5,WEEKDAY(AA$4)=7,WEEKDAY(AA$4)=1),"",IF(AND(AA$4&gt;=$D5,AA$4&lt;$D5+$E5),$C5,IF(SUM(OFFSET(Z5,,-VLOOKUP($F5,$D$26:$F$28,3,0)):Z5)&lt;$C5*$E5,$C5,""))),"")</f>
        <v/>
      </c>
      <c r="AB5" s="9" t="str">
        <f ca="1">IFERROR(IF(OR(AB$4&lt;$D5,WEEKDAY(AB$4)=7,WEEKDAY(AB$4)=1),"",IF(AND(AB$4&gt;=$D5,AB$4&lt;$D5+$E5),$C5,IF(SUM(OFFSET(AA5,,-VLOOKUP($F5,$D$26:$F$28,3,0)):AA5)&lt;$C5*$E5,$C5,""))),"")</f>
        <v/>
      </c>
      <c r="AC5" s="9" t="str">
        <f ca="1">IFERROR(IF(OR(AC$4&lt;$D5,WEEKDAY(AC$4)=7,WEEKDAY(AC$4)=1),"",IF(AND(AC$4&gt;=$D5,AC$4&lt;$D5+$E5),$C5,IF(SUM(OFFSET(AB5,,-VLOOKUP($F5,$D$26:$F$28,3,0)):AB5)&lt;$C5*$E5,$C5,""))),"")</f>
        <v/>
      </c>
      <c r="AD5" s="9" t="str">
        <f ca="1">IFERROR(IF(OR(AD$4&lt;$D5,WEEKDAY(AD$4)=7,WEEKDAY(AD$4)=1),"",IF(AND(AD$4&gt;=$D5,AD$4&lt;$D5+$E5),$C5,IF(SUM(OFFSET(AC5,,-VLOOKUP($F5,$D$26:$F$28,3,0)):AC5)&lt;$C5*$E5,$C5,""))),"")</f>
        <v/>
      </c>
      <c r="AE5" s="9" t="str">
        <f ca="1">IFERROR(IF(OR(AE$4&lt;$D5,WEEKDAY(AE$4)=7,WEEKDAY(AE$4)=1),"",IF(AND(AE$4&gt;=$D5,AE$4&lt;$D5+$E5),$C5,IF(SUM(OFFSET(AD5,,-VLOOKUP($F5,$D$26:$F$28,3,0)):AD5)&lt;$C5*$E5,$C5,""))),"")</f>
        <v/>
      </c>
      <c r="AF5" s="9" t="str">
        <f ca="1">IFERROR(IF(OR(AF$4&lt;$D5,WEEKDAY(AF$4)=7,WEEKDAY(AF$4)=1),"",IF(AND(AF$4&gt;=$D5,AF$4&lt;$D5+$E5),$C5,IF(SUM(OFFSET(AE5,,-VLOOKUP($F5,$D$26:$F$28,3,0)):AE5)&lt;$C5*$E5,$C5,""))),"")</f>
        <v/>
      </c>
      <c r="AG5" s="9">
        <f ca="1">IFERROR(IF(OR(AG$4&lt;$D5,WEEKDAY(AG$4)=7,WEEKDAY(AG$4)=1),"",IF(AND(AG$4&gt;=$D5,AG$4&lt;$D5+$E5),$C5,IF(SUM(OFFSET(AF5,,-VLOOKUP($F5,$D$26:$F$28,3,0)):AF5)&lt;$C5*$E5,$C5,""))),"")</f>
        <v>3</v>
      </c>
      <c r="AH5" s="9" t="str">
        <f ca="1">IFERROR(IF(OR(AH$4&lt;$D5,WEEKDAY(AH$4)=7,WEEKDAY(AH$4)=1),"",IF(AND(AH$4&gt;=$D5,AH$4&lt;$D5+$E5),$C5,IF(SUM(OFFSET(AG5,,-VLOOKUP($F5,$D$26:$F$28,3,0)):AG5)&lt;$C5*$E5,$C5,""))),"")</f>
        <v/>
      </c>
      <c r="AI5" s="9" t="str">
        <f ca="1">IFERROR(IF(OR(AI$4&lt;$D5,WEEKDAY(AI$4)=7,WEEKDAY(AI$4)=1),"",IF(AND(AI$4&gt;=$D5,AI$4&lt;$D5+$E5),$C5,IF(SUM(OFFSET(AH5,,-VLOOKUP($F5,$D$26:$F$28,3,0)):AH5)&lt;$C5*$E5,$C5,""))),"")</f>
        <v/>
      </c>
      <c r="AJ5" s="9" t="str">
        <f ca="1">IFERROR(IF(OR(AJ$4&lt;$D5,WEEKDAY(AJ$4)=7,WEEKDAY(AJ$4)=1),"",IF(AND(AJ$4&gt;=$D5,AJ$4&lt;$D5+$E5),$C5,IF(SUM(OFFSET(AI5,,-VLOOKUP($F5,$D$26:$F$28,3,0)):AI5)&lt;$C5*$E5,$C5,""))),"")</f>
        <v/>
      </c>
      <c r="AK5" s="9" t="str">
        <f ca="1">IFERROR(IF(OR(AK$4&lt;$D5,WEEKDAY(AK$4)=7,WEEKDAY(AK$4)=1),"",IF(AND(AK$4&gt;=$D5,AK$4&lt;$D5+$E5),$C5,IF(SUM(OFFSET(AJ5,,-VLOOKUP($F5,$D$26:$F$28,3,0)):AJ5)&lt;$C5*$E5,$C5,""))),"")</f>
        <v/>
      </c>
      <c r="AL5" s="9" t="str">
        <f ca="1">IFERROR(IF(OR(AL$4&lt;$D5,WEEKDAY(AL$4)=7,WEEKDAY(AL$4)=1),"",IF(AND(AL$4&gt;=$D5,AL$4&lt;$D5+$E5),$C5,IF(SUM(OFFSET(AK5,,-VLOOKUP($F5,$D$26:$F$28,3,0)):AK5)&lt;$C5*$E5,$C5,""))),"")</f>
        <v/>
      </c>
      <c r="AM5" s="9" t="str">
        <f ca="1">IFERROR(IF(OR(AM$4&lt;$D5,WEEKDAY(AM$4)=7,WEEKDAY(AM$4)=1),"",IF(AND(AM$4&gt;=$D5,AM$4&lt;$D5+$E5),$C5,IF(SUM(OFFSET(AL5,,-VLOOKUP($F5,$D$26:$F$28,3,0)):AL5)&lt;$C5*$E5,$C5,""))),"")</f>
        <v/>
      </c>
      <c r="AN5" s="9">
        <f ca="1">IFERROR(IF(OR(AN$4&lt;$D5,WEEKDAY(AN$4)=7,WEEKDAY(AN$4)=1),"",IF(AND(AN$4&gt;=$D5,AN$4&lt;$D5+$E5),$C5,IF(SUM(OFFSET(AM5,,-VLOOKUP($F5,$D$26:$F$28,3,0)):AM5)&lt;$C5*$E5,$C5,""))),"")</f>
        <v>3</v>
      </c>
      <c r="AO5" s="9" t="str">
        <f ca="1">IFERROR(IF(OR(AO$4&lt;$D5,WEEKDAY(AO$4)=7,WEEKDAY(AO$4)=1),"",IF(AND(AO$4&gt;=$D5,AO$4&lt;$D5+$E5),$C5,IF(SUM(OFFSET(AN5,,-VLOOKUP($F5,$D$26:$F$28,3,0)):AN5)&lt;$C5*$E5,$C5,""))),"")</f>
        <v/>
      </c>
      <c r="AP5" s="9" t="str">
        <f ca="1">IFERROR(IF(OR(AP$4&lt;$D5,WEEKDAY(AP$4)=7,WEEKDAY(AP$4)=1),"",IF(AND(AP$4&gt;=$D5,AP$4&lt;$D5+$E5),$C5,IF(SUM(OFFSET(AO5,,-VLOOKUP($F5,$D$26:$F$28,3,0)):AO5)&lt;$C5*$E5,$C5,""))),"")</f>
        <v/>
      </c>
      <c r="AQ5" s="9" t="str">
        <f ca="1">IFERROR(IF(OR(AQ$4&lt;$D5,WEEKDAY(AQ$4)=7,WEEKDAY(AQ$4)=1),"",IF(AND(AQ$4&gt;=$D5,AQ$4&lt;$D5+$E5),$C5,IF(SUM(OFFSET(AP5,,-VLOOKUP($F5,$D$26:$F$28,3,0)):AP5)&lt;$C5*$E5,$C5,""))),"")</f>
        <v/>
      </c>
      <c r="AR5" s="9" t="str">
        <f ca="1">IFERROR(IF(OR(AR$4&lt;$D5,WEEKDAY(AR$4)=7,WEEKDAY(AR$4)=1),"",IF(AND(AR$4&gt;=$D5,AR$4&lt;$D5+$E5),$C5,IF(SUM(OFFSET(AQ5,,-VLOOKUP($F5,$D$26:$F$28,3,0)):AQ5)&lt;$C5*$E5,$C5,""))),"")</f>
        <v/>
      </c>
      <c r="AS5" s="9" t="str">
        <f ca="1">IFERROR(IF(OR(AS$4&lt;$D5,WEEKDAY(AS$4)=7,WEEKDAY(AS$4)=1),"",IF(AND(AS$4&gt;=$D5,AS$4&lt;$D5+$E5),$C5,IF(SUM(OFFSET(AR5,,-VLOOKUP($F5,$D$26:$F$28,3,0)):AR5)&lt;$C5*$E5,$C5,""))),"")</f>
        <v/>
      </c>
      <c r="AT5" s="9" t="str">
        <f ca="1">IFERROR(IF(OR(AT$4&lt;$D5,WEEKDAY(AT$4)=7,WEEKDAY(AT$4)=1),"",IF(AND(AT$4&gt;=$D5,AT$4&lt;$D5+$E5),$C5,IF(SUM(OFFSET(AS5,,-VLOOKUP($F5,$D$26:$F$28,3,0)):AS5)&lt;$C5*$E5,$C5,""))),"")</f>
        <v/>
      </c>
      <c r="AU5" s="9">
        <f ca="1">IFERROR(IF(OR(AU$4&lt;$D5,WEEKDAY(AU$4)=7,WEEKDAY(AU$4)=1),"",IF(AND(AU$4&gt;=$D5,AU$4&lt;$D5+$E5),$C5,IF(SUM(OFFSET(AT5,,-VLOOKUP($F5,$D$26:$F$28,3,0)):AT5)&lt;$C5*$E5,$C5,""))),"")</f>
        <v>3</v>
      </c>
      <c r="AV5" s="9" t="str">
        <f ca="1">IFERROR(IF(OR(AV$4&lt;$D5,WEEKDAY(AV$4)=7,WEEKDAY(AV$4)=1),"",IF(AND(AV$4&gt;=$D5,AV$4&lt;$D5+$E5),$C5,IF(SUM(OFFSET(AU5,,-VLOOKUP($F5,$D$26:$F$28,3,0)):AU5)&lt;$C5*$E5,$C5,""))),"")</f>
        <v/>
      </c>
      <c r="AW5" s="9" t="str">
        <f ca="1">IFERROR(IF(OR(AW$4&lt;$D5,WEEKDAY(AW$4)=7,WEEKDAY(AW$4)=1),"",IF(AND(AW$4&gt;=$D5,AW$4&lt;$D5+$E5),$C5,IF(SUM(OFFSET(AV5,,-VLOOKUP($F5,$D$26:$F$28,3,0)):AV5)&lt;$C5*$E5,$C5,""))),"")</f>
        <v/>
      </c>
      <c r="AX5" s="9" t="str">
        <f ca="1">IFERROR(IF(OR(AX$4&lt;$D5,WEEKDAY(AX$4)=7,WEEKDAY(AX$4)=1),"",IF(AND(AX$4&gt;=$D5,AX$4&lt;$D5+$E5),$C5,IF(SUM(OFFSET(AW5,,-VLOOKUP($F5,$D$26:$F$28,3,0)):AW5)&lt;$C5*$E5,$C5,""))),"")</f>
        <v/>
      </c>
      <c r="AY5" s="9" t="str">
        <f ca="1">IFERROR(IF(OR(AY$4&lt;$D5,WEEKDAY(AY$4)=7,WEEKDAY(AY$4)=1),"",IF(AND(AY$4&gt;=$D5,AY$4&lt;$D5+$E5),$C5,IF(SUM(OFFSET(AX5,,-VLOOKUP($F5,$D$26:$F$28,3,0)):AX5)&lt;$C5*$E5,$C5,""))),"")</f>
        <v/>
      </c>
      <c r="AZ5" s="9" t="str">
        <f ca="1">IFERROR(IF(OR(AZ$4&lt;$D5,WEEKDAY(AZ$4)=7,WEEKDAY(AZ$4)=1),"",IF(AND(AZ$4&gt;=$D5,AZ$4&lt;$D5+$E5),$C5,IF(SUM(OFFSET(AY5,,-VLOOKUP($F5,$D$26:$F$28,3,0)):AY5)&lt;$C5*$E5,$C5,""))),"")</f>
        <v/>
      </c>
      <c r="BA5" s="9" t="str">
        <f ca="1">IFERROR(IF(OR(BA$4&lt;$D5,WEEKDAY(BA$4)=7,WEEKDAY(BA$4)=1),"",IF(AND(BA$4&gt;=$D5,BA$4&lt;$D5+$E5),$C5,IF(SUM(OFFSET(AZ5,,-VLOOKUP($F5,$D$26:$F$28,3,0)):AZ5)&lt;$C5*$E5,$C5,""))),"")</f>
        <v/>
      </c>
      <c r="BB5" s="9">
        <f ca="1">IFERROR(IF(OR(BB$4&lt;$D5,WEEKDAY(BB$4)=7,WEEKDAY(BB$4)=1),"",IF(AND(BB$4&gt;=$D5,BB$4&lt;$D5+$E5),$C5,IF(SUM(OFFSET(BA5,,-VLOOKUP($F5,$D$26:$F$28,3,0)):BA5)&lt;$C5*$E5,$C5,""))),"")</f>
        <v>3</v>
      </c>
      <c r="BC5" s="9" t="str">
        <f ca="1">IFERROR(IF(OR(BC$4&lt;$D5,WEEKDAY(BC$4)=7,WEEKDAY(BC$4)=1),"",IF(AND(BC$4&gt;=$D5,BC$4&lt;$D5+$E5),$C5,IF(SUM(OFFSET(BB5,,-VLOOKUP($F5,$D$26:$F$28,3,0)):BB5)&lt;$C5*$E5,$C5,""))),"")</f>
        <v/>
      </c>
      <c r="BD5" s="9" t="str">
        <f ca="1">IFERROR(IF(OR(BD$4&lt;$D5,WEEKDAY(BD$4)=7,WEEKDAY(BD$4)=1),"",IF(AND(BD$4&gt;=$D5,BD$4&lt;$D5+$E5),$C5,IF(SUM(OFFSET(BC5,,-VLOOKUP($F5,$D$26:$F$28,3,0)):BC5)&lt;$C5*$E5,$C5,""))),"")</f>
        <v/>
      </c>
      <c r="BE5" s="9" t="str">
        <f ca="1">IFERROR(IF(OR(BE$4&lt;$D5,WEEKDAY(BE$4)=7,WEEKDAY(BE$4)=1),"",IF(AND(BE$4&gt;=$D5,BE$4&lt;$D5+$E5),$C5,IF(SUM(OFFSET(BD5,,-VLOOKUP($F5,$D$26:$F$28,3,0)):BD5)&lt;$C5*$E5,$C5,""))),"")</f>
        <v/>
      </c>
      <c r="BF5" s="9" t="str">
        <f ca="1">IFERROR(IF(OR(BF$4&lt;$D5,WEEKDAY(BF$4)=7,WEEKDAY(BF$4)=1),"",IF(AND(BF$4&gt;=$D5,BF$4&lt;$D5+$E5),$C5,IF(SUM(OFFSET(BE5,,-VLOOKUP($F5,$D$26:$F$28,3,0)):BE5)&lt;$C5*$E5,$C5,""))),"")</f>
        <v/>
      </c>
      <c r="BG5" s="9" t="str">
        <f ca="1">IFERROR(IF(OR(BG$4&lt;$D5,WEEKDAY(BG$4)=7,WEEKDAY(BG$4)=1),"",IF(AND(BG$4&gt;=$D5,BG$4&lt;$D5+$E5),$C5,IF(SUM(OFFSET(BF5,,-VLOOKUP($F5,$D$26:$F$28,3,0)):BF5)&lt;$C5*$E5,$C5,""))),"")</f>
        <v/>
      </c>
      <c r="BH5" s="9" t="str">
        <f ca="1">IFERROR(IF(OR(BH$4&lt;$D5,WEEKDAY(BH$4)=7,WEEKDAY(BH$4)=1),"",IF(AND(BH$4&gt;=$D5,BH$4&lt;$D5+$E5),$C5,IF(SUM(OFFSET(BG5,,-VLOOKUP($F5,$D$26:$F$28,3,0)):BG5)&lt;$C5*$E5,$C5,""))),"")</f>
        <v/>
      </c>
      <c r="BI5" s="9">
        <f ca="1">IFERROR(IF(OR(BI$4&lt;$D5,WEEKDAY(BI$4)=7,WEEKDAY(BI$4)=1),"",IF(AND(BI$4&gt;=$D5,BI$4&lt;$D5+$E5),$C5,IF(SUM(OFFSET(BH5,,-VLOOKUP($F5,$D$26:$F$28,3,0)):BH5)&lt;$C5*$E5,$C5,""))),"")</f>
        <v>3</v>
      </c>
      <c r="BJ5" s="9" t="str">
        <f ca="1">IFERROR(IF(OR(BJ$4&lt;$D5,WEEKDAY(BJ$4)=7,WEEKDAY(BJ$4)=1),"",IF(AND(BJ$4&gt;=$D5,BJ$4&lt;$D5+$E5),$C5,IF(SUM(OFFSET(BI5,,-VLOOKUP($F5,$D$26:$F$28,3,0)):BI5)&lt;$C5*$E5,$C5,""))),"")</f>
        <v/>
      </c>
      <c r="BK5" s="9" t="str">
        <f ca="1">IFERROR(IF(OR(BK$4&lt;$D5,WEEKDAY(BK$4)=7,WEEKDAY(BK$4)=1),"",IF(AND(BK$4&gt;=$D5,BK$4&lt;$D5+$E5),$C5,IF(SUM(OFFSET(BJ5,,-VLOOKUP($F5,$D$26:$F$28,3,0)):BJ5)&lt;$C5*$E5,$C5,""))),"")</f>
        <v/>
      </c>
      <c r="BL5" s="9" t="str">
        <f ca="1">IFERROR(IF(OR(BL$4&lt;$D5,WEEKDAY(BL$4)=7,WEEKDAY(BL$4)=1),"",IF(AND(BL$4&gt;=$D5,BL$4&lt;$D5+$E5),$C5,IF(SUM(OFFSET(BK5,,-VLOOKUP($F5,$D$26:$F$28,3,0)):BK5)&lt;$C5*$E5,$C5,""))),"")</f>
        <v/>
      </c>
      <c r="BM5" s="9" t="str">
        <f ca="1">IFERROR(IF(OR(BM$4&lt;$D5,WEEKDAY(BM$4)=7,WEEKDAY(BM$4)=1),"",IF(AND(BM$4&gt;=$D5,BM$4&lt;$D5+$E5),$C5,IF(SUM(OFFSET(BL5,,-VLOOKUP($F5,$D$26:$F$28,3,0)):BL5)&lt;$C5*$E5,$C5,""))),"")</f>
        <v/>
      </c>
      <c r="BN5" s="9" t="str">
        <f ca="1">IFERROR(IF(OR(BN$4&lt;$D5,WEEKDAY(BN$4)=7,WEEKDAY(BN$4)=1),"",IF(AND(BN$4&gt;=$D5,BN$4&lt;$D5+$E5),$C5,IF(SUM(OFFSET(BM5,,-VLOOKUP($F5,$D$26:$F$28,3,0)):BM5)&lt;$C5*$E5,$C5,""))),"")</f>
        <v/>
      </c>
      <c r="BO5" s="9" t="str">
        <f ca="1">IFERROR(IF(OR(BO$4&lt;$D5,WEEKDAY(BO$4)=7,WEEKDAY(BO$4)=1),"",IF(AND(BO$4&gt;=$D5,BO$4&lt;$D5+$E5),$C5,IF(SUM(OFFSET(BN5,,-VLOOKUP($F5,$D$26:$F$28,3,0)):BN5)&lt;$C5*$E5,$C5,""))),"")</f>
        <v/>
      </c>
      <c r="BP5" s="9">
        <f ca="1">IFERROR(IF(OR(BP$4&lt;$D5,WEEKDAY(BP$4)=7,WEEKDAY(BP$4)=1),"",IF(AND(BP$4&gt;=$D5,BP$4&lt;$D5+$E5),$C5,IF(SUM(OFFSET(BO5,,-VLOOKUP($F5,$D$26:$F$28,3,0)):BO5)&lt;$C5*$E5,$C5,""))),"")</f>
        <v>3</v>
      </c>
      <c r="BQ5" s="9" t="str">
        <f ca="1">IFERROR(IF(OR(BQ$4&lt;$D5,WEEKDAY(BQ$4)=7,WEEKDAY(BQ$4)=1),"",IF(AND(BQ$4&gt;=$D5,BQ$4&lt;$D5+$E5),$C5,IF(SUM(OFFSET(BP5,,-VLOOKUP($F5,$D$26:$F$28,3,0)):BP5)&lt;$C5*$E5,$C5,""))),"")</f>
        <v/>
      </c>
      <c r="BR5" s="9" t="str">
        <f ca="1">IFERROR(IF(OR(BR$4&lt;$D5,WEEKDAY(BR$4)=7,WEEKDAY(BR$4)=1),"",IF(AND(BR$4&gt;=$D5,BR$4&lt;$D5+$E5),$C5,IF(SUM(OFFSET(BQ5,,-VLOOKUP($F5,$D$26:$F$28,3,0)):BQ5)&lt;$C5*$E5,$C5,""))),"")</f>
        <v/>
      </c>
      <c r="BS5" s="9" t="str">
        <f ca="1">IFERROR(IF(OR(BS$4&lt;$D5,WEEKDAY(BS$4)=7,WEEKDAY(BS$4)=1),"",IF(AND(BS$4&gt;=$D5,BS$4&lt;$D5+$E5),$C5,IF(SUM(OFFSET(BR5,,-VLOOKUP($F5,$D$26:$F$28,3,0)):BR5)&lt;$C5*$E5,$C5,""))),"")</f>
        <v/>
      </c>
      <c r="BT5" s="9" t="str">
        <f ca="1">IFERROR(IF(OR(BT$4&lt;$D5,WEEKDAY(BT$4)=7,WEEKDAY(BT$4)=1),"",IF(AND(BT$4&gt;=$D5,BT$4&lt;$D5+$E5),$C5,IF(SUM(OFFSET(BS5,,-VLOOKUP($F5,$D$26:$F$28,3,0)):BS5)&lt;$C5*$E5,$C5,""))),"")</f>
        <v/>
      </c>
      <c r="BU5" s="9" t="str">
        <f ca="1">IFERROR(IF(OR(BU$4&lt;$D5,WEEKDAY(BU$4)=7,WEEKDAY(BU$4)=1),"",IF(AND(BU$4&gt;=$D5,BU$4&lt;$D5+$E5),$C5,IF(SUM(OFFSET(BT5,,-VLOOKUP($F5,$D$26:$F$28,3,0)):BT5)&lt;$C5*$E5,$C5,""))),"")</f>
        <v/>
      </c>
      <c r="BV5" s="9" t="str">
        <f ca="1">IFERROR(IF(OR(BV$4&lt;$D5,WEEKDAY(BV$4)=7,WEEKDAY(BV$4)=1),"",IF(AND(BV$4&gt;=$D5,BV$4&lt;$D5+$E5),$C5,IF(SUM(OFFSET(BU5,,-VLOOKUP($F5,$D$26:$F$28,3,0)):BU5)&lt;$C5*$E5,$C5,""))),"")</f>
        <v/>
      </c>
      <c r="BW5" s="9">
        <f ca="1">IFERROR(IF(OR(BW$4&lt;$D5,WEEKDAY(BW$4)=7,WEEKDAY(BW$4)=1),"",IF(AND(BW$4&gt;=$D5,BW$4&lt;$D5+$E5),$C5,IF(SUM(OFFSET(BV5,,-VLOOKUP($F5,$D$26:$F$28,3,0)):BV5)&lt;$C5*$E5,$C5,""))),"")</f>
        <v>3</v>
      </c>
      <c r="BX5" s="9" t="str">
        <f ca="1">IFERROR(IF(OR(BX$4&lt;$D5,WEEKDAY(BX$4)=7,WEEKDAY(BX$4)=1),"",IF(AND(BX$4&gt;=$D5,BX$4&lt;$D5+$E5),$C5,IF(SUM(OFFSET(BW5,,-VLOOKUP($F5,$D$26:$F$28,3,0)):BW5)&lt;$C5*$E5,$C5,""))),"")</f>
        <v/>
      </c>
      <c r="BY5" s="9" t="str">
        <f ca="1">IFERROR(IF(OR(BY$4&lt;$D5,WEEKDAY(BY$4)=7,WEEKDAY(BY$4)=1),"",IF(AND(BY$4&gt;=$D5,BY$4&lt;$D5+$E5),$C5,IF(SUM(OFFSET(BX5,,-VLOOKUP($F5,$D$26:$F$28,3,0)):BX5)&lt;$C5*$E5,$C5,""))),"")</f>
        <v/>
      </c>
      <c r="BZ5" s="9" t="str">
        <f ca="1">IFERROR(IF(OR(BZ$4&lt;$D5,WEEKDAY(BZ$4)=7,WEEKDAY(BZ$4)=1),"",IF(AND(BZ$4&gt;=$D5,BZ$4&lt;$D5+$E5),$C5,IF(SUM(OFFSET(BY5,,-VLOOKUP($F5,$D$26:$F$28,3,0)):BY5)&lt;$C5*$E5,$C5,""))),"")</f>
        <v/>
      </c>
      <c r="CA5" s="9" t="str">
        <f ca="1">IFERROR(IF(OR(CA$4&lt;$D5,WEEKDAY(CA$4)=7,WEEKDAY(CA$4)=1),"",IF(AND(CA$4&gt;=$D5,CA$4&lt;$D5+$E5),$C5,IF(SUM(OFFSET(BZ5,,-VLOOKUP($F5,$D$26:$F$28,3,0)):BZ5)&lt;$C5*$E5,$C5,""))),"")</f>
        <v/>
      </c>
      <c r="CB5" s="9" t="str">
        <f ca="1">IFERROR(IF(OR(CB$4&lt;$D5,WEEKDAY(CB$4)=7,WEEKDAY(CB$4)=1),"",IF(AND(CB$4&gt;=$D5,CB$4&lt;$D5+$E5),$C5,IF(SUM(OFFSET(CA5,,-VLOOKUP($F5,$D$26:$F$28,3,0)):CA5)&lt;$C5*$E5,$C5,""))),"")</f>
        <v/>
      </c>
      <c r="CC5" s="9" t="str">
        <f ca="1">IFERROR(IF(OR(CC$4&lt;$D5,WEEKDAY(CC$4)=7,WEEKDAY(CC$4)=1),"",IF(AND(CC$4&gt;=$D5,CC$4&lt;$D5+$E5),$C5,IF(SUM(OFFSET(CB5,,-VLOOKUP($F5,$D$26:$F$28,3,0)):CB5)&lt;$C5*$E5,$C5,""))),"")</f>
        <v/>
      </c>
      <c r="CD5" s="9">
        <f ca="1">IFERROR(IF(OR(CD$4&lt;$D5,WEEKDAY(CD$4)=7,WEEKDAY(CD$4)=1),"",IF(AND(CD$4&gt;=$D5,CD$4&lt;$D5+$E5),$C5,IF(SUM(OFFSET(CC5,,-VLOOKUP($F5,$D$26:$F$28,3,0)):CC5)&lt;$C5*$E5,$C5,""))),"")</f>
        <v>3</v>
      </c>
      <c r="CE5" s="9" t="str">
        <f ca="1">IFERROR(IF(OR(CE$4&lt;$D5,WEEKDAY(CE$4)=7,WEEKDAY(CE$4)=1),"",IF(AND(CE$4&gt;=$D5,CE$4&lt;$D5+$E5),$C5,IF(SUM(OFFSET(CD5,,-VLOOKUP($F5,$D$26:$F$28,3,0)):CD5)&lt;$C5*$E5,$C5,""))),"")</f>
        <v/>
      </c>
      <c r="CF5" s="9" t="str">
        <f ca="1">IFERROR(IF(OR(CF$4&lt;$D5,WEEKDAY(CF$4)=7,WEEKDAY(CF$4)=1),"",IF(AND(CF$4&gt;=$D5,CF$4&lt;$D5+$E5),$C5,IF(SUM(OFFSET(CE5,,-VLOOKUP($F5,$D$26:$F$28,3,0)):CE5)&lt;$C5*$E5,$C5,""))),"")</f>
        <v/>
      </c>
      <c r="CG5" s="9" t="str">
        <f ca="1">IFERROR(IF(OR(CG$4&lt;$D5,WEEKDAY(CG$4)=7,WEEKDAY(CG$4)=1),"",IF(AND(CG$4&gt;=$D5,CG$4&lt;$D5+$E5),$C5,IF(SUM(OFFSET(CF5,,-VLOOKUP($F5,$D$26:$F$28,3,0)):CF5)&lt;$C5*$E5,$C5,""))),"")</f>
        <v/>
      </c>
      <c r="CH5" s="9" t="str">
        <f ca="1">IFERROR(IF(OR(CH$4&lt;$D5,WEEKDAY(CH$4)=7,WEEKDAY(CH$4)=1),"",IF(AND(CH$4&gt;=$D5,CH$4&lt;$D5+$E5),$C5,IF(SUM(OFFSET(CG5,,-VLOOKUP($F5,$D$26:$F$28,3,0)):CG5)&lt;$C5*$E5,$C5,""))),"")</f>
        <v/>
      </c>
      <c r="CI5" s="9" t="str">
        <f ca="1">IFERROR(IF(OR(CI$4&lt;$D5,WEEKDAY(CI$4)=7,WEEKDAY(CI$4)=1),"",IF(AND(CI$4&gt;=$D5,CI$4&lt;$D5+$E5),$C5,IF(SUM(OFFSET(CH5,,-VLOOKUP($F5,$D$26:$F$28,3,0)):CH5)&lt;$C5*$E5,$C5,""))),"")</f>
        <v/>
      </c>
      <c r="CJ5" s="9" t="str">
        <f ca="1">IFERROR(IF(OR(CJ$4&lt;$D5,WEEKDAY(CJ$4)=7,WEEKDAY(CJ$4)=1),"",IF(AND(CJ$4&gt;=$D5,CJ$4&lt;$D5+$E5),$C5,IF(SUM(OFFSET(CI5,,-VLOOKUP($F5,$D$26:$F$28,3,0)):CI5)&lt;$C5*$E5,$C5,""))),"")</f>
        <v/>
      </c>
      <c r="CK5" s="9">
        <f ca="1">IFERROR(IF(OR(CK$4&lt;$D5,WEEKDAY(CK$4)=7,WEEKDAY(CK$4)=1),"",IF(AND(CK$4&gt;=$D5,CK$4&lt;$D5+$E5),$C5,IF(SUM(OFFSET(CJ5,,-VLOOKUP($F5,$D$26:$F$28,3,0)):CJ5)&lt;$C5*$E5,$C5,""))),"")</f>
        <v>3</v>
      </c>
      <c r="CL5" s="9" t="str">
        <f ca="1">IFERROR(IF(OR(CL$4&lt;$D5,WEEKDAY(CL$4)=7,WEEKDAY(CL$4)=1),"",IF(AND(CL$4&gt;=$D5,CL$4&lt;$D5+$E5),$C5,IF(SUM(OFFSET(CK5,,-VLOOKUP($F5,$D$26:$F$28,3,0)):CK5)&lt;$C5*$E5,$C5,""))),"")</f>
        <v/>
      </c>
      <c r="CM5" s="9" t="str">
        <f ca="1">IFERROR(IF(OR(CM$4&lt;$D5,WEEKDAY(CM$4)=7,WEEKDAY(CM$4)=1),"",IF(AND(CM$4&gt;=$D5,CM$4&lt;$D5+$E5),$C5,IF(SUM(OFFSET(CL5,,-VLOOKUP($F5,$D$26:$F$28,3,0)):CL5)&lt;$C5*$E5,$C5,""))),"")</f>
        <v/>
      </c>
      <c r="CN5" s="9" t="str">
        <f ca="1">IFERROR(IF(OR(CN$4&lt;$D5,WEEKDAY(CN$4)=7,WEEKDAY(CN$4)=1),"",IF(AND(CN$4&gt;=$D5,CN$4&lt;$D5+$E5),$C5,IF(SUM(OFFSET(CM5,,-VLOOKUP($F5,$D$26:$F$28,3,0)):CM5)&lt;$C5*$E5,$C5,""))),"")</f>
        <v/>
      </c>
      <c r="CO5" s="9" t="str">
        <f ca="1">IFERROR(IF(OR(CO$4&lt;$D5,WEEKDAY(CO$4)=7,WEEKDAY(CO$4)=1),"",IF(AND(CO$4&gt;=$D5,CO$4&lt;$D5+$E5),$C5,IF(SUM(OFFSET(CN5,,-VLOOKUP($F5,$D$26:$F$28,3,0)):CN5)&lt;$C5*$E5,$C5,""))),"")</f>
        <v/>
      </c>
      <c r="CP5" s="9" t="str">
        <f ca="1">IFERROR(IF(OR(CP$4&lt;$D5,WEEKDAY(CP$4)=7,WEEKDAY(CP$4)=1),"",IF(AND(CP$4&gt;=$D5,CP$4&lt;$D5+$E5),$C5,IF(SUM(OFFSET(CO5,,-VLOOKUP($F5,$D$26:$F$28,3,0)):CO5)&lt;$C5*$E5,$C5,""))),"")</f>
        <v/>
      </c>
      <c r="CQ5" s="9" t="str">
        <f ca="1">IFERROR(IF(OR(CQ$4&lt;$D5,WEEKDAY(CQ$4)=7,WEEKDAY(CQ$4)=1),"",IF(AND(CQ$4&gt;=$D5,CQ$4&lt;$D5+$E5),$C5,IF(SUM(OFFSET(CP5,,-VLOOKUP($F5,$D$26:$F$28,3,0)):CP5)&lt;$C5*$E5,$C5,""))),"")</f>
        <v/>
      </c>
      <c r="CR5" s="9">
        <f ca="1">IFERROR(IF(OR(CR$4&lt;$D5,WEEKDAY(CR$4)=7,WEEKDAY(CR$4)=1),"",IF(AND(CR$4&gt;=$D5,CR$4&lt;$D5+$E5),$C5,IF(SUM(OFFSET(CQ5,,-VLOOKUP($F5,$D$26:$F$28,3,0)):CQ5)&lt;$C5*$E5,$C5,""))),"")</f>
        <v>3</v>
      </c>
      <c r="CS5" s="9" t="str">
        <f ca="1">IFERROR(IF(OR(CS$4&lt;$D5,WEEKDAY(CS$4)=7,WEEKDAY(CS$4)=1),"",IF(AND(CS$4&gt;=$D5,CS$4&lt;$D5+$E5),$C5,IF(SUM(OFFSET(CR5,,-VLOOKUP($F5,$D$26:$F$28,3,0)):CR5)&lt;$C5*$E5,$C5,""))),"")</f>
        <v/>
      </c>
      <c r="CT5" s="9" t="str">
        <f ca="1">IFERROR(IF(OR(CT$4&lt;$D5,WEEKDAY(CT$4)=7,WEEKDAY(CT$4)=1),"",IF(AND(CT$4&gt;=$D5,CT$4&lt;$D5+$E5),$C5,IF(SUM(OFFSET(CS5,,-VLOOKUP($F5,$D$26:$F$28,3,0)):CS5)&lt;$C5*$E5,$C5,""))),"")</f>
        <v/>
      </c>
      <c r="CU5" s="9" t="str">
        <f ca="1">IFERROR(IF(OR(CU$4&lt;$D5,WEEKDAY(CU$4)=7,WEEKDAY(CU$4)=1),"",IF(AND(CU$4&gt;=$D5,CU$4&lt;$D5+$E5),$C5,IF(SUM(OFFSET(CT5,,-VLOOKUP($F5,$D$26:$F$28,3,0)):CT5)&lt;$C5*$E5,$C5,""))),"")</f>
        <v/>
      </c>
      <c r="CV5" s="9" t="str">
        <f ca="1">IFERROR(IF(OR(CV$4&lt;$D5,WEEKDAY(CV$4)=7,WEEKDAY(CV$4)=1),"",IF(AND(CV$4&gt;=$D5,CV$4&lt;$D5+$E5),$C5,IF(SUM(OFFSET(CU5,,-VLOOKUP($F5,$D$26:$F$28,3,0)):CU5)&lt;$C5*$E5,$C5,""))),"")</f>
        <v/>
      </c>
      <c r="CW5" s="9" t="str">
        <f ca="1">IFERROR(IF(OR(CW$4&lt;$D5,WEEKDAY(CW$4)=7,WEEKDAY(CW$4)=1),"",IF(AND(CW$4&gt;=$D5,CW$4&lt;$D5+$E5),$C5,IF(SUM(OFFSET(CV5,,-VLOOKUP($F5,$D$26:$F$28,3,0)):CV5)&lt;$C5*$E5,$C5,""))),"")</f>
        <v/>
      </c>
      <c r="CX5" s="9" t="str">
        <f ca="1">IFERROR(IF(OR(CX$4&lt;$D5,WEEKDAY(CX$4)=7,WEEKDAY(CX$4)=1),"",IF(AND(CX$4&gt;=$D5,CX$4&lt;$D5+$E5),$C5,IF(SUM(OFFSET(CW5,,-VLOOKUP($F5,$D$26:$F$28,3,0)):CW5)&lt;$C5*$E5,$C5,""))),"")</f>
        <v/>
      </c>
      <c r="CY5" s="9">
        <f ca="1">IFERROR(IF(OR(CY$4&lt;$D5,WEEKDAY(CY$4)=7,WEEKDAY(CY$4)=1),"",IF(AND(CY$4&gt;=$D5,CY$4&lt;$D5+$E5),$C5,IF(SUM(OFFSET(CX5,,-VLOOKUP($F5,$D$26:$F$28,3,0)):CX5)&lt;$C5*$E5,$C5,""))),"")</f>
        <v>3</v>
      </c>
      <c r="CZ5" s="9" t="str">
        <f ca="1">IFERROR(IF(OR(CZ$4&lt;$D5,WEEKDAY(CZ$4)=7,WEEKDAY(CZ$4)=1),"",IF(AND(CZ$4&gt;=$D5,CZ$4&lt;$D5+$E5),$C5,IF(SUM(OFFSET(CY5,,-VLOOKUP($F5,$D$26:$F$28,3,0)):CY5)&lt;$C5*$E5,$C5,""))),"")</f>
        <v/>
      </c>
      <c r="DA5" s="9" t="str">
        <f ca="1">IFERROR(IF(OR(DA$4&lt;$D5,WEEKDAY(DA$4)=7,WEEKDAY(DA$4)=1),"",IF(AND(DA$4&gt;=$D5,DA$4&lt;$D5+$E5),$C5,IF(SUM(OFFSET(CZ5,,-VLOOKUP($F5,$D$26:$F$28,3,0)):CZ5)&lt;$C5*$E5,$C5,""))),"")</f>
        <v/>
      </c>
      <c r="DB5" s="9" t="str">
        <f ca="1">IFERROR(IF(OR(DB$4&lt;$D5,WEEKDAY(DB$4)=7,WEEKDAY(DB$4)=1),"",IF(AND(DB$4&gt;=$D5,DB$4&lt;$D5+$E5),$C5,IF(SUM(OFFSET(DA5,,-VLOOKUP($F5,$D$26:$F$28,3,0)):DA5)&lt;$C5*$E5,$C5,""))),"")</f>
        <v/>
      </c>
      <c r="DC5" s="9" t="str">
        <f ca="1">IFERROR(IF(OR(DC$4&lt;$D5,WEEKDAY(DC$4)=7,WEEKDAY(DC$4)=1),"",IF(AND(DC$4&gt;=$D5,DC$4&lt;$D5+$E5),$C5,IF(SUM(OFFSET(DB5,,-VLOOKUP($F5,$D$26:$F$28,3,0)):DB5)&lt;$C5*$E5,$C5,""))),"")</f>
        <v/>
      </c>
      <c r="DD5" s="9" t="str">
        <f ca="1">IFERROR(IF(OR(DD$4&lt;$D5,WEEKDAY(DD$4)=7,WEEKDAY(DD$4)=1),"",IF(AND(DD$4&gt;=$D5,DD$4&lt;$D5+$E5),$C5,IF(SUM(OFFSET(DC5,,-VLOOKUP($F5,$D$26:$F$28,3,0)):DC5)&lt;$C5*$E5,$C5,""))),"")</f>
        <v/>
      </c>
      <c r="DE5" s="9" t="str">
        <f ca="1">IFERROR(IF(OR(DE$4&lt;$D5,WEEKDAY(DE$4)=7,WEEKDAY(DE$4)=1),"",IF(AND(DE$4&gt;=$D5,DE$4&lt;$D5+$E5),$C5,IF(SUM(OFFSET(DD5,,-VLOOKUP($F5,$D$26:$F$28,3,0)):DD5)&lt;$C5*$E5,$C5,""))),"")</f>
        <v/>
      </c>
      <c r="DF5" s="9">
        <f ca="1">IFERROR(IF(OR(DF$4&lt;$D5,WEEKDAY(DF$4)=7,WEEKDAY(DF$4)=1),"",IF(AND(DF$4&gt;=$D5,DF$4&lt;$D5+$E5),$C5,IF(SUM(OFFSET(DE5,,-VLOOKUP($F5,$D$26:$F$28,3,0)):DE5)&lt;$C5*$E5,$C5,""))),"")</f>
        <v>3</v>
      </c>
      <c r="DG5" s="9" t="str">
        <f ca="1">IFERROR(IF(OR(DG$4&lt;$D5,WEEKDAY(DG$4)=7,WEEKDAY(DG$4)=1),"",IF(AND(DG$4&gt;=$D5,DG$4&lt;$D5+$E5),$C5,IF(SUM(OFFSET(DF5,,-VLOOKUP($F5,$D$26:$F$28,3,0)):DF5)&lt;$C5*$E5,$C5,""))),"")</f>
        <v/>
      </c>
      <c r="DH5" s="9" t="str">
        <f ca="1">IFERROR(IF(OR(DH$4&lt;$D5,WEEKDAY(DH$4)=7,WEEKDAY(DH$4)=1),"",IF(AND(DH$4&gt;=$D5,DH$4&lt;$D5+$E5),$C5,IF(SUM(OFFSET(DG5,,-VLOOKUP($F5,$D$26:$F$28,3,0)):DG5)&lt;$C5*$E5,$C5,""))),"")</f>
        <v/>
      </c>
      <c r="DI5" s="9" t="str">
        <f ca="1">IFERROR(IF(OR(DI$4&lt;$D5,WEEKDAY(DI$4)=7,WEEKDAY(DI$4)=1),"",IF(AND(DI$4&gt;=$D5,DI$4&lt;$D5+$E5),$C5,IF(SUM(OFFSET(DH5,,-VLOOKUP($F5,$D$26:$F$28,3,0)):DH5)&lt;$C5*$E5,$C5,""))),"")</f>
        <v/>
      </c>
      <c r="DJ5" s="9" t="str">
        <f ca="1">IFERROR(IF(OR(DJ$4&lt;$D5,WEEKDAY(DJ$4)=7,WEEKDAY(DJ$4)=1),"",IF(AND(DJ$4&gt;=$D5,DJ$4&lt;$D5+$E5),$C5,IF(SUM(OFFSET(DI5,,-VLOOKUP($F5,$D$26:$F$28,3,0)):DI5)&lt;$C5*$E5,$C5,""))),"")</f>
        <v/>
      </c>
      <c r="DK5" s="9" t="str">
        <f ca="1">IFERROR(IF(OR(DK$4&lt;$D5,WEEKDAY(DK$4)=7,WEEKDAY(DK$4)=1),"",IF(AND(DK$4&gt;=$D5,DK$4&lt;$D5+$E5),$C5,IF(SUM(OFFSET(DJ5,,-VLOOKUP($F5,$D$26:$F$28,3,0)):DJ5)&lt;$C5*$E5,$C5,""))),"")</f>
        <v/>
      </c>
      <c r="DL5" s="9" t="str">
        <f ca="1">IFERROR(IF(OR(DL$4&lt;$D5,WEEKDAY(DL$4)=7,WEEKDAY(DL$4)=1),"",IF(AND(DL$4&gt;=$D5,DL$4&lt;$D5+$E5),$C5,IF(SUM(OFFSET(DK5,,-VLOOKUP($F5,$D$26:$F$28,3,0)):DK5)&lt;$C5*$E5,$C5,""))),"")</f>
        <v/>
      </c>
      <c r="DM5" s="9">
        <f ca="1">IFERROR(IF(OR(DM$4&lt;$D5,WEEKDAY(DM$4)=7,WEEKDAY(DM$4)=1),"",IF(AND(DM$4&gt;=$D5,DM$4&lt;$D5+$E5),$C5,IF(SUM(OFFSET(DL5,,-VLOOKUP($F5,$D$26:$F$28,3,0)):DL5)&lt;$C5*$E5,$C5,""))),"")</f>
        <v>3</v>
      </c>
      <c r="DN5" s="9" t="str">
        <f ca="1">IFERROR(IF(OR(DN$4&lt;$D5,WEEKDAY(DN$4)=7,WEEKDAY(DN$4)=1),"",IF(AND(DN$4&gt;=$D5,DN$4&lt;$D5+$E5),$C5,IF(SUM(OFFSET(DM5,,-VLOOKUP($F5,$D$26:$F$28,3,0)):DM5)&lt;$C5*$E5,$C5,""))),"")</f>
        <v/>
      </c>
      <c r="DO5" s="9" t="str">
        <f ca="1">IFERROR(IF(OR(DO$4&lt;$D5,WEEKDAY(DO$4)=7,WEEKDAY(DO$4)=1),"",IF(AND(DO$4&gt;=$D5,DO$4&lt;$D5+$E5),$C5,IF(SUM(OFFSET(DN5,,-VLOOKUP($F5,$D$26:$F$28,3,0)):DN5)&lt;$C5*$E5,$C5,""))),"")</f>
        <v/>
      </c>
      <c r="DP5" s="9" t="str">
        <f ca="1">IFERROR(IF(OR(DP$4&lt;$D5,WEEKDAY(DP$4)=7,WEEKDAY(DP$4)=1),"",IF(AND(DP$4&gt;=$D5,DP$4&lt;$D5+$E5),$C5,IF(SUM(OFFSET(DO5,,-VLOOKUP($F5,$D$26:$F$28,3,0)):DO5)&lt;$C5*$E5,$C5,""))),"")</f>
        <v/>
      </c>
      <c r="DQ5" s="9" t="str">
        <f ca="1">IFERROR(IF(OR(DQ$4&lt;$D5,WEEKDAY(DQ$4)=7,WEEKDAY(DQ$4)=1),"",IF(AND(DQ$4&gt;=$D5,DQ$4&lt;$D5+$E5),$C5,IF(SUM(OFFSET(DP5,,-VLOOKUP($F5,$D$26:$F$28,3,0)):DP5)&lt;$C5*$E5,$C5,""))),"")</f>
        <v/>
      </c>
      <c r="DR5" s="9" t="str">
        <f ca="1">IFERROR(IF(OR(DR$4&lt;$D5,WEEKDAY(DR$4)=7,WEEKDAY(DR$4)=1),"",IF(AND(DR$4&gt;=$D5,DR$4&lt;$D5+$E5),$C5,IF(SUM(OFFSET(DQ5,,-VLOOKUP($F5,$D$26:$F$28,3,0)):DQ5)&lt;$C5*$E5,$C5,""))),"")</f>
        <v/>
      </c>
      <c r="DS5" s="9" t="str">
        <f ca="1">IFERROR(IF(OR(DS$4&lt;$D5,WEEKDAY(DS$4)=7,WEEKDAY(DS$4)=1),"",IF(AND(DS$4&gt;=$D5,DS$4&lt;$D5+$E5),$C5,IF(SUM(OFFSET(DR5,,-VLOOKUP($F5,$D$26:$F$28,3,0)):DR5)&lt;$C5*$E5,$C5,""))),"")</f>
        <v/>
      </c>
      <c r="DT5" s="9">
        <f ca="1">IFERROR(IF(OR(DT$4&lt;$D5,WEEKDAY(DT$4)=7,WEEKDAY(DT$4)=1),"",IF(AND(DT$4&gt;=$D5,DT$4&lt;$D5+$E5),$C5,IF(SUM(OFFSET(DS5,,-VLOOKUP($F5,$D$26:$F$28,3,0)):DS5)&lt;$C5*$E5,$C5,""))),"")</f>
        <v>3</v>
      </c>
      <c r="DU5" s="9" t="str">
        <f ca="1">IFERROR(IF(OR(DU$4&lt;$D5,WEEKDAY(DU$4)=7,WEEKDAY(DU$4)=1),"",IF(AND(DU$4&gt;=$D5,DU$4&lt;$D5+$E5),$C5,IF(SUM(OFFSET(DT5,,-VLOOKUP($F5,$D$26:$F$28,3,0)):DT5)&lt;$C5*$E5,$C5,""))),"")</f>
        <v/>
      </c>
      <c r="DV5" s="9" t="str">
        <f ca="1">IFERROR(IF(OR(DV$4&lt;$D5,WEEKDAY(DV$4)=7,WEEKDAY(DV$4)=1),"",IF(AND(DV$4&gt;=$D5,DV$4&lt;$D5+$E5),$C5,IF(SUM(OFFSET(DU5,,-VLOOKUP($F5,$D$26:$F$28,3,0)):DU5)&lt;$C5*$E5,$C5,""))),"")</f>
        <v/>
      </c>
      <c r="DW5" s="9" t="str">
        <f ca="1">IFERROR(IF(OR(DW$4&lt;$D5,WEEKDAY(DW$4)=7,WEEKDAY(DW$4)=1),"",IF(AND(DW$4&gt;=$D5,DW$4&lt;$D5+$E5),$C5,IF(SUM(OFFSET(DV5,,-VLOOKUP($F5,$D$26:$F$28,3,0)):DV5)&lt;$C5*$E5,$C5,""))),"")</f>
        <v/>
      </c>
      <c r="DX5" s="9" t="str">
        <f ca="1">IFERROR(IF(OR(DX$4&lt;$D5,WEEKDAY(DX$4)=7,WEEKDAY(DX$4)=1),"",IF(AND(DX$4&gt;=$D5,DX$4&lt;$D5+$E5),$C5,IF(SUM(OFFSET(DW5,,-VLOOKUP($F5,$D$26:$F$28,3,0)):DW5)&lt;$C5*$E5,$C5,""))),"")</f>
        <v/>
      </c>
    </row>
    <row r="6" spans="1:128" x14ac:dyDescent="0.15">
      <c r="A6" s="5" t="s">
        <v>4</v>
      </c>
      <c r="B6" s="5"/>
      <c r="C6" s="5">
        <v>2</v>
      </c>
      <c r="D6" s="6">
        <v>41162</v>
      </c>
      <c r="E6" s="5">
        <v>1</v>
      </c>
      <c r="F6" s="5" t="s">
        <v>24</v>
      </c>
      <c r="G6" s="9" t="str">
        <f ca="1">IFERROR(IF(OR(G$4&lt;$D6,WEEKDAY(G$4)=7,WEEKDAY(G$4)=1),"",IF(AND(G$4&gt;=$D6,G$4&lt;$D6+$E6),$C6,IF(SUM(OFFSET(F6,,-VLOOKUP($F6,$D$26:$F$28,3,0)):F6)&lt;$C6*$E6,$C6,""))),"")</f>
        <v/>
      </c>
      <c r="H6" s="9" t="str">
        <f ca="1">IFERROR(IF(OR(H$4&lt;$D6,WEEKDAY(H$4)=7,WEEKDAY(H$4)=1),"",IF(AND(H$4&gt;=$D6,H$4&lt;$D6+$E6),$C6,IF(SUM(OFFSET(G6,,-VLOOKUP($F6,$D$26:$F$28,3,0)):G6)&lt;$C6*$E6,$C6,""))),"")</f>
        <v/>
      </c>
      <c r="I6" s="9" t="str">
        <f ca="1">IFERROR(IF(OR(I$4&lt;$D6,WEEKDAY(I$4)=7,WEEKDAY(I$4)=1),"",IF(AND(I$4&gt;=$D6,I$4&lt;$D6+$E6),$C6,IF(SUM(OFFSET(H6,,-VLOOKUP($F6,$D$26:$F$28,3,0)):H6)&lt;$C6*$E6,$C6,""))),"")</f>
        <v/>
      </c>
      <c r="J6" s="9" t="str">
        <f ca="1">IFERROR(IF(OR(J$4&lt;$D6,WEEKDAY(J$4)=7,WEEKDAY(J$4)=1),"",IF(AND(J$4&gt;=$D6,J$4&lt;$D6+$E6),$C6,IF(SUM(OFFSET(I6,,-VLOOKUP($F6,$D$26:$F$28,3,0)):I6)&lt;$C6*$E6,$C6,""))),"")</f>
        <v/>
      </c>
      <c r="K6" s="9" t="str">
        <f ca="1">IFERROR(IF(OR(K$4&lt;$D6,WEEKDAY(K$4)=7,WEEKDAY(K$4)=1),"",IF(AND(K$4&gt;=$D6,K$4&lt;$D6+$E6),$C6,IF(SUM(OFFSET(J6,,-VLOOKUP($F6,$D$26:$F$28,3,0)):J6)&lt;$C6*$E6,$C6,""))),"")</f>
        <v/>
      </c>
      <c r="L6" s="9" t="str">
        <f ca="1">IFERROR(IF(OR(L$4&lt;$D6,WEEKDAY(L$4)=7,WEEKDAY(L$4)=1),"",IF(AND(L$4&gt;=$D6,L$4&lt;$D6+$E6),$C6,IF(SUM(OFFSET(K6,,-VLOOKUP($F6,$D$26:$F$28,3,0)):K6)&lt;$C6*$E6,$C6,""))),"")</f>
        <v/>
      </c>
      <c r="M6" s="9" t="str">
        <f ca="1">IFERROR(IF(OR(M$4&lt;$D6,WEEKDAY(M$4)=7,WEEKDAY(M$4)=1),"",IF(AND(M$4&gt;=$D6,M$4&lt;$D6+$E6),$C6,IF(SUM(OFFSET(L6,,-VLOOKUP($F6,$D$26:$F$28,3,0)):L6)&lt;$C6*$E6,$C6,""))),"")</f>
        <v/>
      </c>
      <c r="N6" s="9" t="str">
        <f ca="1">IFERROR(IF(OR(N$4&lt;$D6,WEEKDAY(N$4)=7,WEEKDAY(N$4)=1),"",IF(AND(N$4&gt;=$D6,N$4&lt;$D6+$E6),$C6,IF(SUM(OFFSET(M6,,-VLOOKUP($F6,$D$26:$F$28,3,0)):M6)&lt;$C6*$E6,$C6,""))),"")</f>
        <v/>
      </c>
      <c r="O6" s="9" t="str">
        <f ca="1">IFERROR(IF(OR(O$4&lt;$D6,WEEKDAY(O$4)=7,WEEKDAY(O$4)=1),"",IF(AND(O$4&gt;=$D6,O$4&lt;$D6+$E6),$C6,IF(SUM(OFFSET(N6,,-VLOOKUP($F6,$D$26:$F$28,3,0)):N6)&lt;$C6*$E6,$C6,""))),"")</f>
        <v/>
      </c>
      <c r="P6" s="9">
        <f ca="1">IFERROR(IF(OR(P$4&lt;$D6,WEEKDAY(P$4)=7,WEEKDAY(P$4)=1),"",IF(AND(P$4&gt;=$D6,P$4&lt;$D6+$E6),$C6,IF(SUM(OFFSET(O6,,-VLOOKUP($F6,$D$26:$F$28,3,0)):O6)&lt;$C6*$E6,$C6,""))),"")</f>
        <v>2</v>
      </c>
      <c r="Q6" s="9" t="str">
        <f ca="1">IFERROR(IF(OR(Q$4&lt;$D6,WEEKDAY(Q$4)=7,WEEKDAY(Q$4)=1),"",IF(AND(Q$4&gt;=$D6,Q$4&lt;$D6+$E6),$C6,IF(SUM(OFFSET(P6,,-VLOOKUP($F6,$D$26:$F$28,3,0)):P6)&lt;$C6*$E6,$C6,""))),"")</f>
        <v/>
      </c>
      <c r="R6" s="9" t="str">
        <f ca="1">IFERROR(IF(OR(R$4&lt;$D6,WEEKDAY(R$4)=7,WEEKDAY(R$4)=1),"",IF(AND(R$4&gt;=$D6,R$4&lt;$D6+$E6),$C6,IF(SUM(OFFSET(Q6,,-VLOOKUP($F6,$D$26:$F$28,3,0)):Q6)&lt;$C6*$E6,$C6,""))),"")</f>
        <v/>
      </c>
      <c r="S6" s="9" t="str">
        <f ca="1">IFERROR(IF(OR(S$4&lt;$D6,WEEKDAY(S$4)=7,WEEKDAY(S$4)=1),"",IF(AND(S$4&gt;=$D6,S$4&lt;$D6+$E6),$C6,IF(SUM(OFFSET(R6,,-VLOOKUP($F6,$D$26:$F$28,3,0)):R6)&lt;$C6*$E6,$C6,""))),"")</f>
        <v/>
      </c>
      <c r="T6" s="9" t="str">
        <f ca="1">IFERROR(IF(OR(T$4&lt;$D6,WEEKDAY(T$4)=7,WEEKDAY(T$4)=1),"",IF(AND(T$4&gt;=$D6,T$4&lt;$D6+$E6),$C6,IF(SUM(OFFSET(S6,,-VLOOKUP($F6,$D$26:$F$28,3,0)):S6)&lt;$C6*$E6,$C6,""))),"")</f>
        <v/>
      </c>
      <c r="U6" s="9" t="str">
        <f ca="1">IFERROR(IF(OR(U$4&lt;$D6,WEEKDAY(U$4)=7,WEEKDAY(U$4)=1),"",IF(AND(U$4&gt;=$D6,U$4&lt;$D6+$E6),$C6,IF(SUM(OFFSET(T6,,-VLOOKUP($F6,$D$26:$F$28,3,0)):T6)&lt;$C6*$E6,$C6,""))),"")</f>
        <v/>
      </c>
      <c r="V6" s="9" t="str">
        <f ca="1">IFERROR(IF(OR(V$4&lt;$D6,WEEKDAY(V$4)=7,WEEKDAY(V$4)=1),"",IF(AND(V$4&gt;=$D6,V$4&lt;$D6+$E6),$C6,IF(SUM(OFFSET(U6,,-VLOOKUP($F6,$D$26:$F$28,3,0)):U6)&lt;$C6*$E6,$C6,""))),"")</f>
        <v/>
      </c>
      <c r="W6" s="9" t="str">
        <f ca="1">IFERROR(IF(OR(W$4&lt;$D6,WEEKDAY(W$4)=7,WEEKDAY(W$4)=1),"",IF(AND(W$4&gt;=$D6,W$4&lt;$D6+$E6),$C6,IF(SUM(OFFSET(V6,,-VLOOKUP($F6,$D$26:$F$28,3,0)):V6)&lt;$C6*$E6,$C6,""))),"")</f>
        <v/>
      </c>
      <c r="X6" s="9" t="str">
        <f ca="1">IFERROR(IF(OR(X$4&lt;$D6,WEEKDAY(X$4)=7,WEEKDAY(X$4)=1),"",IF(AND(X$4&gt;=$D6,X$4&lt;$D6+$E6),$C6,IF(SUM(OFFSET(W6,,-VLOOKUP($F6,$D$26:$F$28,3,0)):W6)&lt;$C6*$E6,$C6,""))),"")</f>
        <v/>
      </c>
      <c r="Y6" s="9" t="str">
        <f ca="1">IFERROR(IF(OR(Y$4&lt;$D6,WEEKDAY(Y$4)=7,WEEKDAY(Y$4)=1),"",IF(AND(Y$4&gt;=$D6,Y$4&lt;$D6+$E6),$C6,IF(SUM(OFFSET(X6,,-VLOOKUP($F6,$D$26:$F$28,3,0)):X6)&lt;$C6*$E6,$C6,""))),"")</f>
        <v/>
      </c>
      <c r="Z6" s="9" t="str">
        <f ca="1">IFERROR(IF(OR(Z$4&lt;$D6,WEEKDAY(Z$4)=7,WEEKDAY(Z$4)=1),"",IF(AND(Z$4&gt;=$D6,Z$4&lt;$D6+$E6),$C6,IF(SUM(OFFSET(Y6,,-VLOOKUP($F6,$D$26:$F$28,3,0)):Y6)&lt;$C6*$E6,$C6,""))),"")</f>
        <v/>
      </c>
      <c r="AA6" s="9" t="str">
        <f ca="1">IFERROR(IF(OR(AA$4&lt;$D6,WEEKDAY(AA$4)=7,WEEKDAY(AA$4)=1),"",IF(AND(AA$4&gt;=$D6,AA$4&lt;$D6+$E6),$C6,IF(SUM(OFFSET(Z6,,-VLOOKUP($F6,$D$26:$F$28,3,0)):Z6)&lt;$C6*$E6,$C6,""))),"")</f>
        <v/>
      </c>
      <c r="AB6" s="9" t="str">
        <f ca="1">IFERROR(IF(OR(AB$4&lt;$D6,WEEKDAY(AB$4)=7,WEEKDAY(AB$4)=1),"",IF(AND(AB$4&gt;=$D6,AB$4&lt;$D6+$E6),$C6,IF(SUM(OFFSET(AA6,,-VLOOKUP($F6,$D$26:$F$28,3,0)):AA6)&lt;$C6*$E6,$C6,""))),"")</f>
        <v/>
      </c>
      <c r="AC6" s="9" t="str">
        <f ca="1">IFERROR(IF(OR(AC$4&lt;$D6,WEEKDAY(AC$4)=7,WEEKDAY(AC$4)=1),"",IF(AND(AC$4&gt;=$D6,AC$4&lt;$D6+$E6),$C6,IF(SUM(OFFSET(AB6,,-VLOOKUP($F6,$D$26:$F$28,3,0)):AB6)&lt;$C6*$E6,$C6,""))),"")</f>
        <v/>
      </c>
      <c r="AD6" s="9" t="str">
        <f ca="1">IFERROR(IF(OR(AD$4&lt;$D6,WEEKDAY(AD$4)=7,WEEKDAY(AD$4)=1),"",IF(AND(AD$4&gt;=$D6,AD$4&lt;$D6+$E6),$C6,IF(SUM(OFFSET(AC6,,-VLOOKUP($F6,$D$26:$F$28,3,0)):AC6)&lt;$C6*$E6,$C6,""))),"")</f>
        <v/>
      </c>
      <c r="AE6" s="9" t="str">
        <f ca="1">IFERROR(IF(OR(AE$4&lt;$D6,WEEKDAY(AE$4)=7,WEEKDAY(AE$4)=1),"",IF(AND(AE$4&gt;=$D6,AE$4&lt;$D6+$E6),$C6,IF(SUM(OFFSET(AD6,,-VLOOKUP($F6,$D$26:$F$28,3,0)):AD6)&lt;$C6*$E6,$C6,""))),"")</f>
        <v/>
      </c>
      <c r="AF6" s="9" t="str">
        <f ca="1">IFERROR(IF(OR(AF$4&lt;$D6,WEEKDAY(AF$4)=7,WEEKDAY(AF$4)=1),"",IF(AND(AF$4&gt;=$D6,AF$4&lt;$D6+$E6),$C6,IF(SUM(OFFSET(AE6,,-VLOOKUP($F6,$D$26:$F$28,3,0)):AE6)&lt;$C6*$E6,$C6,""))),"")</f>
        <v/>
      </c>
      <c r="AG6" s="9" t="str">
        <f ca="1">IFERROR(IF(OR(AG$4&lt;$D6,WEEKDAY(AG$4)=7,WEEKDAY(AG$4)=1),"",IF(AND(AG$4&gt;=$D6,AG$4&lt;$D6+$E6),$C6,IF(SUM(OFFSET(AF6,,-VLOOKUP($F6,$D$26:$F$28,3,0)):AF6)&lt;$C6*$E6,$C6,""))),"")</f>
        <v/>
      </c>
      <c r="AH6" s="9" t="str">
        <f ca="1">IFERROR(IF(OR(AH$4&lt;$D6,WEEKDAY(AH$4)=7,WEEKDAY(AH$4)=1),"",IF(AND(AH$4&gt;=$D6,AH$4&lt;$D6+$E6),$C6,IF(SUM(OFFSET(AG6,,-VLOOKUP($F6,$D$26:$F$28,3,0)):AG6)&lt;$C6*$E6,$C6,""))),"")</f>
        <v/>
      </c>
      <c r="AI6" s="9" t="str">
        <f ca="1">IFERROR(IF(OR(AI$4&lt;$D6,WEEKDAY(AI$4)=7,WEEKDAY(AI$4)=1),"",IF(AND(AI$4&gt;=$D6,AI$4&lt;$D6+$E6),$C6,IF(SUM(OFFSET(AH6,,-VLOOKUP($F6,$D$26:$F$28,3,0)):AH6)&lt;$C6*$E6,$C6,""))),"")</f>
        <v/>
      </c>
      <c r="AJ6" s="9" t="str">
        <f ca="1">IFERROR(IF(OR(AJ$4&lt;$D6,WEEKDAY(AJ$4)=7,WEEKDAY(AJ$4)=1),"",IF(AND(AJ$4&gt;=$D6,AJ$4&lt;$D6+$E6),$C6,IF(SUM(OFFSET(AI6,,-VLOOKUP($F6,$D$26:$F$28,3,0)):AI6)&lt;$C6*$E6,$C6,""))),"")</f>
        <v/>
      </c>
      <c r="AK6" s="9" t="str">
        <f ca="1">IFERROR(IF(OR(AK$4&lt;$D6,WEEKDAY(AK$4)=7,WEEKDAY(AK$4)=1),"",IF(AND(AK$4&gt;=$D6,AK$4&lt;$D6+$E6),$C6,IF(SUM(OFFSET(AJ6,,-VLOOKUP($F6,$D$26:$F$28,3,0)):AJ6)&lt;$C6*$E6,$C6,""))),"")</f>
        <v/>
      </c>
      <c r="AL6" s="9" t="str">
        <f ca="1">IFERROR(IF(OR(AL$4&lt;$D6,WEEKDAY(AL$4)=7,WEEKDAY(AL$4)=1),"",IF(AND(AL$4&gt;=$D6,AL$4&lt;$D6+$E6),$C6,IF(SUM(OFFSET(AK6,,-VLOOKUP($F6,$D$26:$F$28,3,0)):AK6)&lt;$C6*$E6,$C6,""))),"")</f>
        <v/>
      </c>
      <c r="AM6" s="9" t="str">
        <f ca="1">IFERROR(IF(OR(AM$4&lt;$D6,WEEKDAY(AM$4)=7,WEEKDAY(AM$4)=1),"",IF(AND(AM$4&gt;=$D6,AM$4&lt;$D6+$E6),$C6,IF(SUM(OFFSET(AL6,,-VLOOKUP($F6,$D$26:$F$28,3,0)):AL6)&lt;$C6*$E6,$C6,""))),"")</f>
        <v/>
      </c>
      <c r="AN6" s="9" t="str">
        <f ca="1">IFERROR(IF(OR(AN$4&lt;$D6,WEEKDAY(AN$4)=7,WEEKDAY(AN$4)=1),"",IF(AND(AN$4&gt;=$D6,AN$4&lt;$D6+$E6),$C6,IF(SUM(OFFSET(AM6,,-VLOOKUP($F6,$D$26:$F$28,3,0)):AM6)&lt;$C6*$E6,$C6,""))),"")</f>
        <v/>
      </c>
      <c r="AO6" s="9" t="str">
        <f ca="1">IFERROR(IF(OR(AO$4&lt;$D6,WEEKDAY(AO$4)=7,WEEKDAY(AO$4)=1),"",IF(AND(AO$4&gt;=$D6,AO$4&lt;$D6+$E6),$C6,IF(SUM(OFFSET(AN6,,-VLOOKUP($F6,$D$26:$F$28,3,0)):AN6)&lt;$C6*$E6,$C6,""))),"")</f>
        <v/>
      </c>
      <c r="AP6" s="9" t="str">
        <f ca="1">IFERROR(IF(OR(AP$4&lt;$D6,WEEKDAY(AP$4)=7,WEEKDAY(AP$4)=1),"",IF(AND(AP$4&gt;=$D6,AP$4&lt;$D6+$E6),$C6,IF(SUM(OFFSET(AO6,,-VLOOKUP($F6,$D$26:$F$28,3,0)):AO6)&lt;$C6*$E6,$C6,""))),"")</f>
        <v/>
      </c>
      <c r="AQ6" s="9" t="str">
        <f ca="1">IFERROR(IF(OR(AQ$4&lt;$D6,WEEKDAY(AQ$4)=7,WEEKDAY(AQ$4)=1),"",IF(AND(AQ$4&gt;=$D6,AQ$4&lt;$D6+$E6),$C6,IF(SUM(OFFSET(AP6,,-VLOOKUP($F6,$D$26:$F$28,3,0)):AP6)&lt;$C6*$E6,$C6,""))),"")</f>
        <v/>
      </c>
      <c r="AR6" s="9" t="str">
        <f ca="1">IFERROR(IF(OR(AR$4&lt;$D6,WEEKDAY(AR$4)=7,WEEKDAY(AR$4)=1),"",IF(AND(AR$4&gt;=$D6,AR$4&lt;$D6+$E6),$C6,IF(SUM(OFFSET(AQ6,,-VLOOKUP($F6,$D$26:$F$28,3,0)):AQ6)&lt;$C6*$E6,$C6,""))),"")</f>
        <v/>
      </c>
      <c r="AS6" s="9" t="str">
        <f ca="1">IFERROR(IF(OR(AS$4&lt;$D6,WEEKDAY(AS$4)=7,WEEKDAY(AS$4)=1),"",IF(AND(AS$4&gt;=$D6,AS$4&lt;$D6+$E6),$C6,IF(SUM(OFFSET(AR6,,-VLOOKUP($F6,$D$26:$F$28,3,0)):AR6)&lt;$C6*$E6,$C6,""))),"")</f>
        <v/>
      </c>
      <c r="AT6" s="9" t="str">
        <f ca="1">IFERROR(IF(OR(AT$4&lt;$D6,WEEKDAY(AT$4)=7,WEEKDAY(AT$4)=1),"",IF(AND(AT$4&gt;=$D6,AT$4&lt;$D6+$E6),$C6,IF(SUM(OFFSET(AS6,,-VLOOKUP($F6,$D$26:$F$28,3,0)):AS6)&lt;$C6*$E6,$C6,""))),"")</f>
        <v/>
      </c>
      <c r="AU6" s="9" t="str">
        <f ca="1">IFERROR(IF(OR(AU$4&lt;$D6,WEEKDAY(AU$4)=7,WEEKDAY(AU$4)=1),"",IF(AND(AU$4&gt;=$D6,AU$4&lt;$D6+$E6),$C6,IF(SUM(OFFSET(AT6,,-VLOOKUP($F6,$D$26:$F$28,3,0)):AT6)&lt;$C6*$E6,$C6,""))),"")</f>
        <v/>
      </c>
      <c r="AV6" s="9" t="str">
        <f ca="1">IFERROR(IF(OR(AV$4&lt;$D6,WEEKDAY(AV$4)=7,WEEKDAY(AV$4)=1),"",IF(AND(AV$4&gt;=$D6,AV$4&lt;$D6+$E6),$C6,IF(SUM(OFFSET(AU6,,-VLOOKUP($F6,$D$26:$F$28,3,0)):AU6)&lt;$C6*$E6,$C6,""))),"")</f>
        <v/>
      </c>
      <c r="AW6" s="9" t="str">
        <f ca="1">IFERROR(IF(OR(AW$4&lt;$D6,WEEKDAY(AW$4)=7,WEEKDAY(AW$4)=1),"",IF(AND(AW$4&gt;=$D6,AW$4&lt;$D6+$E6),$C6,IF(SUM(OFFSET(AV6,,-VLOOKUP($F6,$D$26:$F$28,3,0)):AV6)&lt;$C6*$E6,$C6,""))),"")</f>
        <v/>
      </c>
      <c r="AX6" s="9" t="str">
        <f ca="1">IFERROR(IF(OR(AX$4&lt;$D6,WEEKDAY(AX$4)=7,WEEKDAY(AX$4)=1),"",IF(AND(AX$4&gt;=$D6,AX$4&lt;$D6+$E6),$C6,IF(SUM(OFFSET(AW6,,-VLOOKUP($F6,$D$26:$F$28,3,0)):AW6)&lt;$C6*$E6,$C6,""))),"")</f>
        <v/>
      </c>
      <c r="AY6" s="9" t="str">
        <f ca="1">IFERROR(IF(OR(AY$4&lt;$D6,WEEKDAY(AY$4)=7,WEEKDAY(AY$4)=1),"",IF(AND(AY$4&gt;=$D6,AY$4&lt;$D6+$E6),$C6,IF(SUM(OFFSET(AX6,,-VLOOKUP($F6,$D$26:$F$28,3,0)):AX6)&lt;$C6*$E6,$C6,""))),"")</f>
        <v/>
      </c>
      <c r="AZ6" s="9" t="str">
        <f ca="1">IFERROR(IF(OR(AZ$4&lt;$D6,WEEKDAY(AZ$4)=7,WEEKDAY(AZ$4)=1),"",IF(AND(AZ$4&gt;=$D6,AZ$4&lt;$D6+$E6),$C6,IF(SUM(OFFSET(AY6,,-VLOOKUP($F6,$D$26:$F$28,3,0)):AY6)&lt;$C6*$E6,$C6,""))),"")</f>
        <v/>
      </c>
      <c r="BA6" s="9" t="str">
        <f ca="1">IFERROR(IF(OR(BA$4&lt;$D6,WEEKDAY(BA$4)=7,WEEKDAY(BA$4)=1),"",IF(AND(BA$4&gt;=$D6,BA$4&lt;$D6+$E6),$C6,IF(SUM(OFFSET(AZ6,,-VLOOKUP($F6,$D$26:$F$28,3,0)):AZ6)&lt;$C6*$E6,$C6,""))),"")</f>
        <v/>
      </c>
      <c r="BB6" s="9" t="str">
        <f ca="1">IFERROR(IF(OR(BB$4&lt;$D6,WEEKDAY(BB$4)=7,WEEKDAY(BB$4)=1),"",IF(AND(BB$4&gt;=$D6,BB$4&lt;$D6+$E6),$C6,IF(SUM(OFFSET(BA6,,-VLOOKUP($F6,$D$26:$F$28,3,0)):BA6)&lt;$C6*$E6,$C6,""))),"")</f>
        <v/>
      </c>
      <c r="BC6" s="9" t="str">
        <f ca="1">IFERROR(IF(OR(BC$4&lt;$D6,WEEKDAY(BC$4)=7,WEEKDAY(BC$4)=1),"",IF(AND(BC$4&gt;=$D6,BC$4&lt;$D6+$E6),$C6,IF(SUM(OFFSET(BB6,,-VLOOKUP($F6,$D$26:$F$28,3,0)):BB6)&lt;$C6*$E6,$C6,""))),"")</f>
        <v/>
      </c>
      <c r="BD6" s="9" t="str">
        <f ca="1">IFERROR(IF(OR(BD$4&lt;$D6,WEEKDAY(BD$4)=7,WEEKDAY(BD$4)=1),"",IF(AND(BD$4&gt;=$D6,BD$4&lt;$D6+$E6),$C6,IF(SUM(OFFSET(BC6,,-VLOOKUP($F6,$D$26:$F$28,3,0)):BC6)&lt;$C6*$E6,$C6,""))),"")</f>
        <v/>
      </c>
      <c r="BE6" s="9" t="str">
        <f ca="1">IFERROR(IF(OR(BE$4&lt;$D6,WEEKDAY(BE$4)=7,WEEKDAY(BE$4)=1),"",IF(AND(BE$4&gt;=$D6,BE$4&lt;$D6+$E6),$C6,IF(SUM(OFFSET(BD6,,-VLOOKUP($F6,$D$26:$F$28,3,0)):BD6)&lt;$C6*$E6,$C6,""))),"")</f>
        <v/>
      </c>
      <c r="BF6" s="9" t="str">
        <f ca="1">IFERROR(IF(OR(BF$4&lt;$D6,WEEKDAY(BF$4)=7,WEEKDAY(BF$4)=1),"",IF(AND(BF$4&gt;=$D6,BF$4&lt;$D6+$E6),$C6,IF(SUM(OFFSET(BE6,,-VLOOKUP($F6,$D$26:$F$28,3,0)):BE6)&lt;$C6*$E6,$C6,""))),"")</f>
        <v/>
      </c>
      <c r="BG6" s="9" t="str">
        <f ca="1">IFERROR(IF(OR(BG$4&lt;$D6,WEEKDAY(BG$4)=7,WEEKDAY(BG$4)=1),"",IF(AND(BG$4&gt;=$D6,BG$4&lt;$D6+$E6),$C6,IF(SUM(OFFSET(BF6,,-VLOOKUP($F6,$D$26:$F$28,3,0)):BF6)&lt;$C6*$E6,$C6,""))),"")</f>
        <v/>
      </c>
      <c r="BH6" s="9" t="str">
        <f ca="1">IFERROR(IF(OR(BH$4&lt;$D6,WEEKDAY(BH$4)=7,WEEKDAY(BH$4)=1),"",IF(AND(BH$4&gt;=$D6,BH$4&lt;$D6+$E6),$C6,IF(SUM(OFFSET(BG6,,-VLOOKUP($F6,$D$26:$F$28,3,0)):BG6)&lt;$C6*$E6,$C6,""))),"")</f>
        <v/>
      </c>
      <c r="BI6" s="9" t="str">
        <f ca="1">IFERROR(IF(OR(BI$4&lt;$D6,WEEKDAY(BI$4)=7,WEEKDAY(BI$4)=1),"",IF(AND(BI$4&gt;=$D6,BI$4&lt;$D6+$E6),$C6,IF(SUM(OFFSET(BH6,,-VLOOKUP($F6,$D$26:$F$28,3,0)):BH6)&lt;$C6*$E6,$C6,""))),"")</f>
        <v/>
      </c>
      <c r="BJ6" s="9" t="str">
        <f ca="1">IFERROR(IF(OR(BJ$4&lt;$D6,WEEKDAY(BJ$4)=7,WEEKDAY(BJ$4)=1),"",IF(AND(BJ$4&gt;=$D6,BJ$4&lt;$D6+$E6),$C6,IF(SUM(OFFSET(BI6,,-VLOOKUP($F6,$D$26:$F$28,3,0)):BI6)&lt;$C6*$E6,$C6,""))),"")</f>
        <v/>
      </c>
      <c r="BK6" s="9" t="str">
        <f ca="1">IFERROR(IF(OR(BK$4&lt;$D6,WEEKDAY(BK$4)=7,WEEKDAY(BK$4)=1),"",IF(AND(BK$4&gt;=$D6,BK$4&lt;$D6+$E6),$C6,IF(SUM(OFFSET(BJ6,,-VLOOKUP($F6,$D$26:$F$28,3,0)):BJ6)&lt;$C6*$E6,$C6,""))),"")</f>
        <v/>
      </c>
      <c r="BL6" s="9" t="str">
        <f ca="1">IFERROR(IF(OR(BL$4&lt;$D6,WEEKDAY(BL$4)=7,WEEKDAY(BL$4)=1),"",IF(AND(BL$4&gt;=$D6,BL$4&lt;$D6+$E6),$C6,IF(SUM(OFFSET(BK6,,-VLOOKUP($F6,$D$26:$F$28,3,0)):BK6)&lt;$C6*$E6,$C6,""))),"")</f>
        <v/>
      </c>
      <c r="BM6" s="9" t="str">
        <f ca="1">IFERROR(IF(OR(BM$4&lt;$D6,WEEKDAY(BM$4)=7,WEEKDAY(BM$4)=1),"",IF(AND(BM$4&gt;=$D6,BM$4&lt;$D6+$E6),$C6,IF(SUM(OFFSET(BL6,,-VLOOKUP($F6,$D$26:$F$28,3,0)):BL6)&lt;$C6*$E6,$C6,""))),"")</f>
        <v/>
      </c>
      <c r="BN6" s="9" t="str">
        <f ca="1">IFERROR(IF(OR(BN$4&lt;$D6,WEEKDAY(BN$4)=7,WEEKDAY(BN$4)=1),"",IF(AND(BN$4&gt;=$D6,BN$4&lt;$D6+$E6),$C6,IF(SUM(OFFSET(BM6,,-VLOOKUP($F6,$D$26:$F$28,3,0)):BM6)&lt;$C6*$E6,$C6,""))),"")</f>
        <v/>
      </c>
      <c r="BO6" s="9" t="str">
        <f ca="1">IFERROR(IF(OR(BO$4&lt;$D6,WEEKDAY(BO$4)=7,WEEKDAY(BO$4)=1),"",IF(AND(BO$4&gt;=$D6,BO$4&lt;$D6+$E6),$C6,IF(SUM(OFFSET(BN6,,-VLOOKUP($F6,$D$26:$F$28,3,0)):BN6)&lt;$C6*$E6,$C6,""))),"")</f>
        <v/>
      </c>
      <c r="BP6" s="9" t="str">
        <f ca="1">IFERROR(IF(OR(BP$4&lt;$D6,WEEKDAY(BP$4)=7,WEEKDAY(BP$4)=1),"",IF(AND(BP$4&gt;=$D6,BP$4&lt;$D6+$E6),$C6,IF(SUM(OFFSET(BO6,,-VLOOKUP($F6,$D$26:$F$28,3,0)):BO6)&lt;$C6*$E6,$C6,""))),"")</f>
        <v/>
      </c>
      <c r="BQ6" s="9" t="str">
        <f ca="1">IFERROR(IF(OR(BQ$4&lt;$D6,WEEKDAY(BQ$4)=7,WEEKDAY(BQ$4)=1),"",IF(AND(BQ$4&gt;=$D6,BQ$4&lt;$D6+$E6),$C6,IF(SUM(OFFSET(BP6,,-VLOOKUP($F6,$D$26:$F$28,3,0)):BP6)&lt;$C6*$E6,$C6,""))),"")</f>
        <v/>
      </c>
      <c r="BR6" s="9" t="str">
        <f ca="1">IFERROR(IF(OR(BR$4&lt;$D6,WEEKDAY(BR$4)=7,WEEKDAY(BR$4)=1),"",IF(AND(BR$4&gt;=$D6,BR$4&lt;$D6+$E6),$C6,IF(SUM(OFFSET(BQ6,,-VLOOKUP($F6,$D$26:$F$28,3,0)):BQ6)&lt;$C6*$E6,$C6,""))),"")</f>
        <v/>
      </c>
      <c r="BS6" s="9" t="str">
        <f ca="1">IFERROR(IF(OR(BS$4&lt;$D6,WEEKDAY(BS$4)=7,WEEKDAY(BS$4)=1),"",IF(AND(BS$4&gt;=$D6,BS$4&lt;$D6+$E6),$C6,IF(SUM(OFFSET(BR6,,-VLOOKUP($F6,$D$26:$F$28,3,0)):BR6)&lt;$C6*$E6,$C6,""))),"")</f>
        <v/>
      </c>
      <c r="BT6" s="9" t="str">
        <f ca="1">IFERROR(IF(OR(BT$4&lt;$D6,WEEKDAY(BT$4)=7,WEEKDAY(BT$4)=1),"",IF(AND(BT$4&gt;=$D6,BT$4&lt;$D6+$E6),$C6,IF(SUM(OFFSET(BS6,,-VLOOKUP($F6,$D$26:$F$28,3,0)):BS6)&lt;$C6*$E6,$C6,""))),"")</f>
        <v/>
      </c>
      <c r="BU6" s="9" t="str">
        <f ca="1">IFERROR(IF(OR(BU$4&lt;$D6,WEEKDAY(BU$4)=7,WEEKDAY(BU$4)=1),"",IF(AND(BU$4&gt;=$D6,BU$4&lt;$D6+$E6),$C6,IF(SUM(OFFSET(BT6,,-VLOOKUP($F6,$D$26:$F$28,3,0)):BT6)&lt;$C6*$E6,$C6,""))),"")</f>
        <v/>
      </c>
      <c r="BV6" s="9" t="str">
        <f ca="1">IFERROR(IF(OR(BV$4&lt;$D6,WEEKDAY(BV$4)=7,WEEKDAY(BV$4)=1),"",IF(AND(BV$4&gt;=$D6,BV$4&lt;$D6+$E6),$C6,IF(SUM(OFFSET(BU6,,-VLOOKUP($F6,$D$26:$F$28,3,0)):BU6)&lt;$C6*$E6,$C6,""))),"")</f>
        <v/>
      </c>
      <c r="BW6" s="9" t="str">
        <f ca="1">IFERROR(IF(OR(BW$4&lt;$D6,WEEKDAY(BW$4)=7,WEEKDAY(BW$4)=1),"",IF(AND(BW$4&gt;=$D6,BW$4&lt;$D6+$E6),$C6,IF(SUM(OFFSET(BV6,,-VLOOKUP($F6,$D$26:$F$28,3,0)):BV6)&lt;$C6*$E6,$C6,""))),"")</f>
        <v/>
      </c>
      <c r="BX6" s="9" t="str">
        <f ca="1">IFERROR(IF(OR(BX$4&lt;$D6,WEEKDAY(BX$4)=7,WEEKDAY(BX$4)=1),"",IF(AND(BX$4&gt;=$D6,BX$4&lt;$D6+$E6),$C6,IF(SUM(OFFSET(BW6,,-VLOOKUP($F6,$D$26:$F$28,3,0)):BW6)&lt;$C6*$E6,$C6,""))),"")</f>
        <v/>
      </c>
      <c r="BY6" s="9" t="str">
        <f ca="1">IFERROR(IF(OR(BY$4&lt;$D6,WEEKDAY(BY$4)=7,WEEKDAY(BY$4)=1),"",IF(AND(BY$4&gt;=$D6,BY$4&lt;$D6+$E6),$C6,IF(SUM(OFFSET(BX6,,-VLOOKUP($F6,$D$26:$F$28,3,0)):BX6)&lt;$C6*$E6,$C6,""))),"")</f>
        <v/>
      </c>
      <c r="BZ6" s="9" t="str">
        <f ca="1">IFERROR(IF(OR(BZ$4&lt;$D6,WEEKDAY(BZ$4)=7,WEEKDAY(BZ$4)=1),"",IF(AND(BZ$4&gt;=$D6,BZ$4&lt;$D6+$E6),$C6,IF(SUM(OFFSET(BY6,,-VLOOKUP($F6,$D$26:$F$28,3,0)):BY6)&lt;$C6*$E6,$C6,""))),"")</f>
        <v/>
      </c>
      <c r="CA6" s="9" t="str">
        <f ca="1">IFERROR(IF(OR(CA$4&lt;$D6,WEEKDAY(CA$4)=7,WEEKDAY(CA$4)=1),"",IF(AND(CA$4&gt;=$D6,CA$4&lt;$D6+$E6),$C6,IF(SUM(OFFSET(BZ6,,-VLOOKUP($F6,$D$26:$F$28,3,0)):BZ6)&lt;$C6*$E6,$C6,""))),"")</f>
        <v/>
      </c>
      <c r="CB6" s="9" t="str">
        <f ca="1">IFERROR(IF(OR(CB$4&lt;$D6,WEEKDAY(CB$4)=7,WEEKDAY(CB$4)=1),"",IF(AND(CB$4&gt;=$D6,CB$4&lt;$D6+$E6),$C6,IF(SUM(OFFSET(CA6,,-VLOOKUP($F6,$D$26:$F$28,3,0)):CA6)&lt;$C6*$E6,$C6,""))),"")</f>
        <v/>
      </c>
      <c r="CC6" s="9" t="str">
        <f ca="1">IFERROR(IF(OR(CC$4&lt;$D6,WEEKDAY(CC$4)=7,WEEKDAY(CC$4)=1),"",IF(AND(CC$4&gt;=$D6,CC$4&lt;$D6+$E6),$C6,IF(SUM(OFFSET(CB6,,-VLOOKUP($F6,$D$26:$F$28,3,0)):CB6)&lt;$C6*$E6,$C6,""))),"")</f>
        <v/>
      </c>
      <c r="CD6" s="9" t="str">
        <f ca="1">IFERROR(IF(OR(CD$4&lt;$D6,WEEKDAY(CD$4)=7,WEEKDAY(CD$4)=1),"",IF(AND(CD$4&gt;=$D6,CD$4&lt;$D6+$E6),$C6,IF(SUM(OFFSET(CC6,,-VLOOKUP($F6,$D$26:$F$28,3,0)):CC6)&lt;$C6*$E6,$C6,""))),"")</f>
        <v/>
      </c>
      <c r="CE6" s="9" t="str">
        <f ca="1">IFERROR(IF(OR(CE$4&lt;$D6,WEEKDAY(CE$4)=7,WEEKDAY(CE$4)=1),"",IF(AND(CE$4&gt;=$D6,CE$4&lt;$D6+$E6),$C6,IF(SUM(OFFSET(CD6,,-VLOOKUP($F6,$D$26:$F$28,3,0)):CD6)&lt;$C6*$E6,$C6,""))),"")</f>
        <v/>
      </c>
      <c r="CF6" s="9" t="str">
        <f ca="1">IFERROR(IF(OR(CF$4&lt;$D6,WEEKDAY(CF$4)=7,WEEKDAY(CF$4)=1),"",IF(AND(CF$4&gt;=$D6,CF$4&lt;$D6+$E6),$C6,IF(SUM(OFFSET(CE6,,-VLOOKUP($F6,$D$26:$F$28,3,0)):CE6)&lt;$C6*$E6,$C6,""))),"")</f>
        <v/>
      </c>
      <c r="CG6" s="9" t="str">
        <f ca="1">IFERROR(IF(OR(CG$4&lt;$D6,WEEKDAY(CG$4)=7,WEEKDAY(CG$4)=1),"",IF(AND(CG$4&gt;=$D6,CG$4&lt;$D6+$E6),$C6,IF(SUM(OFFSET(CF6,,-VLOOKUP($F6,$D$26:$F$28,3,0)):CF6)&lt;$C6*$E6,$C6,""))),"")</f>
        <v/>
      </c>
      <c r="CH6" s="9" t="str">
        <f ca="1">IFERROR(IF(OR(CH$4&lt;$D6,WEEKDAY(CH$4)=7,WEEKDAY(CH$4)=1),"",IF(AND(CH$4&gt;=$D6,CH$4&lt;$D6+$E6),$C6,IF(SUM(OFFSET(CG6,,-VLOOKUP($F6,$D$26:$F$28,3,0)):CG6)&lt;$C6*$E6,$C6,""))),"")</f>
        <v/>
      </c>
      <c r="CI6" s="9" t="str">
        <f ca="1">IFERROR(IF(OR(CI$4&lt;$D6,WEEKDAY(CI$4)=7,WEEKDAY(CI$4)=1),"",IF(AND(CI$4&gt;=$D6,CI$4&lt;$D6+$E6),$C6,IF(SUM(OFFSET(CH6,,-VLOOKUP($F6,$D$26:$F$28,3,0)):CH6)&lt;$C6*$E6,$C6,""))),"")</f>
        <v/>
      </c>
      <c r="CJ6" s="9" t="str">
        <f ca="1">IFERROR(IF(OR(CJ$4&lt;$D6,WEEKDAY(CJ$4)=7,WEEKDAY(CJ$4)=1),"",IF(AND(CJ$4&gt;=$D6,CJ$4&lt;$D6+$E6),$C6,IF(SUM(OFFSET(CI6,,-VLOOKUP($F6,$D$26:$F$28,3,0)):CI6)&lt;$C6*$E6,$C6,""))),"")</f>
        <v/>
      </c>
      <c r="CK6" s="9" t="str">
        <f ca="1">IFERROR(IF(OR(CK$4&lt;$D6,WEEKDAY(CK$4)=7,WEEKDAY(CK$4)=1),"",IF(AND(CK$4&gt;=$D6,CK$4&lt;$D6+$E6),$C6,IF(SUM(OFFSET(CJ6,,-VLOOKUP($F6,$D$26:$F$28,3,0)):CJ6)&lt;$C6*$E6,$C6,""))),"")</f>
        <v/>
      </c>
      <c r="CL6" s="9" t="str">
        <f ca="1">IFERROR(IF(OR(CL$4&lt;$D6,WEEKDAY(CL$4)=7,WEEKDAY(CL$4)=1),"",IF(AND(CL$4&gt;=$D6,CL$4&lt;$D6+$E6),$C6,IF(SUM(OFFSET(CK6,,-VLOOKUP($F6,$D$26:$F$28,3,0)):CK6)&lt;$C6*$E6,$C6,""))),"")</f>
        <v/>
      </c>
      <c r="CM6" s="9" t="str">
        <f ca="1">IFERROR(IF(OR(CM$4&lt;$D6,WEEKDAY(CM$4)=7,WEEKDAY(CM$4)=1),"",IF(AND(CM$4&gt;=$D6,CM$4&lt;$D6+$E6),$C6,IF(SUM(OFFSET(CL6,,-VLOOKUP($F6,$D$26:$F$28,3,0)):CL6)&lt;$C6*$E6,$C6,""))),"")</f>
        <v/>
      </c>
      <c r="CN6" s="9" t="str">
        <f ca="1">IFERROR(IF(OR(CN$4&lt;$D6,WEEKDAY(CN$4)=7,WEEKDAY(CN$4)=1),"",IF(AND(CN$4&gt;=$D6,CN$4&lt;$D6+$E6),$C6,IF(SUM(OFFSET(CM6,,-VLOOKUP($F6,$D$26:$F$28,3,0)):CM6)&lt;$C6*$E6,$C6,""))),"")</f>
        <v/>
      </c>
      <c r="CO6" s="9" t="str">
        <f ca="1">IFERROR(IF(OR(CO$4&lt;$D6,WEEKDAY(CO$4)=7,WEEKDAY(CO$4)=1),"",IF(AND(CO$4&gt;=$D6,CO$4&lt;$D6+$E6),$C6,IF(SUM(OFFSET(CN6,,-VLOOKUP($F6,$D$26:$F$28,3,0)):CN6)&lt;$C6*$E6,$C6,""))),"")</f>
        <v/>
      </c>
      <c r="CP6" s="9" t="str">
        <f ca="1">IFERROR(IF(OR(CP$4&lt;$D6,WEEKDAY(CP$4)=7,WEEKDAY(CP$4)=1),"",IF(AND(CP$4&gt;=$D6,CP$4&lt;$D6+$E6),$C6,IF(SUM(OFFSET(CO6,,-VLOOKUP($F6,$D$26:$F$28,3,0)):CO6)&lt;$C6*$E6,$C6,""))),"")</f>
        <v/>
      </c>
      <c r="CQ6" s="9" t="str">
        <f ca="1">IFERROR(IF(OR(CQ$4&lt;$D6,WEEKDAY(CQ$4)=7,WEEKDAY(CQ$4)=1),"",IF(AND(CQ$4&gt;=$D6,CQ$4&lt;$D6+$E6),$C6,IF(SUM(OFFSET(CP6,,-VLOOKUP($F6,$D$26:$F$28,3,0)):CP6)&lt;$C6*$E6,$C6,""))),"")</f>
        <v/>
      </c>
      <c r="CR6" s="9" t="str">
        <f ca="1">IFERROR(IF(OR(CR$4&lt;$D6,WEEKDAY(CR$4)=7,WEEKDAY(CR$4)=1),"",IF(AND(CR$4&gt;=$D6,CR$4&lt;$D6+$E6),$C6,IF(SUM(OFFSET(CQ6,,-VLOOKUP($F6,$D$26:$F$28,3,0)):CQ6)&lt;$C6*$E6,$C6,""))),"")</f>
        <v/>
      </c>
      <c r="CS6" s="9" t="str">
        <f ca="1">IFERROR(IF(OR(CS$4&lt;$D6,WEEKDAY(CS$4)=7,WEEKDAY(CS$4)=1),"",IF(AND(CS$4&gt;=$D6,CS$4&lt;$D6+$E6),$C6,IF(SUM(OFFSET(CR6,,-VLOOKUP($F6,$D$26:$F$28,3,0)):CR6)&lt;$C6*$E6,$C6,""))),"")</f>
        <v/>
      </c>
      <c r="CT6" s="9" t="str">
        <f ca="1">IFERROR(IF(OR(CT$4&lt;$D6,WEEKDAY(CT$4)=7,WEEKDAY(CT$4)=1),"",IF(AND(CT$4&gt;=$D6,CT$4&lt;$D6+$E6),$C6,IF(SUM(OFFSET(CS6,,-VLOOKUP($F6,$D$26:$F$28,3,0)):CS6)&lt;$C6*$E6,$C6,""))),"")</f>
        <v/>
      </c>
      <c r="CU6" s="9" t="str">
        <f ca="1">IFERROR(IF(OR(CU$4&lt;$D6,WEEKDAY(CU$4)=7,WEEKDAY(CU$4)=1),"",IF(AND(CU$4&gt;=$D6,CU$4&lt;$D6+$E6),$C6,IF(SUM(OFFSET(CT6,,-VLOOKUP($F6,$D$26:$F$28,3,0)):CT6)&lt;$C6*$E6,$C6,""))),"")</f>
        <v/>
      </c>
      <c r="CV6" s="9" t="str">
        <f ca="1">IFERROR(IF(OR(CV$4&lt;$D6,WEEKDAY(CV$4)=7,WEEKDAY(CV$4)=1),"",IF(AND(CV$4&gt;=$D6,CV$4&lt;$D6+$E6),$C6,IF(SUM(OFFSET(CU6,,-VLOOKUP($F6,$D$26:$F$28,3,0)):CU6)&lt;$C6*$E6,$C6,""))),"")</f>
        <v/>
      </c>
      <c r="CW6" s="9" t="str">
        <f ca="1">IFERROR(IF(OR(CW$4&lt;$D6,WEEKDAY(CW$4)=7,WEEKDAY(CW$4)=1),"",IF(AND(CW$4&gt;=$D6,CW$4&lt;$D6+$E6),$C6,IF(SUM(OFFSET(CV6,,-VLOOKUP($F6,$D$26:$F$28,3,0)):CV6)&lt;$C6*$E6,$C6,""))),"")</f>
        <v/>
      </c>
      <c r="CX6" s="9">
        <f ca="1">IFERROR(IF(OR(CX$4&lt;$D6,WEEKDAY(CX$4)=7,WEEKDAY(CX$4)=1),"",IF(AND(CX$4&gt;=$D6,CX$4&lt;$D6+$E6),$C6,IF(SUM(OFFSET(CW6,,-VLOOKUP($F6,$D$26:$F$28,3,0)):CW6)&lt;$C6*$E6,$C6,""))),"")</f>
        <v>2</v>
      </c>
      <c r="CY6" s="9" t="str">
        <f ca="1">IFERROR(IF(OR(CY$4&lt;$D6,WEEKDAY(CY$4)=7,WEEKDAY(CY$4)=1),"",IF(AND(CY$4&gt;=$D6,CY$4&lt;$D6+$E6),$C6,IF(SUM(OFFSET(CX6,,-VLOOKUP($F6,$D$26:$F$28,3,0)):CX6)&lt;$C6*$E6,$C6,""))),"")</f>
        <v/>
      </c>
      <c r="CZ6" s="9" t="str">
        <f ca="1">IFERROR(IF(OR(CZ$4&lt;$D6,WEEKDAY(CZ$4)=7,WEEKDAY(CZ$4)=1),"",IF(AND(CZ$4&gt;=$D6,CZ$4&lt;$D6+$E6),$C6,IF(SUM(OFFSET(CY6,,-VLOOKUP($F6,$D$26:$F$28,3,0)):CY6)&lt;$C6*$E6,$C6,""))),"")</f>
        <v/>
      </c>
      <c r="DA6" s="9" t="str">
        <f ca="1">IFERROR(IF(OR(DA$4&lt;$D6,WEEKDAY(DA$4)=7,WEEKDAY(DA$4)=1),"",IF(AND(DA$4&gt;=$D6,DA$4&lt;$D6+$E6),$C6,IF(SUM(OFFSET(CZ6,,-VLOOKUP($F6,$D$26:$F$28,3,0)):CZ6)&lt;$C6*$E6,$C6,""))),"")</f>
        <v/>
      </c>
      <c r="DB6" s="9" t="str">
        <f ca="1">IFERROR(IF(OR(DB$4&lt;$D6,WEEKDAY(DB$4)=7,WEEKDAY(DB$4)=1),"",IF(AND(DB$4&gt;=$D6,DB$4&lt;$D6+$E6),$C6,IF(SUM(OFFSET(DA6,,-VLOOKUP($F6,$D$26:$F$28,3,0)):DA6)&lt;$C6*$E6,$C6,""))),"")</f>
        <v/>
      </c>
      <c r="DC6" s="9" t="str">
        <f ca="1">IFERROR(IF(OR(DC$4&lt;$D6,WEEKDAY(DC$4)=7,WEEKDAY(DC$4)=1),"",IF(AND(DC$4&gt;=$D6,DC$4&lt;$D6+$E6),$C6,IF(SUM(OFFSET(DB6,,-VLOOKUP($F6,$D$26:$F$28,3,0)):DB6)&lt;$C6*$E6,$C6,""))),"")</f>
        <v/>
      </c>
      <c r="DD6" s="9" t="str">
        <f ca="1">IFERROR(IF(OR(DD$4&lt;$D6,WEEKDAY(DD$4)=7,WEEKDAY(DD$4)=1),"",IF(AND(DD$4&gt;=$D6,DD$4&lt;$D6+$E6),$C6,IF(SUM(OFFSET(DC6,,-VLOOKUP($F6,$D$26:$F$28,3,0)):DC6)&lt;$C6*$E6,$C6,""))),"")</f>
        <v/>
      </c>
      <c r="DE6" s="9" t="str">
        <f ca="1">IFERROR(IF(OR(DE$4&lt;$D6,WEEKDAY(DE$4)=7,WEEKDAY(DE$4)=1),"",IF(AND(DE$4&gt;=$D6,DE$4&lt;$D6+$E6),$C6,IF(SUM(OFFSET(DD6,,-VLOOKUP($F6,$D$26:$F$28,3,0)):DD6)&lt;$C6*$E6,$C6,""))),"")</f>
        <v/>
      </c>
      <c r="DF6" s="9" t="str">
        <f ca="1">IFERROR(IF(OR(DF$4&lt;$D6,WEEKDAY(DF$4)=7,WEEKDAY(DF$4)=1),"",IF(AND(DF$4&gt;=$D6,DF$4&lt;$D6+$E6),$C6,IF(SUM(OFFSET(DE6,,-VLOOKUP($F6,$D$26:$F$28,3,0)):DE6)&lt;$C6*$E6,$C6,""))),"")</f>
        <v/>
      </c>
      <c r="DG6" s="9" t="str">
        <f ca="1">IFERROR(IF(OR(DG$4&lt;$D6,WEEKDAY(DG$4)=7,WEEKDAY(DG$4)=1),"",IF(AND(DG$4&gt;=$D6,DG$4&lt;$D6+$E6),$C6,IF(SUM(OFFSET(DF6,,-VLOOKUP($F6,$D$26:$F$28,3,0)):DF6)&lt;$C6*$E6,$C6,""))),"")</f>
        <v/>
      </c>
      <c r="DH6" s="9" t="str">
        <f ca="1">IFERROR(IF(OR(DH$4&lt;$D6,WEEKDAY(DH$4)=7,WEEKDAY(DH$4)=1),"",IF(AND(DH$4&gt;=$D6,DH$4&lt;$D6+$E6),$C6,IF(SUM(OFFSET(DG6,,-VLOOKUP($F6,$D$26:$F$28,3,0)):DG6)&lt;$C6*$E6,$C6,""))),"")</f>
        <v/>
      </c>
      <c r="DI6" s="9" t="str">
        <f ca="1">IFERROR(IF(OR(DI$4&lt;$D6,WEEKDAY(DI$4)=7,WEEKDAY(DI$4)=1),"",IF(AND(DI$4&gt;=$D6,DI$4&lt;$D6+$E6),$C6,IF(SUM(OFFSET(DH6,,-VLOOKUP($F6,$D$26:$F$28,3,0)):DH6)&lt;$C6*$E6,$C6,""))),"")</f>
        <v/>
      </c>
      <c r="DJ6" s="9" t="str">
        <f ca="1">IFERROR(IF(OR(DJ$4&lt;$D6,WEEKDAY(DJ$4)=7,WEEKDAY(DJ$4)=1),"",IF(AND(DJ$4&gt;=$D6,DJ$4&lt;$D6+$E6),$C6,IF(SUM(OFFSET(DI6,,-VLOOKUP($F6,$D$26:$F$28,3,0)):DI6)&lt;$C6*$E6,$C6,""))),"")</f>
        <v/>
      </c>
      <c r="DK6" s="9" t="str">
        <f ca="1">IFERROR(IF(OR(DK$4&lt;$D6,WEEKDAY(DK$4)=7,WEEKDAY(DK$4)=1),"",IF(AND(DK$4&gt;=$D6,DK$4&lt;$D6+$E6),$C6,IF(SUM(OFFSET(DJ6,,-VLOOKUP($F6,$D$26:$F$28,3,0)):DJ6)&lt;$C6*$E6,$C6,""))),"")</f>
        <v/>
      </c>
      <c r="DL6" s="9" t="str">
        <f ca="1">IFERROR(IF(OR(DL$4&lt;$D6,WEEKDAY(DL$4)=7,WEEKDAY(DL$4)=1),"",IF(AND(DL$4&gt;=$D6,DL$4&lt;$D6+$E6),$C6,IF(SUM(OFFSET(DK6,,-VLOOKUP($F6,$D$26:$F$28,3,0)):DK6)&lt;$C6*$E6,$C6,""))),"")</f>
        <v/>
      </c>
      <c r="DM6" s="9" t="str">
        <f ca="1">IFERROR(IF(OR(DM$4&lt;$D6,WEEKDAY(DM$4)=7,WEEKDAY(DM$4)=1),"",IF(AND(DM$4&gt;=$D6,DM$4&lt;$D6+$E6),$C6,IF(SUM(OFFSET(DL6,,-VLOOKUP($F6,$D$26:$F$28,3,0)):DL6)&lt;$C6*$E6,$C6,""))),"")</f>
        <v/>
      </c>
      <c r="DN6" s="9" t="str">
        <f ca="1">IFERROR(IF(OR(DN$4&lt;$D6,WEEKDAY(DN$4)=7,WEEKDAY(DN$4)=1),"",IF(AND(DN$4&gt;=$D6,DN$4&lt;$D6+$E6),$C6,IF(SUM(OFFSET(DM6,,-VLOOKUP($F6,$D$26:$F$28,3,0)):DM6)&lt;$C6*$E6,$C6,""))),"")</f>
        <v/>
      </c>
      <c r="DO6" s="9" t="str">
        <f ca="1">IFERROR(IF(OR(DO$4&lt;$D6,WEEKDAY(DO$4)=7,WEEKDAY(DO$4)=1),"",IF(AND(DO$4&gt;=$D6,DO$4&lt;$D6+$E6),$C6,IF(SUM(OFFSET(DN6,,-VLOOKUP($F6,$D$26:$F$28,3,0)):DN6)&lt;$C6*$E6,$C6,""))),"")</f>
        <v/>
      </c>
      <c r="DP6" s="9" t="str">
        <f ca="1">IFERROR(IF(OR(DP$4&lt;$D6,WEEKDAY(DP$4)=7,WEEKDAY(DP$4)=1),"",IF(AND(DP$4&gt;=$D6,DP$4&lt;$D6+$E6),$C6,IF(SUM(OFFSET(DO6,,-VLOOKUP($F6,$D$26:$F$28,3,0)):DO6)&lt;$C6*$E6,$C6,""))),"")</f>
        <v/>
      </c>
      <c r="DQ6" s="9" t="str">
        <f ca="1">IFERROR(IF(OR(DQ$4&lt;$D6,WEEKDAY(DQ$4)=7,WEEKDAY(DQ$4)=1),"",IF(AND(DQ$4&gt;=$D6,DQ$4&lt;$D6+$E6),$C6,IF(SUM(OFFSET(DP6,,-VLOOKUP($F6,$D$26:$F$28,3,0)):DP6)&lt;$C6*$E6,$C6,""))),"")</f>
        <v/>
      </c>
      <c r="DR6" s="9" t="str">
        <f ca="1">IFERROR(IF(OR(DR$4&lt;$D6,WEEKDAY(DR$4)=7,WEEKDAY(DR$4)=1),"",IF(AND(DR$4&gt;=$D6,DR$4&lt;$D6+$E6),$C6,IF(SUM(OFFSET(DQ6,,-VLOOKUP($F6,$D$26:$F$28,3,0)):DQ6)&lt;$C6*$E6,$C6,""))),"")</f>
        <v/>
      </c>
      <c r="DS6" s="9" t="str">
        <f ca="1">IFERROR(IF(OR(DS$4&lt;$D6,WEEKDAY(DS$4)=7,WEEKDAY(DS$4)=1),"",IF(AND(DS$4&gt;=$D6,DS$4&lt;$D6+$E6),$C6,IF(SUM(OFFSET(DR6,,-VLOOKUP($F6,$D$26:$F$28,3,0)):DR6)&lt;$C6*$E6,$C6,""))),"")</f>
        <v/>
      </c>
      <c r="DT6" s="9" t="str">
        <f ca="1">IFERROR(IF(OR(DT$4&lt;$D6,WEEKDAY(DT$4)=7,WEEKDAY(DT$4)=1),"",IF(AND(DT$4&gt;=$D6,DT$4&lt;$D6+$E6),$C6,IF(SUM(OFFSET(DS6,,-VLOOKUP($F6,$D$26:$F$28,3,0)):DS6)&lt;$C6*$E6,$C6,""))),"")</f>
        <v/>
      </c>
      <c r="DU6" s="9" t="str">
        <f ca="1">IFERROR(IF(OR(DU$4&lt;$D6,WEEKDAY(DU$4)=7,WEEKDAY(DU$4)=1),"",IF(AND(DU$4&gt;=$D6,DU$4&lt;$D6+$E6),$C6,IF(SUM(OFFSET(DT6,,-VLOOKUP($F6,$D$26:$F$28,3,0)):DT6)&lt;$C6*$E6,$C6,""))),"")</f>
        <v/>
      </c>
      <c r="DV6" s="9" t="str">
        <f ca="1">IFERROR(IF(OR(DV$4&lt;$D6,WEEKDAY(DV$4)=7,WEEKDAY(DV$4)=1),"",IF(AND(DV$4&gt;=$D6,DV$4&lt;$D6+$E6),$C6,IF(SUM(OFFSET(DU6,,-VLOOKUP($F6,$D$26:$F$28,3,0)):DU6)&lt;$C6*$E6,$C6,""))),"")</f>
        <v/>
      </c>
      <c r="DW6" s="9" t="str">
        <f ca="1">IFERROR(IF(OR(DW$4&lt;$D6,WEEKDAY(DW$4)=7,WEEKDAY(DW$4)=1),"",IF(AND(DW$4&gt;=$D6,DW$4&lt;$D6+$E6),$C6,IF(SUM(OFFSET(DV6,,-VLOOKUP($F6,$D$26:$F$28,3,0)):DV6)&lt;$C6*$E6,$C6,""))),"")</f>
        <v/>
      </c>
      <c r="DX6" s="9" t="str">
        <f ca="1">IFERROR(IF(OR(DX$4&lt;$D6,WEEKDAY(DX$4)=7,WEEKDAY(DX$4)=1),"",IF(AND(DX$4&gt;=$D6,DX$4&lt;$D6+$E6),$C6,IF(SUM(OFFSET(DW6,,-VLOOKUP($F6,$D$26:$F$28,3,0)):DW6)&lt;$C6*$E6,$C6,""))),"")</f>
        <v/>
      </c>
    </row>
    <row r="7" spans="1:128" x14ac:dyDescent="0.15">
      <c r="A7" s="5" t="s">
        <v>5</v>
      </c>
      <c r="B7" s="5"/>
      <c r="C7" s="5">
        <v>1</v>
      </c>
      <c r="D7" s="6">
        <v>41158</v>
      </c>
      <c r="E7" s="5">
        <v>1</v>
      </c>
      <c r="F7" s="5" t="s">
        <v>24</v>
      </c>
      <c r="G7" s="9" t="str">
        <f ca="1">IFERROR(IF(OR(G$4&lt;$D7,WEEKDAY(G$4)=7,WEEKDAY(G$4)=1),"",IF(AND(G$4&gt;=$D7,G$4&lt;$D7+$E7),$C7,IF(SUM(OFFSET(F7,,-VLOOKUP($F7,$D$26:$F$28,3,0)):F7)&lt;$C7*$E7,$C7,""))),"")</f>
        <v/>
      </c>
      <c r="H7" s="9" t="str">
        <f ca="1">IFERROR(IF(OR(H$4&lt;$D7,WEEKDAY(H$4)=7,WEEKDAY(H$4)=1),"",IF(AND(H$4&gt;=$D7,H$4&lt;$D7+$E7),$C7,IF(SUM(OFFSET(G7,,-VLOOKUP($F7,$D$26:$F$28,3,0)):G7)&lt;$C7*$E7,$C7,""))),"")</f>
        <v/>
      </c>
      <c r="I7" s="9" t="str">
        <f ca="1">IFERROR(IF(OR(I$4&lt;$D7,WEEKDAY(I$4)=7,WEEKDAY(I$4)=1),"",IF(AND(I$4&gt;=$D7,I$4&lt;$D7+$E7),$C7,IF(SUM(OFFSET(H7,,-VLOOKUP($F7,$D$26:$F$28,3,0)):H7)&lt;$C7*$E7,$C7,""))),"")</f>
        <v/>
      </c>
      <c r="J7" s="9" t="str">
        <f ca="1">IFERROR(IF(OR(J$4&lt;$D7,WEEKDAY(J$4)=7,WEEKDAY(J$4)=1),"",IF(AND(J$4&gt;=$D7,J$4&lt;$D7+$E7),$C7,IF(SUM(OFFSET(I7,,-VLOOKUP($F7,$D$26:$F$28,3,0)):I7)&lt;$C7*$E7,$C7,""))),"")</f>
        <v/>
      </c>
      <c r="K7" s="9" t="str">
        <f ca="1">IFERROR(IF(OR(K$4&lt;$D7,WEEKDAY(K$4)=7,WEEKDAY(K$4)=1),"",IF(AND(K$4&gt;=$D7,K$4&lt;$D7+$E7),$C7,IF(SUM(OFFSET(J7,,-VLOOKUP($F7,$D$26:$F$28,3,0)):J7)&lt;$C7*$E7,$C7,""))),"")</f>
        <v/>
      </c>
      <c r="L7" s="9">
        <f ca="1">IFERROR(IF(OR(L$4&lt;$D7,WEEKDAY(L$4)=7,WEEKDAY(L$4)=1),"",IF(AND(L$4&gt;=$D7,L$4&lt;$D7+$E7),$C7,IF(SUM(OFFSET(K7,,-VLOOKUP($F7,$D$26:$F$28,3,0)):K7)&lt;$C7*$E7,$C7,""))),"")</f>
        <v>1</v>
      </c>
      <c r="M7" s="9" t="str">
        <f ca="1">IFERROR(IF(OR(M$4&lt;$D7,WEEKDAY(M$4)=7,WEEKDAY(M$4)=1),"",IF(AND(M$4&gt;=$D7,M$4&lt;$D7+$E7),$C7,IF(SUM(OFFSET(L7,,-VLOOKUP($F7,$D$26:$F$28,3,0)):L7)&lt;$C7*$E7,$C7,""))),"")</f>
        <v/>
      </c>
      <c r="N7" s="9" t="str">
        <f ca="1">IFERROR(IF(OR(N$4&lt;$D7,WEEKDAY(N$4)=7,WEEKDAY(N$4)=1),"",IF(AND(N$4&gt;=$D7,N$4&lt;$D7+$E7),$C7,IF(SUM(OFFSET(M7,,-VLOOKUP($F7,$D$26:$F$28,3,0)):M7)&lt;$C7*$E7,$C7,""))),"")</f>
        <v/>
      </c>
      <c r="O7" s="9" t="str">
        <f ca="1">IFERROR(IF(OR(O$4&lt;$D7,WEEKDAY(O$4)=7,WEEKDAY(O$4)=1),"",IF(AND(O$4&gt;=$D7,O$4&lt;$D7+$E7),$C7,IF(SUM(OFFSET(N7,,-VLOOKUP($F7,$D$26:$F$28,3,0)):N7)&lt;$C7*$E7,$C7,""))),"")</f>
        <v/>
      </c>
      <c r="P7" s="9" t="str">
        <f ca="1">IFERROR(IF(OR(P$4&lt;$D7,WEEKDAY(P$4)=7,WEEKDAY(P$4)=1),"",IF(AND(P$4&gt;=$D7,P$4&lt;$D7+$E7),$C7,IF(SUM(OFFSET(O7,,-VLOOKUP($F7,$D$26:$F$28,3,0)):O7)&lt;$C7*$E7,$C7,""))),"")</f>
        <v/>
      </c>
      <c r="Q7" s="9" t="str">
        <f ca="1">IFERROR(IF(OR(Q$4&lt;$D7,WEEKDAY(Q$4)=7,WEEKDAY(Q$4)=1),"",IF(AND(Q$4&gt;=$D7,Q$4&lt;$D7+$E7),$C7,IF(SUM(OFFSET(P7,,-VLOOKUP($F7,$D$26:$F$28,3,0)):P7)&lt;$C7*$E7,$C7,""))),"")</f>
        <v/>
      </c>
      <c r="R7" s="9" t="str">
        <f ca="1">IFERROR(IF(OR(R$4&lt;$D7,WEEKDAY(R$4)=7,WEEKDAY(R$4)=1),"",IF(AND(R$4&gt;=$D7,R$4&lt;$D7+$E7),$C7,IF(SUM(OFFSET(Q7,,-VLOOKUP($F7,$D$26:$F$28,3,0)):Q7)&lt;$C7*$E7,$C7,""))),"")</f>
        <v/>
      </c>
      <c r="S7" s="9" t="str">
        <f ca="1">IFERROR(IF(OR(S$4&lt;$D7,WEEKDAY(S$4)=7,WEEKDAY(S$4)=1),"",IF(AND(S$4&gt;=$D7,S$4&lt;$D7+$E7),$C7,IF(SUM(OFFSET(R7,,-VLOOKUP($F7,$D$26:$F$28,3,0)):R7)&lt;$C7*$E7,$C7,""))),"")</f>
        <v/>
      </c>
      <c r="T7" s="9" t="str">
        <f ca="1">IFERROR(IF(OR(T$4&lt;$D7,WEEKDAY(T$4)=7,WEEKDAY(T$4)=1),"",IF(AND(T$4&gt;=$D7,T$4&lt;$D7+$E7),$C7,IF(SUM(OFFSET(S7,,-VLOOKUP($F7,$D$26:$F$28,3,0)):S7)&lt;$C7*$E7,$C7,""))),"")</f>
        <v/>
      </c>
      <c r="U7" s="9" t="str">
        <f ca="1">IFERROR(IF(OR(U$4&lt;$D7,WEEKDAY(U$4)=7,WEEKDAY(U$4)=1),"",IF(AND(U$4&gt;=$D7,U$4&lt;$D7+$E7),$C7,IF(SUM(OFFSET(T7,,-VLOOKUP($F7,$D$26:$F$28,3,0)):T7)&lt;$C7*$E7,$C7,""))),"")</f>
        <v/>
      </c>
      <c r="V7" s="9" t="str">
        <f ca="1">IFERROR(IF(OR(V$4&lt;$D7,WEEKDAY(V$4)=7,WEEKDAY(V$4)=1),"",IF(AND(V$4&gt;=$D7,V$4&lt;$D7+$E7),$C7,IF(SUM(OFFSET(U7,,-VLOOKUP($F7,$D$26:$F$28,3,0)):U7)&lt;$C7*$E7,$C7,""))),"")</f>
        <v/>
      </c>
      <c r="W7" s="9" t="str">
        <f ca="1">IFERROR(IF(OR(W$4&lt;$D7,WEEKDAY(W$4)=7,WEEKDAY(W$4)=1),"",IF(AND(W$4&gt;=$D7,W$4&lt;$D7+$E7),$C7,IF(SUM(OFFSET(V7,,-VLOOKUP($F7,$D$26:$F$28,3,0)):V7)&lt;$C7*$E7,$C7,""))),"")</f>
        <v/>
      </c>
      <c r="X7" s="9" t="str">
        <f ca="1">IFERROR(IF(OR(X$4&lt;$D7,WEEKDAY(X$4)=7,WEEKDAY(X$4)=1),"",IF(AND(X$4&gt;=$D7,X$4&lt;$D7+$E7),$C7,IF(SUM(OFFSET(W7,,-VLOOKUP($F7,$D$26:$F$28,3,0)):W7)&lt;$C7*$E7,$C7,""))),"")</f>
        <v/>
      </c>
      <c r="Y7" s="9" t="str">
        <f ca="1">IFERROR(IF(OR(Y$4&lt;$D7,WEEKDAY(Y$4)=7,WEEKDAY(Y$4)=1),"",IF(AND(Y$4&gt;=$D7,Y$4&lt;$D7+$E7),$C7,IF(SUM(OFFSET(X7,,-VLOOKUP($F7,$D$26:$F$28,3,0)):X7)&lt;$C7*$E7,$C7,""))),"")</f>
        <v/>
      </c>
      <c r="Z7" s="9" t="str">
        <f ca="1">IFERROR(IF(OR(Z$4&lt;$D7,WEEKDAY(Z$4)=7,WEEKDAY(Z$4)=1),"",IF(AND(Z$4&gt;=$D7,Z$4&lt;$D7+$E7),$C7,IF(SUM(OFFSET(Y7,,-VLOOKUP($F7,$D$26:$F$28,3,0)):Y7)&lt;$C7*$E7,$C7,""))),"")</f>
        <v/>
      </c>
      <c r="AA7" s="9" t="str">
        <f ca="1">IFERROR(IF(OR(AA$4&lt;$D7,WEEKDAY(AA$4)=7,WEEKDAY(AA$4)=1),"",IF(AND(AA$4&gt;=$D7,AA$4&lt;$D7+$E7),$C7,IF(SUM(OFFSET(Z7,,-VLOOKUP($F7,$D$26:$F$28,3,0)):Z7)&lt;$C7*$E7,$C7,""))),"")</f>
        <v/>
      </c>
      <c r="AB7" s="9" t="str">
        <f ca="1">IFERROR(IF(OR(AB$4&lt;$D7,WEEKDAY(AB$4)=7,WEEKDAY(AB$4)=1),"",IF(AND(AB$4&gt;=$D7,AB$4&lt;$D7+$E7),$C7,IF(SUM(OFFSET(AA7,,-VLOOKUP($F7,$D$26:$F$28,3,0)):AA7)&lt;$C7*$E7,$C7,""))),"")</f>
        <v/>
      </c>
      <c r="AC7" s="9" t="str">
        <f ca="1">IFERROR(IF(OR(AC$4&lt;$D7,WEEKDAY(AC$4)=7,WEEKDAY(AC$4)=1),"",IF(AND(AC$4&gt;=$D7,AC$4&lt;$D7+$E7),$C7,IF(SUM(OFFSET(AB7,,-VLOOKUP($F7,$D$26:$F$28,3,0)):AB7)&lt;$C7*$E7,$C7,""))),"")</f>
        <v/>
      </c>
      <c r="AD7" s="9" t="str">
        <f ca="1">IFERROR(IF(OR(AD$4&lt;$D7,WEEKDAY(AD$4)=7,WEEKDAY(AD$4)=1),"",IF(AND(AD$4&gt;=$D7,AD$4&lt;$D7+$E7),$C7,IF(SUM(OFFSET(AC7,,-VLOOKUP($F7,$D$26:$F$28,3,0)):AC7)&lt;$C7*$E7,$C7,""))),"")</f>
        <v/>
      </c>
      <c r="AE7" s="9" t="str">
        <f ca="1">IFERROR(IF(OR(AE$4&lt;$D7,WEEKDAY(AE$4)=7,WEEKDAY(AE$4)=1),"",IF(AND(AE$4&gt;=$D7,AE$4&lt;$D7+$E7),$C7,IF(SUM(OFFSET(AD7,,-VLOOKUP($F7,$D$26:$F$28,3,0)):AD7)&lt;$C7*$E7,$C7,""))),"")</f>
        <v/>
      </c>
      <c r="AF7" s="9" t="str">
        <f ca="1">IFERROR(IF(OR(AF$4&lt;$D7,WEEKDAY(AF$4)=7,WEEKDAY(AF$4)=1),"",IF(AND(AF$4&gt;=$D7,AF$4&lt;$D7+$E7),$C7,IF(SUM(OFFSET(AE7,,-VLOOKUP($F7,$D$26:$F$28,3,0)):AE7)&lt;$C7*$E7,$C7,""))),"")</f>
        <v/>
      </c>
      <c r="AG7" s="9" t="str">
        <f ca="1">IFERROR(IF(OR(AG$4&lt;$D7,WEEKDAY(AG$4)=7,WEEKDAY(AG$4)=1),"",IF(AND(AG$4&gt;=$D7,AG$4&lt;$D7+$E7),$C7,IF(SUM(OFFSET(AF7,,-VLOOKUP($F7,$D$26:$F$28,3,0)):AF7)&lt;$C7*$E7,$C7,""))),"")</f>
        <v/>
      </c>
      <c r="AH7" s="9" t="str">
        <f ca="1">IFERROR(IF(OR(AH$4&lt;$D7,WEEKDAY(AH$4)=7,WEEKDAY(AH$4)=1),"",IF(AND(AH$4&gt;=$D7,AH$4&lt;$D7+$E7),$C7,IF(SUM(OFFSET(AG7,,-VLOOKUP($F7,$D$26:$F$28,3,0)):AG7)&lt;$C7*$E7,$C7,""))),"")</f>
        <v/>
      </c>
      <c r="AI7" s="9" t="str">
        <f ca="1">IFERROR(IF(OR(AI$4&lt;$D7,WEEKDAY(AI$4)=7,WEEKDAY(AI$4)=1),"",IF(AND(AI$4&gt;=$D7,AI$4&lt;$D7+$E7),$C7,IF(SUM(OFFSET(AH7,,-VLOOKUP($F7,$D$26:$F$28,3,0)):AH7)&lt;$C7*$E7,$C7,""))),"")</f>
        <v/>
      </c>
      <c r="AJ7" s="9" t="str">
        <f ca="1">IFERROR(IF(OR(AJ$4&lt;$D7,WEEKDAY(AJ$4)=7,WEEKDAY(AJ$4)=1),"",IF(AND(AJ$4&gt;=$D7,AJ$4&lt;$D7+$E7),$C7,IF(SUM(OFFSET(AI7,,-VLOOKUP($F7,$D$26:$F$28,3,0)):AI7)&lt;$C7*$E7,$C7,""))),"")</f>
        <v/>
      </c>
      <c r="AK7" s="9" t="str">
        <f ca="1">IFERROR(IF(OR(AK$4&lt;$D7,WEEKDAY(AK$4)=7,WEEKDAY(AK$4)=1),"",IF(AND(AK$4&gt;=$D7,AK$4&lt;$D7+$E7),$C7,IF(SUM(OFFSET(AJ7,,-VLOOKUP($F7,$D$26:$F$28,3,0)):AJ7)&lt;$C7*$E7,$C7,""))),"")</f>
        <v/>
      </c>
      <c r="AL7" s="9" t="str">
        <f ca="1">IFERROR(IF(OR(AL$4&lt;$D7,WEEKDAY(AL$4)=7,WEEKDAY(AL$4)=1),"",IF(AND(AL$4&gt;=$D7,AL$4&lt;$D7+$E7),$C7,IF(SUM(OFFSET(AK7,,-VLOOKUP($F7,$D$26:$F$28,3,0)):AK7)&lt;$C7*$E7,$C7,""))),"")</f>
        <v/>
      </c>
      <c r="AM7" s="9" t="str">
        <f ca="1">IFERROR(IF(OR(AM$4&lt;$D7,WEEKDAY(AM$4)=7,WEEKDAY(AM$4)=1),"",IF(AND(AM$4&gt;=$D7,AM$4&lt;$D7+$E7),$C7,IF(SUM(OFFSET(AL7,,-VLOOKUP($F7,$D$26:$F$28,3,0)):AL7)&lt;$C7*$E7,$C7,""))),"")</f>
        <v/>
      </c>
      <c r="AN7" s="9" t="str">
        <f ca="1">IFERROR(IF(OR(AN$4&lt;$D7,WEEKDAY(AN$4)=7,WEEKDAY(AN$4)=1),"",IF(AND(AN$4&gt;=$D7,AN$4&lt;$D7+$E7),$C7,IF(SUM(OFFSET(AM7,,-VLOOKUP($F7,$D$26:$F$28,3,0)):AM7)&lt;$C7*$E7,$C7,""))),"")</f>
        <v/>
      </c>
      <c r="AO7" s="9" t="str">
        <f ca="1">IFERROR(IF(OR(AO$4&lt;$D7,WEEKDAY(AO$4)=7,WEEKDAY(AO$4)=1),"",IF(AND(AO$4&gt;=$D7,AO$4&lt;$D7+$E7),$C7,IF(SUM(OFFSET(AN7,,-VLOOKUP($F7,$D$26:$F$28,3,0)):AN7)&lt;$C7*$E7,$C7,""))),"")</f>
        <v/>
      </c>
      <c r="AP7" s="9" t="str">
        <f ca="1">IFERROR(IF(OR(AP$4&lt;$D7,WEEKDAY(AP$4)=7,WEEKDAY(AP$4)=1),"",IF(AND(AP$4&gt;=$D7,AP$4&lt;$D7+$E7),$C7,IF(SUM(OFFSET(AO7,,-VLOOKUP($F7,$D$26:$F$28,3,0)):AO7)&lt;$C7*$E7,$C7,""))),"")</f>
        <v/>
      </c>
      <c r="AQ7" s="9" t="str">
        <f ca="1">IFERROR(IF(OR(AQ$4&lt;$D7,WEEKDAY(AQ$4)=7,WEEKDAY(AQ$4)=1),"",IF(AND(AQ$4&gt;=$D7,AQ$4&lt;$D7+$E7),$C7,IF(SUM(OFFSET(AP7,,-VLOOKUP($F7,$D$26:$F$28,3,0)):AP7)&lt;$C7*$E7,$C7,""))),"")</f>
        <v/>
      </c>
      <c r="AR7" s="9" t="str">
        <f ca="1">IFERROR(IF(OR(AR$4&lt;$D7,WEEKDAY(AR$4)=7,WEEKDAY(AR$4)=1),"",IF(AND(AR$4&gt;=$D7,AR$4&lt;$D7+$E7),$C7,IF(SUM(OFFSET(AQ7,,-VLOOKUP($F7,$D$26:$F$28,3,0)):AQ7)&lt;$C7*$E7,$C7,""))),"")</f>
        <v/>
      </c>
      <c r="AS7" s="9" t="str">
        <f ca="1">IFERROR(IF(OR(AS$4&lt;$D7,WEEKDAY(AS$4)=7,WEEKDAY(AS$4)=1),"",IF(AND(AS$4&gt;=$D7,AS$4&lt;$D7+$E7),$C7,IF(SUM(OFFSET(AR7,,-VLOOKUP($F7,$D$26:$F$28,3,0)):AR7)&lt;$C7*$E7,$C7,""))),"")</f>
        <v/>
      </c>
      <c r="AT7" s="9" t="str">
        <f ca="1">IFERROR(IF(OR(AT$4&lt;$D7,WEEKDAY(AT$4)=7,WEEKDAY(AT$4)=1),"",IF(AND(AT$4&gt;=$D7,AT$4&lt;$D7+$E7),$C7,IF(SUM(OFFSET(AS7,,-VLOOKUP($F7,$D$26:$F$28,3,0)):AS7)&lt;$C7*$E7,$C7,""))),"")</f>
        <v/>
      </c>
      <c r="AU7" s="9" t="str">
        <f ca="1">IFERROR(IF(OR(AU$4&lt;$D7,WEEKDAY(AU$4)=7,WEEKDAY(AU$4)=1),"",IF(AND(AU$4&gt;=$D7,AU$4&lt;$D7+$E7),$C7,IF(SUM(OFFSET(AT7,,-VLOOKUP($F7,$D$26:$F$28,3,0)):AT7)&lt;$C7*$E7,$C7,""))),"")</f>
        <v/>
      </c>
      <c r="AV7" s="9" t="str">
        <f ca="1">IFERROR(IF(OR(AV$4&lt;$D7,WEEKDAY(AV$4)=7,WEEKDAY(AV$4)=1),"",IF(AND(AV$4&gt;=$D7,AV$4&lt;$D7+$E7),$C7,IF(SUM(OFFSET(AU7,,-VLOOKUP($F7,$D$26:$F$28,3,0)):AU7)&lt;$C7*$E7,$C7,""))),"")</f>
        <v/>
      </c>
      <c r="AW7" s="9" t="str">
        <f ca="1">IFERROR(IF(OR(AW$4&lt;$D7,WEEKDAY(AW$4)=7,WEEKDAY(AW$4)=1),"",IF(AND(AW$4&gt;=$D7,AW$4&lt;$D7+$E7),$C7,IF(SUM(OFFSET(AV7,,-VLOOKUP($F7,$D$26:$F$28,3,0)):AV7)&lt;$C7*$E7,$C7,""))),"")</f>
        <v/>
      </c>
      <c r="AX7" s="9" t="str">
        <f ca="1">IFERROR(IF(OR(AX$4&lt;$D7,WEEKDAY(AX$4)=7,WEEKDAY(AX$4)=1),"",IF(AND(AX$4&gt;=$D7,AX$4&lt;$D7+$E7),$C7,IF(SUM(OFFSET(AW7,,-VLOOKUP($F7,$D$26:$F$28,3,0)):AW7)&lt;$C7*$E7,$C7,""))),"")</f>
        <v/>
      </c>
      <c r="AY7" s="9" t="str">
        <f ca="1">IFERROR(IF(OR(AY$4&lt;$D7,WEEKDAY(AY$4)=7,WEEKDAY(AY$4)=1),"",IF(AND(AY$4&gt;=$D7,AY$4&lt;$D7+$E7),$C7,IF(SUM(OFFSET(AX7,,-VLOOKUP($F7,$D$26:$F$28,3,0)):AX7)&lt;$C7*$E7,$C7,""))),"")</f>
        <v/>
      </c>
      <c r="AZ7" s="9" t="str">
        <f ca="1">IFERROR(IF(OR(AZ$4&lt;$D7,WEEKDAY(AZ$4)=7,WEEKDAY(AZ$4)=1),"",IF(AND(AZ$4&gt;=$D7,AZ$4&lt;$D7+$E7),$C7,IF(SUM(OFFSET(AY7,,-VLOOKUP($F7,$D$26:$F$28,3,0)):AY7)&lt;$C7*$E7,$C7,""))),"")</f>
        <v/>
      </c>
      <c r="BA7" s="9" t="str">
        <f ca="1">IFERROR(IF(OR(BA$4&lt;$D7,WEEKDAY(BA$4)=7,WEEKDAY(BA$4)=1),"",IF(AND(BA$4&gt;=$D7,BA$4&lt;$D7+$E7),$C7,IF(SUM(OFFSET(AZ7,,-VLOOKUP($F7,$D$26:$F$28,3,0)):AZ7)&lt;$C7*$E7,$C7,""))),"")</f>
        <v/>
      </c>
      <c r="BB7" s="9" t="str">
        <f ca="1">IFERROR(IF(OR(BB$4&lt;$D7,WEEKDAY(BB$4)=7,WEEKDAY(BB$4)=1),"",IF(AND(BB$4&gt;=$D7,BB$4&lt;$D7+$E7),$C7,IF(SUM(OFFSET(BA7,,-VLOOKUP($F7,$D$26:$F$28,3,0)):BA7)&lt;$C7*$E7,$C7,""))),"")</f>
        <v/>
      </c>
      <c r="BC7" s="9" t="str">
        <f ca="1">IFERROR(IF(OR(BC$4&lt;$D7,WEEKDAY(BC$4)=7,WEEKDAY(BC$4)=1),"",IF(AND(BC$4&gt;=$D7,BC$4&lt;$D7+$E7),$C7,IF(SUM(OFFSET(BB7,,-VLOOKUP($F7,$D$26:$F$28,3,0)):BB7)&lt;$C7*$E7,$C7,""))),"")</f>
        <v/>
      </c>
      <c r="BD7" s="9" t="str">
        <f ca="1">IFERROR(IF(OR(BD$4&lt;$D7,WEEKDAY(BD$4)=7,WEEKDAY(BD$4)=1),"",IF(AND(BD$4&gt;=$D7,BD$4&lt;$D7+$E7),$C7,IF(SUM(OFFSET(BC7,,-VLOOKUP($F7,$D$26:$F$28,3,0)):BC7)&lt;$C7*$E7,$C7,""))),"")</f>
        <v/>
      </c>
      <c r="BE7" s="9" t="str">
        <f ca="1">IFERROR(IF(OR(BE$4&lt;$D7,WEEKDAY(BE$4)=7,WEEKDAY(BE$4)=1),"",IF(AND(BE$4&gt;=$D7,BE$4&lt;$D7+$E7),$C7,IF(SUM(OFFSET(BD7,,-VLOOKUP($F7,$D$26:$F$28,3,0)):BD7)&lt;$C7*$E7,$C7,""))),"")</f>
        <v/>
      </c>
      <c r="BF7" s="9" t="str">
        <f ca="1">IFERROR(IF(OR(BF$4&lt;$D7,WEEKDAY(BF$4)=7,WEEKDAY(BF$4)=1),"",IF(AND(BF$4&gt;=$D7,BF$4&lt;$D7+$E7),$C7,IF(SUM(OFFSET(BE7,,-VLOOKUP($F7,$D$26:$F$28,3,0)):BE7)&lt;$C7*$E7,$C7,""))),"")</f>
        <v/>
      </c>
      <c r="BG7" s="9" t="str">
        <f ca="1">IFERROR(IF(OR(BG$4&lt;$D7,WEEKDAY(BG$4)=7,WEEKDAY(BG$4)=1),"",IF(AND(BG$4&gt;=$D7,BG$4&lt;$D7+$E7),$C7,IF(SUM(OFFSET(BF7,,-VLOOKUP($F7,$D$26:$F$28,3,0)):BF7)&lt;$C7*$E7,$C7,""))),"")</f>
        <v/>
      </c>
      <c r="BH7" s="9" t="str">
        <f ca="1">IFERROR(IF(OR(BH$4&lt;$D7,WEEKDAY(BH$4)=7,WEEKDAY(BH$4)=1),"",IF(AND(BH$4&gt;=$D7,BH$4&lt;$D7+$E7),$C7,IF(SUM(OFFSET(BG7,,-VLOOKUP($F7,$D$26:$F$28,3,0)):BG7)&lt;$C7*$E7,$C7,""))),"")</f>
        <v/>
      </c>
      <c r="BI7" s="9" t="str">
        <f ca="1">IFERROR(IF(OR(BI$4&lt;$D7,WEEKDAY(BI$4)=7,WEEKDAY(BI$4)=1),"",IF(AND(BI$4&gt;=$D7,BI$4&lt;$D7+$E7),$C7,IF(SUM(OFFSET(BH7,,-VLOOKUP($F7,$D$26:$F$28,3,0)):BH7)&lt;$C7*$E7,$C7,""))),"")</f>
        <v/>
      </c>
      <c r="BJ7" s="9" t="str">
        <f ca="1">IFERROR(IF(OR(BJ$4&lt;$D7,WEEKDAY(BJ$4)=7,WEEKDAY(BJ$4)=1),"",IF(AND(BJ$4&gt;=$D7,BJ$4&lt;$D7+$E7),$C7,IF(SUM(OFFSET(BI7,,-VLOOKUP($F7,$D$26:$F$28,3,0)):BI7)&lt;$C7*$E7,$C7,""))),"")</f>
        <v/>
      </c>
      <c r="BK7" s="9" t="str">
        <f ca="1">IFERROR(IF(OR(BK$4&lt;$D7,WEEKDAY(BK$4)=7,WEEKDAY(BK$4)=1),"",IF(AND(BK$4&gt;=$D7,BK$4&lt;$D7+$E7),$C7,IF(SUM(OFFSET(BJ7,,-VLOOKUP($F7,$D$26:$F$28,3,0)):BJ7)&lt;$C7*$E7,$C7,""))),"")</f>
        <v/>
      </c>
      <c r="BL7" s="9" t="str">
        <f ca="1">IFERROR(IF(OR(BL$4&lt;$D7,WEEKDAY(BL$4)=7,WEEKDAY(BL$4)=1),"",IF(AND(BL$4&gt;=$D7,BL$4&lt;$D7+$E7),$C7,IF(SUM(OFFSET(BK7,,-VLOOKUP($F7,$D$26:$F$28,3,0)):BK7)&lt;$C7*$E7,$C7,""))),"")</f>
        <v/>
      </c>
      <c r="BM7" s="9" t="str">
        <f ca="1">IFERROR(IF(OR(BM$4&lt;$D7,WEEKDAY(BM$4)=7,WEEKDAY(BM$4)=1),"",IF(AND(BM$4&gt;=$D7,BM$4&lt;$D7+$E7),$C7,IF(SUM(OFFSET(BL7,,-VLOOKUP($F7,$D$26:$F$28,3,0)):BL7)&lt;$C7*$E7,$C7,""))),"")</f>
        <v/>
      </c>
      <c r="BN7" s="9" t="str">
        <f ca="1">IFERROR(IF(OR(BN$4&lt;$D7,WEEKDAY(BN$4)=7,WEEKDAY(BN$4)=1),"",IF(AND(BN$4&gt;=$D7,BN$4&lt;$D7+$E7),$C7,IF(SUM(OFFSET(BM7,,-VLOOKUP($F7,$D$26:$F$28,3,0)):BM7)&lt;$C7*$E7,$C7,""))),"")</f>
        <v/>
      </c>
      <c r="BO7" s="9" t="str">
        <f ca="1">IFERROR(IF(OR(BO$4&lt;$D7,WEEKDAY(BO$4)=7,WEEKDAY(BO$4)=1),"",IF(AND(BO$4&gt;=$D7,BO$4&lt;$D7+$E7),$C7,IF(SUM(OFFSET(BN7,,-VLOOKUP($F7,$D$26:$F$28,3,0)):BN7)&lt;$C7*$E7,$C7,""))),"")</f>
        <v/>
      </c>
      <c r="BP7" s="9" t="str">
        <f ca="1">IFERROR(IF(OR(BP$4&lt;$D7,WEEKDAY(BP$4)=7,WEEKDAY(BP$4)=1),"",IF(AND(BP$4&gt;=$D7,BP$4&lt;$D7+$E7),$C7,IF(SUM(OFFSET(BO7,,-VLOOKUP($F7,$D$26:$F$28,3,0)):BO7)&lt;$C7*$E7,$C7,""))),"")</f>
        <v/>
      </c>
      <c r="BQ7" s="9" t="str">
        <f ca="1">IFERROR(IF(OR(BQ$4&lt;$D7,WEEKDAY(BQ$4)=7,WEEKDAY(BQ$4)=1),"",IF(AND(BQ$4&gt;=$D7,BQ$4&lt;$D7+$E7),$C7,IF(SUM(OFFSET(BP7,,-VLOOKUP($F7,$D$26:$F$28,3,0)):BP7)&lt;$C7*$E7,$C7,""))),"")</f>
        <v/>
      </c>
      <c r="BR7" s="9" t="str">
        <f ca="1">IFERROR(IF(OR(BR$4&lt;$D7,WEEKDAY(BR$4)=7,WEEKDAY(BR$4)=1),"",IF(AND(BR$4&gt;=$D7,BR$4&lt;$D7+$E7),$C7,IF(SUM(OFFSET(BQ7,,-VLOOKUP($F7,$D$26:$F$28,3,0)):BQ7)&lt;$C7*$E7,$C7,""))),"")</f>
        <v/>
      </c>
      <c r="BS7" s="9" t="str">
        <f ca="1">IFERROR(IF(OR(BS$4&lt;$D7,WEEKDAY(BS$4)=7,WEEKDAY(BS$4)=1),"",IF(AND(BS$4&gt;=$D7,BS$4&lt;$D7+$E7),$C7,IF(SUM(OFFSET(BR7,,-VLOOKUP($F7,$D$26:$F$28,3,0)):BR7)&lt;$C7*$E7,$C7,""))),"")</f>
        <v/>
      </c>
      <c r="BT7" s="9" t="str">
        <f ca="1">IFERROR(IF(OR(BT$4&lt;$D7,WEEKDAY(BT$4)=7,WEEKDAY(BT$4)=1),"",IF(AND(BT$4&gt;=$D7,BT$4&lt;$D7+$E7),$C7,IF(SUM(OFFSET(BS7,,-VLOOKUP($F7,$D$26:$F$28,3,0)):BS7)&lt;$C7*$E7,$C7,""))),"")</f>
        <v/>
      </c>
      <c r="BU7" s="9" t="str">
        <f ca="1">IFERROR(IF(OR(BU$4&lt;$D7,WEEKDAY(BU$4)=7,WEEKDAY(BU$4)=1),"",IF(AND(BU$4&gt;=$D7,BU$4&lt;$D7+$E7),$C7,IF(SUM(OFFSET(BT7,,-VLOOKUP($F7,$D$26:$F$28,3,0)):BT7)&lt;$C7*$E7,$C7,""))),"")</f>
        <v/>
      </c>
      <c r="BV7" s="9" t="str">
        <f ca="1">IFERROR(IF(OR(BV$4&lt;$D7,WEEKDAY(BV$4)=7,WEEKDAY(BV$4)=1),"",IF(AND(BV$4&gt;=$D7,BV$4&lt;$D7+$E7),$C7,IF(SUM(OFFSET(BU7,,-VLOOKUP($F7,$D$26:$F$28,3,0)):BU7)&lt;$C7*$E7,$C7,""))),"")</f>
        <v/>
      </c>
      <c r="BW7" s="9" t="str">
        <f ca="1">IFERROR(IF(OR(BW$4&lt;$D7,WEEKDAY(BW$4)=7,WEEKDAY(BW$4)=1),"",IF(AND(BW$4&gt;=$D7,BW$4&lt;$D7+$E7),$C7,IF(SUM(OFFSET(BV7,,-VLOOKUP($F7,$D$26:$F$28,3,0)):BV7)&lt;$C7*$E7,$C7,""))),"")</f>
        <v/>
      </c>
      <c r="BX7" s="9" t="str">
        <f ca="1">IFERROR(IF(OR(BX$4&lt;$D7,WEEKDAY(BX$4)=7,WEEKDAY(BX$4)=1),"",IF(AND(BX$4&gt;=$D7,BX$4&lt;$D7+$E7),$C7,IF(SUM(OFFSET(BW7,,-VLOOKUP($F7,$D$26:$F$28,3,0)):BW7)&lt;$C7*$E7,$C7,""))),"")</f>
        <v/>
      </c>
      <c r="BY7" s="9" t="str">
        <f ca="1">IFERROR(IF(OR(BY$4&lt;$D7,WEEKDAY(BY$4)=7,WEEKDAY(BY$4)=1),"",IF(AND(BY$4&gt;=$D7,BY$4&lt;$D7+$E7),$C7,IF(SUM(OFFSET(BX7,,-VLOOKUP($F7,$D$26:$F$28,3,0)):BX7)&lt;$C7*$E7,$C7,""))),"")</f>
        <v/>
      </c>
      <c r="BZ7" s="9" t="str">
        <f ca="1">IFERROR(IF(OR(BZ$4&lt;$D7,WEEKDAY(BZ$4)=7,WEEKDAY(BZ$4)=1),"",IF(AND(BZ$4&gt;=$D7,BZ$4&lt;$D7+$E7),$C7,IF(SUM(OFFSET(BY7,,-VLOOKUP($F7,$D$26:$F$28,3,0)):BY7)&lt;$C7*$E7,$C7,""))),"")</f>
        <v/>
      </c>
      <c r="CA7" s="9" t="str">
        <f ca="1">IFERROR(IF(OR(CA$4&lt;$D7,WEEKDAY(CA$4)=7,WEEKDAY(CA$4)=1),"",IF(AND(CA$4&gt;=$D7,CA$4&lt;$D7+$E7),$C7,IF(SUM(OFFSET(BZ7,,-VLOOKUP($F7,$D$26:$F$28,3,0)):BZ7)&lt;$C7*$E7,$C7,""))),"")</f>
        <v/>
      </c>
      <c r="CB7" s="9" t="str">
        <f ca="1">IFERROR(IF(OR(CB$4&lt;$D7,WEEKDAY(CB$4)=7,WEEKDAY(CB$4)=1),"",IF(AND(CB$4&gt;=$D7,CB$4&lt;$D7+$E7),$C7,IF(SUM(OFFSET(CA7,,-VLOOKUP($F7,$D$26:$F$28,3,0)):CA7)&lt;$C7*$E7,$C7,""))),"")</f>
        <v/>
      </c>
      <c r="CC7" s="9" t="str">
        <f ca="1">IFERROR(IF(OR(CC$4&lt;$D7,WEEKDAY(CC$4)=7,WEEKDAY(CC$4)=1),"",IF(AND(CC$4&gt;=$D7,CC$4&lt;$D7+$E7),$C7,IF(SUM(OFFSET(CB7,,-VLOOKUP($F7,$D$26:$F$28,3,0)):CB7)&lt;$C7*$E7,$C7,""))),"")</f>
        <v/>
      </c>
      <c r="CD7" s="9" t="str">
        <f ca="1">IFERROR(IF(OR(CD$4&lt;$D7,WEEKDAY(CD$4)=7,WEEKDAY(CD$4)=1),"",IF(AND(CD$4&gt;=$D7,CD$4&lt;$D7+$E7),$C7,IF(SUM(OFFSET(CC7,,-VLOOKUP($F7,$D$26:$F$28,3,0)):CC7)&lt;$C7*$E7,$C7,""))),"")</f>
        <v/>
      </c>
      <c r="CE7" s="9" t="str">
        <f ca="1">IFERROR(IF(OR(CE$4&lt;$D7,WEEKDAY(CE$4)=7,WEEKDAY(CE$4)=1),"",IF(AND(CE$4&gt;=$D7,CE$4&lt;$D7+$E7),$C7,IF(SUM(OFFSET(CD7,,-VLOOKUP($F7,$D$26:$F$28,3,0)):CD7)&lt;$C7*$E7,$C7,""))),"")</f>
        <v/>
      </c>
      <c r="CF7" s="9" t="str">
        <f ca="1">IFERROR(IF(OR(CF$4&lt;$D7,WEEKDAY(CF$4)=7,WEEKDAY(CF$4)=1),"",IF(AND(CF$4&gt;=$D7,CF$4&lt;$D7+$E7),$C7,IF(SUM(OFFSET(CE7,,-VLOOKUP($F7,$D$26:$F$28,3,0)):CE7)&lt;$C7*$E7,$C7,""))),"")</f>
        <v/>
      </c>
      <c r="CG7" s="9" t="str">
        <f ca="1">IFERROR(IF(OR(CG$4&lt;$D7,WEEKDAY(CG$4)=7,WEEKDAY(CG$4)=1),"",IF(AND(CG$4&gt;=$D7,CG$4&lt;$D7+$E7),$C7,IF(SUM(OFFSET(CF7,,-VLOOKUP($F7,$D$26:$F$28,3,0)):CF7)&lt;$C7*$E7,$C7,""))),"")</f>
        <v/>
      </c>
      <c r="CH7" s="9" t="str">
        <f ca="1">IFERROR(IF(OR(CH$4&lt;$D7,WEEKDAY(CH$4)=7,WEEKDAY(CH$4)=1),"",IF(AND(CH$4&gt;=$D7,CH$4&lt;$D7+$E7),$C7,IF(SUM(OFFSET(CG7,,-VLOOKUP($F7,$D$26:$F$28,3,0)):CG7)&lt;$C7*$E7,$C7,""))),"")</f>
        <v/>
      </c>
      <c r="CI7" s="9" t="str">
        <f ca="1">IFERROR(IF(OR(CI$4&lt;$D7,WEEKDAY(CI$4)=7,WEEKDAY(CI$4)=1),"",IF(AND(CI$4&gt;=$D7,CI$4&lt;$D7+$E7),$C7,IF(SUM(OFFSET(CH7,,-VLOOKUP($F7,$D$26:$F$28,3,0)):CH7)&lt;$C7*$E7,$C7,""))),"")</f>
        <v/>
      </c>
      <c r="CJ7" s="9" t="str">
        <f ca="1">IFERROR(IF(OR(CJ$4&lt;$D7,WEEKDAY(CJ$4)=7,WEEKDAY(CJ$4)=1),"",IF(AND(CJ$4&gt;=$D7,CJ$4&lt;$D7+$E7),$C7,IF(SUM(OFFSET(CI7,,-VLOOKUP($F7,$D$26:$F$28,3,0)):CI7)&lt;$C7*$E7,$C7,""))),"")</f>
        <v/>
      </c>
      <c r="CK7" s="9" t="str">
        <f ca="1">IFERROR(IF(OR(CK$4&lt;$D7,WEEKDAY(CK$4)=7,WEEKDAY(CK$4)=1),"",IF(AND(CK$4&gt;=$D7,CK$4&lt;$D7+$E7),$C7,IF(SUM(OFFSET(CJ7,,-VLOOKUP($F7,$D$26:$F$28,3,0)):CJ7)&lt;$C7*$E7,$C7,""))),"")</f>
        <v/>
      </c>
      <c r="CL7" s="9" t="str">
        <f ca="1">IFERROR(IF(OR(CL$4&lt;$D7,WEEKDAY(CL$4)=7,WEEKDAY(CL$4)=1),"",IF(AND(CL$4&gt;=$D7,CL$4&lt;$D7+$E7),$C7,IF(SUM(OFFSET(CK7,,-VLOOKUP($F7,$D$26:$F$28,3,0)):CK7)&lt;$C7*$E7,$C7,""))),"")</f>
        <v/>
      </c>
      <c r="CM7" s="9" t="str">
        <f ca="1">IFERROR(IF(OR(CM$4&lt;$D7,WEEKDAY(CM$4)=7,WEEKDAY(CM$4)=1),"",IF(AND(CM$4&gt;=$D7,CM$4&lt;$D7+$E7),$C7,IF(SUM(OFFSET(CL7,,-VLOOKUP($F7,$D$26:$F$28,3,0)):CL7)&lt;$C7*$E7,$C7,""))),"")</f>
        <v/>
      </c>
      <c r="CN7" s="9" t="str">
        <f ca="1">IFERROR(IF(OR(CN$4&lt;$D7,WEEKDAY(CN$4)=7,WEEKDAY(CN$4)=1),"",IF(AND(CN$4&gt;=$D7,CN$4&lt;$D7+$E7),$C7,IF(SUM(OFFSET(CM7,,-VLOOKUP($F7,$D$26:$F$28,3,0)):CM7)&lt;$C7*$E7,$C7,""))),"")</f>
        <v/>
      </c>
      <c r="CO7" s="9" t="str">
        <f ca="1">IFERROR(IF(OR(CO$4&lt;$D7,WEEKDAY(CO$4)=7,WEEKDAY(CO$4)=1),"",IF(AND(CO$4&gt;=$D7,CO$4&lt;$D7+$E7),$C7,IF(SUM(OFFSET(CN7,,-VLOOKUP($F7,$D$26:$F$28,3,0)):CN7)&lt;$C7*$E7,$C7,""))),"")</f>
        <v/>
      </c>
      <c r="CP7" s="9" t="str">
        <f ca="1">IFERROR(IF(OR(CP$4&lt;$D7,WEEKDAY(CP$4)=7,WEEKDAY(CP$4)=1),"",IF(AND(CP$4&gt;=$D7,CP$4&lt;$D7+$E7),$C7,IF(SUM(OFFSET(CO7,,-VLOOKUP($F7,$D$26:$F$28,3,0)):CO7)&lt;$C7*$E7,$C7,""))),"")</f>
        <v/>
      </c>
      <c r="CQ7" s="9" t="str">
        <f ca="1">IFERROR(IF(OR(CQ$4&lt;$D7,WEEKDAY(CQ$4)=7,WEEKDAY(CQ$4)=1),"",IF(AND(CQ$4&gt;=$D7,CQ$4&lt;$D7+$E7),$C7,IF(SUM(OFFSET(CP7,,-VLOOKUP($F7,$D$26:$F$28,3,0)):CP7)&lt;$C7*$E7,$C7,""))),"")</f>
        <v/>
      </c>
      <c r="CR7" s="9" t="str">
        <f ca="1">IFERROR(IF(OR(CR$4&lt;$D7,WEEKDAY(CR$4)=7,WEEKDAY(CR$4)=1),"",IF(AND(CR$4&gt;=$D7,CR$4&lt;$D7+$E7),$C7,IF(SUM(OFFSET(CQ7,,-VLOOKUP($F7,$D$26:$F$28,3,0)):CQ7)&lt;$C7*$E7,$C7,""))),"")</f>
        <v/>
      </c>
      <c r="CS7" s="9" t="str">
        <f ca="1">IFERROR(IF(OR(CS$4&lt;$D7,WEEKDAY(CS$4)=7,WEEKDAY(CS$4)=1),"",IF(AND(CS$4&gt;=$D7,CS$4&lt;$D7+$E7),$C7,IF(SUM(OFFSET(CR7,,-VLOOKUP($F7,$D$26:$F$28,3,0)):CR7)&lt;$C7*$E7,$C7,""))),"")</f>
        <v/>
      </c>
      <c r="CT7" s="9" t="str">
        <f ca="1">IFERROR(IF(OR(CT$4&lt;$D7,WEEKDAY(CT$4)=7,WEEKDAY(CT$4)=1),"",IF(AND(CT$4&gt;=$D7,CT$4&lt;$D7+$E7),$C7,IF(SUM(OFFSET(CS7,,-VLOOKUP($F7,$D$26:$F$28,3,0)):CS7)&lt;$C7*$E7,$C7,""))),"")</f>
        <v/>
      </c>
      <c r="CU7" s="9" t="str">
        <f ca="1">IFERROR(IF(OR(CU$4&lt;$D7,WEEKDAY(CU$4)=7,WEEKDAY(CU$4)=1),"",IF(AND(CU$4&gt;=$D7,CU$4&lt;$D7+$E7),$C7,IF(SUM(OFFSET(CT7,,-VLOOKUP($F7,$D$26:$F$28,3,0)):CT7)&lt;$C7*$E7,$C7,""))),"")</f>
        <v/>
      </c>
      <c r="CV7" s="9">
        <f ca="1">IFERROR(IF(OR(CV$4&lt;$D7,WEEKDAY(CV$4)=7,WEEKDAY(CV$4)=1),"",IF(AND(CV$4&gt;=$D7,CV$4&lt;$D7+$E7),$C7,IF(SUM(OFFSET(CU7,,-VLOOKUP($F7,$D$26:$F$28,3,0)):CU7)&lt;$C7*$E7,$C7,""))),"")</f>
        <v>1</v>
      </c>
      <c r="CW7" s="9" t="str">
        <f ca="1">IFERROR(IF(OR(CW$4&lt;$D7,WEEKDAY(CW$4)=7,WEEKDAY(CW$4)=1),"",IF(AND(CW$4&gt;=$D7,CW$4&lt;$D7+$E7),$C7,IF(SUM(OFFSET(CV7,,-VLOOKUP($F7,$D$26:$F$28,3,0)):CV7)&lt;$C7*$E7,$C7,""))),"")</f>
        <v/>
      </c>
      <c r="CX7" s="9" t="str">
        <f ca="1">IFERROR(IF(OR(CX$4&lt;$D7,WEEKDAY(CX$4)=7,WEEKDAY(CX$4)=1),"",IF(AND(CX$4&gt;=$D7,CX$4&lt;$D7+$E7),$C7,IF(SUM(OFFSET(CW7,,-VLOOKUP($F7,$D$26:$F$28,3,0)):CW7)&lt;$C7*$E7,$C7,""))),"")</f>
        <v/>
      </c>
      <c r="CY7" s="9" t="str">
        <f ca="1">IFERROR(IF(OR(CY$4&lt;$D7,WEEKDAY(CY$4)=7,WEEKDAY(CY$4)=1),"",IF(AND(CY$4&gt;=$D7,CY$4&lt;$D7+$E7),$C7,IF(SUM(OFFSET(CX7,,-VLOOKUP($F7,$D$26:$F$28,3,0)):CX7)&lt;$C7*$E7,$C7,""))),"")</f>
        <v/>
      </c>
      <c r="CZ7" s="9" t="str">
        <f ca="1">IFERROR(IF(OR(CZ$4&lt;$D7,WEEKDAY(CZ$4)=7,WEEKDAY(CZ$4)=1),"",IF(AND(CZ$4&gt;=$D7,CZ$4&lt;$D7+$E7),$C7,IF(SUM(OFFSET(CY7,,-VLOOKUP($F7,$D$26:$F$28,3,0)):CY7)&lt;$C7*$E7,$C7,""))),"")</f>
        <v/>
      </c>
      <c r="DA7" s="9" t="str">
        <f ca="1">IFERROR(IF(OR(DA$4&lt;$D7,WEEKDAY(DA$4)=7,WEEKDAY(DA$4)=1),"",IF(AND(DA$4&gt;=$D7,DA$4&lt;$D7+$E7),$C7,IF(SUM(OFFSET(CZ7,,-VLOOKUP($F7,$D$26:$F$28,3,0)):CZ7)&lt;$C7*$E7,$C7,""))),"")</f>
        <v/>
      </c>
      <c r="DB7" s="9" t="str">
        <f ca="1">IFERROR(IF(OR(DB$4&lt;$D7,WEEKDAY(DB$4)=7,WEEKDAY(DB$4)=1),"",IF(AND(DB$4&gt;=$D7,DB$4&lt;$D7+$E7),$C7,IF(SUM(OFFSET(DA7,,-VLOOKUP($F7,$D$26:$F$28,3,0)):DA7)&lt;$C7*$E7,$C7,""))),"")</f>
        <v/>
      </c>
      <c r="DC7" s="9" t="str">
        <f ca="1">IFERROR(IF(OR(DC$4&lt;$D7,WEEKDAY(DC$4)=7,WEEKDAY(DC$4)=1),"",IF(AND(DC$4&gt;=$D7,DC$4&lt;$D7+$E7),$C7,IF(SUM(OFFSET(DB7,,-VLOOKUP($F7,$D$26:$F$28,3,0)):DB7)&lt;$C7*$E7,$C7,""))),"")</f>
        <v/>
      </c>
      <c r="DD7" s="9" t="str">
        <f ca="1">IFERROR(IF(OR(DD$4&lt;$D7,WEEKDAY(DD$4)=7,WEEKDAY(DD$4)=1),"",IF(AND(DD$4&gt;=$D7,DD$4&lt;$D7+$E7),$C7,IF(SUM(OFFSET(DC7,,-VLOOKUP($F7,$D$26:$F$28,3,0)):DC7)&lt;$C7*$E7,$C7,""))),"")</f>
        <v/>
      </c>
      <c r="DE7" s="9" t="str">
        <f ca="1">IFERROR(IF(OR(DE$4&lt;$D7,WEEKDAY(DE$4)=7,WEEKDAY(DE$4)=1),"",IF(AND(DE$4&gt;=$D7,DE$4&lt;$D7+$E7),$C7,IF(SUM(OFFSET(DD7,,-VLOOKUP($F7,$D$26:$F$28,3,0)):DD7)&lt;$C7*$E7,$C7,""))),"")</f>
        <v/>
      </c>
      <c r="DF7" s="9" t="str">
        <f ca="1">IFERROR(IF(OR(DF$4&lt;$D7,WEEKDAY(DF$4)=7,WEEKDAY(DF$4)=1),"",IF(AND(DF$4&gt;=$D7,DF$4&lt;$D7+$E7),$C7,IF(SUM(OFFSET(DE7,,-VLOOKUP($F7,$D$26:$F$28,3,0)):DE7)&lt;$C7*$E7,$C7,""))),"")</f>
        <v/>
      </c>
      <c r="DG7" s="9" t="str">
        <f ca="1">IFERROR(IF(OR(DG$4&lt;$D7,WEEKDAY(DG$4)=7,WEEKDAY(DG$4)=1),"",IF(AND(DG$4&gt;=$D7,DG$4&lt;$D7+$E7),$C7,IF(SUM(OFFSET(DF7,,-VLOOKUP($F7,$D$26:$F$28,3,0)):DF7)&lt;$C7*$E7,$C7,""))),"")</f>
        <v/>
      </c>
      <c r="DH7" s="9" t="str">
        <f ca="1">IFERROR(IF(OR(DH$4&lt;$D7,WEEKDAY(DH$4)=7,WEEKDAY(DH$4)=1),"",IF(AND(DH$4&gt;=$D7,DH$4&lt;$D7+$E7),$C7,IF(SUM(OFFSET(DG7,,-VLOOKUP($F7,$D$26:$F$28,3,0)):DG7)&lt;$C7*$E7,$C7,""))),"")</f>
        <v/>
      </c>
      <c r="DI7" s="9" t="str">
        <f ca="1">IFERROR(IF(OR(DI$4&lt;$D7,WEEKDAY(DI$4)=7,WEEKDAY(DI$4)=1),"",IF(AND(DI$4&gt;=$D7,DI$4&lt;$D7+$E7),$C7,IF(SUM(OFFSET(DH7,,-VLOOKUP($F7,$D$26:$F$28,3,0)):DH7)&lt;$C7*$E7,$C7,""))),"")</f>
        <v/>
      </c>
      <c r="DJ7" s="9" t="str">
        <f ca="1">IFERROR(IF(OR(DJ$4&lt;$D7,WEEKDAY(DJ$4)=7,WEEKDAY(DJ$4)=1),"",IF(AND(DJ$4&gt;=$D7,DJ$4&lt;$D7+$E7),$C7,IF(SUM(OFFSET(DI7,,-VLOOKUP($F7,$D$26:$F$28,3,0)):DI7)&lt;$C7*$E7,$C7,""))),"")</f>
        <v/>
      </c>
      <c r="DK7" s="9" t="str">
        <f ca="1">IFERROR(IF(OR(DK$4&lt;$D7,WEEKDAY(DK$4)=7,WEEKDAY(DK$4)=1),"",IF(AND(DK$4&gt;=$D7,DK$4&lt;$D7+$E7),$C7,IF(SUM(OFFSET(DJ7,,-VLOOKUP($F7,$D$26:$F$28,3,0)):DJ7)&lt;$C7*$E7,$C7,""))),"")</f>
        <v/>
      </c>
      <c r="DL7" s="9" t="str">
        <f ca="1">IFERROR(IF(OR(DL$4&lt;$D7,WEEKDAY(DL$4)=7,WEEKDAY(DL$4)=1),"",IF(AND(DL$4&gt;=$D7,DL$4&lt;$D7+$E7),$C7,IF(SUM(OFFSET(DK7,,-VLOOKUP($F7,$D$26:$F$28,3,0)):DK7)&lt;$C7*$E7,$C7,""))),"")</f>
        <v/>
      </c>
      <c r="DM7" s="9" t="str">
        <f ca="1">IFERROR(IF(OR(DM$4&lt;$D7,WEEKDAY(DM$4)=7,WEEKDAY(DM$4)=1),"",IF(AND(DM$4&gt;=$D7,DM$4&lt;$D7+$E7),$C7,IF(SUM(OFFSET(DL7,,-VLOOKUP($F7,$D$26:$F$28,3,0)):DL7)&lt;$C7*$E7,$C7,""))),"")</f>
        <v/>
      </c>
      <c r="DN7" s="9" t="str">
        <f ca="1">IFERROR(IF(OR(DN$4&lt;$D7,WEEKDAY(DN$4)=7,WEEKDAY(DN$4)=1),"",IF(AND(DN$4&gt;=$D7,DN$4&lt;$D7+$E7),$C7,IF(SUM(OFFSET(DM7,,-VLOOKUP($F7,$D$26:$F$28,3,0)):DM7)&lt;$C7*$E7,$C7,""))),"")</f>
        <v/>
      </c>
      <c r="DO7" s="9" t="str">
        <f ca="1">IFERROR(IF(OR(DO$4&lt;$D7,WEEKDAY(DO$4)=7,WEEKDAY(DO$4)=1),"",IF(AND(DO$4&gt;=$D7,DO$4&lt;$D7+$E7),$C7,IF(SUM(OFFSET(DN7,,-VLOOKUP($F7,$D$26:$F$28,3,0)):DN7)&lt;$C7*$E7,$C7,""))),"")</f>
        <v/>
      </c>
      <c r="DP7" s="9" t="str">
        <f ca="1">IFERROR(IF(OR(DP$4&lt;$D7,WEEKDAY(DP$4)=7,WEEKDAY(DP$4)=1),"",IF(AND(DP$4&gt;=$D7,DP$4&lt;$D7+$E7),$C7,IF(SUM(OFFSET(DO7,,-VLOOKUP($F7,$D$26:$F$28,3,0)):DO7)&lt;$C7*$E7,$C7,""))),"")</f>
        <v/>
      </c>
      <c r="DQ7" s="9" t="str">
        <f ca="1">IFERROR(IF(OR(DQ$4&lt;$D7,WEEKDAY(DQ$4)=7,WEEKDAY(DQ$4)=1),"",IF(AND(DQ$4&gt;=$D7,DQ$4&lt;$D7+$E7),$C7,IF(SUM(OFFSET(DP7,,-VLOOKUP($F7,$D$26:$F$28,3,0)):DP7)&lt;$C7*$E7,$C7,""))),"")</f>
        <v/>
      </c>
      <c r="DR7" s="9" t="str">
        <f ca="1">IFERROR(IF(OR(DR$4&lt;$D7,WEEKDAY(DR$4)=7,WEEKDAY(DR$4)=1),"",IF(AND(DR$4&gt;=$D7,DR$4&lt;$D7+$E7),$C7,IF(SUM(OFFSET(DQ7,,-VLOOKUP($F7,$D$26:$F$28,3,0)):DQ7)&lt;$C7*$E7,$C7,""))),"")</f>
        <v/>
      </c>
      <c r="DS7" s="9" t="str">
        <f ca="1">IFERROR(IF(OR(DS$4&lt;$D7,WEEKDAY(DS$4)=7,WEEKDAY(DS$4)=1),"",IF(AND(DS$4&gt;=$D7,DS$4&lt;$D7+$E7),$C7,IF(SUM(OFFSET(DR7,,-VLOOKUP($F7,$D$26:$F$28,3,0)):DR7)&lt;$C7*$E7,$C7,""))),"")</f>
        <v/>
      </c>
      <c r="DT7" s="9" t="str">
        <f ca="1">IFERROR(IF(OR(DT$4&lt;$D7,WEEKDAY(DT$4)=7,WEEKDAY(DT$4)=1),"",IF(AND(DT$4&gt;=$D7,DT$4&lt;$D7+$E7),$C7,IF(SUM(OFFSET(DS7,,-VLOOKUP($F7,$D$26:$F$28,3,0)):DS7)&lt;$C7*$E7,$C7,""))),"")</f>
        <v/>
      </c>
      <c r="DU7" s="9" t="str">
        <f ca="1">IFERROR(IF(OR(DU$4&lt;$D7,WEEKDAY(DU$4)=7,WEEKDAY(DU$4)=1),"",IF(AND(DU$4&gt;=$D7,DU$4&lt;$D7+$E7),$C7,IF(SUM(OFFSET(DT7,,-VLOOKUP($F7,$D$26:$F$28,3,0)):DT7)&lt;$C7*$E7,$C7,""))),"")</f>
        <v/>
      </c>
      <c r="DV7" s="9" t="str">
        <f ca="1">IFERROR(IF(OR(DV$4&lt;$D7,WEEKDAY(DV$4)=7,WEEKDAY(DV$4)=1),"",IF(AND(DV$4&gt;=$D7,DV$4&lt;$D7+$E7),$C7,IF(SUM(OFFSET(DU7,,-VLOOKUP($F7,$D$26:$F$28,3,0)):DU7)&lt;$C7*$E7,$C7,""))),"")</f>
        <v/>
      </c>
      <c r="DW7" s="9" t="str">
        <f ca="1">IFERROR(IF(OR(DW$4&lt;$D7,WEEKDAY(DW$4)=7,WEEKDAY(DW$4)=1),"",IF(AND(DW$4&gt;=$D7,DW$4&lt;$D7+$E7),$C7,IF(SUM(OFFSET(DV7,,-VLOOKUP($F7,$D$26:$F$28,3,0)):DV7)&lt;$C7*$E7,$C7,""))),"")</f>
        <v/>
      </c>
      <c r="DX7" s="9" t="str">
        <f ca="1">IFERROR(IF(OR(DX$4&lt;$D7,WEEKDAY(DX$4)=7,WEEKDAY(DX$4)=1),"",IF(AND(DX$4&gt;=$D7,DX$4&lt;$D7+$E7),$C7,IF(SUM(OFFSET(DW7,,-VLOOKUP($F7,$D$26:$F$28,3,0)):DW7)&lt;$C7*$E7,$C7,""))),"")</f>
        <v/>
      </c>
    </row>
    <row r="8" spans="1:128" x14ac:dyDescent="0.15">
      <c r="A8" s="5" t="s">
        <v>6</v>
      </c>
      <c r="B8" s="5"/>
      <c r="C8" s="5">
        <v>1</v>
      </c>
      <c r="D8" s="6">
        <v>41162</v>
      </c>
      <c r="E8" s="5">
        <v>1</v>
      </c>
      <c r="F8" s="5" t="s">
        <v>24</v>
      </c>
      <c r="G8" s="9" t="str">
        <f ca="1">IFERROR(IF(OR(G$4&lt;$D8,WEEKDAY(G$4)=7,WEEKDAY(G$4)=1),"",IF(AND(G$4&gt;=$D8,G$4&lt;$D8+$E8),$C8,IF(SUM(OFFSET(F8,,-VLOOKUP($F8,$D$26:$F$28,3,0)):F8)&lt;$C8*$E8,$C8,""))),"")</f>
        <v/>
      </c>
      <c r="H8" s="9" t="str">
        <f ca="1">IFERROR(IF(OR(H$4&lt;$D8,WEEKDAY(H$4)=7,WEEKDAY(H$4)=1),"",IF(AND(H$4&gt;=$D8,H$4&lt;$D8+$E8),$C8,IF(SUM(OFFSET(G8,,-VLOOKUP($F8,$D$26:$F$28,3,0)):G8)&lt;$C8*$E8,$C8,""))),"")</f>
        <v/>
      </c>
      <c r="I8" s="9" t="str">
        <f ca="1">IFERROR(IF(OR(I$4&lt;$D8,WEEKDAY(I$4)=7,WEEKDAY(I$4)=1),"",IF(AND(I$4&gt;=$D8,I$4&lt;$D8+$E8),$C8,IF(SUM(OFFSET(H8,,-VLOOKUP($F8,$D$26:$F$28,3,0)):H8)&lt;$C8*$E8,$C8,""))),"")</f>
        <v/>
      </c>
      <c r="J8" s="9" t="str">
        <f ca="1">IFERROR(IF(OR(J$4&lt;$D8,WEEKDAY(J$4)=7,WEEKDAY(J$4)=1),"",IF(AND(J$4&gt;=$D8,J$4&lt;$D8+$E8),$C8,IF(SUM(OFFSET(I8,,-VLOOKUP($F8,$D$26:$F$28,3,0)):I8)&lt;$C8*$E8,$C8,""))),"")</f>
        <v/>
      </c>
      <c r="K8" s="9" t="str">
        <f ca="1">IFERROR(IF(OR(K$4&lt;$D8,WEEKDAY(K$4)=7,WEEKDAY(K$4)=1),"",IF(AND(K$4&gt;=$D8,K$4&lt;$D8+$E8),$C8,IF(SUM(OFFSET(J8,,-VLOOKUP($F8,$D$26:$F$28,3,0)):J8)&lt;$C8*$E8,$C8,""))),"")</f>
        <v/>
      </c>
      <c r="L8" s="9" t="str">
        <f ca="1">IFERROR(IF(OR(L$4&lt;$D8,WEEKDAY(L$4)=7,WEEKDAY(L$4)=1),"",IF(AND(L$4&gt;=$D8,L$4&lt;$D8+$E8),$C8,IF(SUM(OFFSET(K8,,-VLOOKUP($F8,$D$26:$F$28,3,0)):K8)&lt;$C8*$E8,$C8,""))),"")</f>
        <v/>
      </c>
      <c r="M8" s="9" t="str">
        <f ca="1">IFERROR(IF(OR(M$4&lt;$D8,WEEKDAY(M$4)=7,WEEKDAY(M$4)=1),"",IF(AND(M$4&gt;=$D8,M$4&lt;$D8+$E8),$C8,IF(SUM(OFFSET(L8,,-VLOOKUP($F8,$D$26:$F$28,3,0)):L8)&lt;$C8*$E8,$C8,""))),"")</f>
        <v/>
      </c>
      <c r="N8" s="9" t="str">
        <f ca="1">IFERROR(IF(OR(N$4&lt;$D8,WEEKDAY(N$4)=7,WEEKDAY(N$4)=1),"",IF(AND(N$4&gt;=$D8,N$4&lt;$D8+$E8),$C8,IF(SUM(OFFSET(M8,,-VLOOKUP($F8,$D$26:$F$28,3,0)):M8)&lt;$C8*$E8,$C8,""))),"")</f>
        <v/>
      </c>
      <c r="O8" s="9" t="str">
        <f ca="1">IFERROR(IF(OR(O$4&lt;$D8,WEEKDAY(O$4)=7,WEEKDAY(O$4)=1),"",IF(AND(O$4&gt;=$D8,O$4&lt;$D8+$E8),$C8,IF(SUM(OFFSET(N8,,-VLOOKUP($F8,$D$26:$F$28,3,0)):N8)&lt;$C8*$E8,$C8,""))),"")</f>
        <v/>
      </c>
      <c r="P8" s="9">
        <f ca="1">IFERROR(IF(OR(P$4&lt;$D8,WEEKDAY(P$4)=7,WEEKDAY(P$4)=1),"",IF(AND(P$4&gt;=$D8,P$4&lt;$D8+$E8),$C8,IF(SUM(OFFSET(O8,,-VLOOKUP($F8,$D$26:$F$28,3,0)):O8)&lt;$C8*$E8,$C8,""))),"")</f>
        <v>1</v>
      </c>
      <c r="Q8" s="9" t="str">
        <f ca="1">IFERROR(IF(OR(Q$4&lt;$D8,WEEKDAY(Q$4)=7,WEEKDAY(Q$4)=1),"",IF(AND(Q$4&gt;=$D8,Q$4&lt;$D8+$E8),$C8,IF(SUM(OFFSET(P8,,-VLOOKUP($F8,$D$26:$F$28,3,0)):P8)&lt;$C8*$E8,$C8,""))),"")</f>
        <v/>
      </c>
      <c r="R8" s="9" t="str">
        <f ca="1">IFERROR(IF(OR(R$4&lt;$D8,WEEKDAY(R$4)=7,WEEKDAY(R$4)=1),"",IF(AND(R$4&gt;=$D8,R$4&lt;$D8+$E8),$C8,IF(SUM(OFFSET(Q8,,-VLOOKUP($F8,$D$26:$F$28,3,0)):Q8)&lt;$C8*$E8,$C8,""))),"")</f>
        <v/>
      </c>
      <c r="S8" s="9" t="str">
        <f ca="1">IFERROR(IF(OR(S$4&lt;$D8,WEEKDAY(S$4)=7,WEEKDAY(S$4)=1),"",IF(AND(S$4&gt;=$D8,S$4&lt;$D8+$E8),$C8,IF(SUM(OFFSET(R8,,-VLOOKUP($F8,$D$26:$F$28,3,0)):R8)&lt;$C8*$E8,$C8,""))),"")</f>
        <v/>
      </c>
      <c r="T8" s="9" t="str">
        <f ca="1">IFERROR(IF(OR(T$4&lt;$D8,WEEKDAY(T$4)=7,WEEKDAY(T$4)=1),"",IF(AND(T$4&gt;=$D8,T$4&lt;$D8+$E8),$C8,IF(SUM(OFFSET(S8,,-VLOOKUP($F8,$D$26:$F$28,3,0)):S8)&lt;$C8*$E8,$C8,""))),"")</f>
        <v/>
      </c>
      <c r="U8" s="9" t="str">
        <f ca="1">IFERROR(IF(OR(U$4&lt;$D8,WEEKDAY(U$4)=7,WEEKDAY(U$4)=1),"",IF(AND(U$4&gt;=$D8,U$4&lt;$D8+$E8),$C8,IF(SUM(OFFSET(T8,,-VLOOKUP($F8,$D$26:$F$28,3,0)):T8)&lt;$C8*$E8,$C8,""))),"")</f>
        <v/>
      </c>
      <c r="V8" s="9" t="str">
        <f ca="1">IFERROR(IF(OR(V$4&lt;$D8,WEEKDAY(V$4)=7,WEEKDAY(V$4)=1),"",IF(AND(V$4&gt;=$D8,V$4&lt;$D8+$E8),$C8,IF(SUM(OFFSET(U8,,-VLOOKUP($F8,$D$26:$F$28,3,0)):U8)&lt;$C8*$E8,$C8,""))),"")</f>
        <v/>
      </c>
      <c r="W8" s="9" t="str">
        <f ca="1">IFERROR(IF(OR(W$4&lt;$D8,WEEKDAY(W$4)=7,WEEKDAY(W$4)=1),"",IF(AND(W$4&gt;=$D8,W$4&lt;$D8+$E8),$C8,IF(SUM(OFFSET(V8,,-VLOOKUP($F8,$D$26:$F$28,3,0)):V8)&lt;$C8*$E8,$C8,""))),"")</f>
        <v/>
      </c>
      <c r="X8" s="9" t="str">
        <f ca="1">IFERROR(IF(OR(X$4&lt;$D8,WEEKDAY(X$4)=7,WEEKDAY(X$4)=1),"",IF(AND(X$4&gt;=$D8,X$4&lt;$D8+$E8),$C8,IF(SUM(OFFSET(W8,,-VLOOKUP($F8,$D$26:$F$28,3,0)):W8)&lt;$C8*$E8,$C8,""))),"")</f>
        <v/>
      </c>
      <c r="Y8" s="9" t="str">
        <f ca="1">IFERROR(IF(OR(Y$4&lt;$D8,WEEKDAY(Y$4)=7,WEEKDAY(Y$4)=1),"",IF(AND(Y$4&gt;=$D8,Y$4&lt;$D8+$E8),$C8,IF(SUM(OFFSET(X8,,-VLOOKUP($F8,$D$26:$F$28,3,0)):X8)&lt;$C8*$E8,$C8,""))),"")</f>
        <v/>
      </c>
      <c r="Z8" s="9" t="str">
        <f ca="1">IFERROR(IF(OR(Z$4&lt;$D8,WEEKDAY(Z$4)=7,WEEKDAY(Z$4)=1),"",IF(AND(Z$4&gt;=$D8,Z$4&lt;$D8+$E8),$C8,IF(SUM(OFFSET(Y8,,-VLOOKUP($F8,$D$26:$F$28,3,0)):Y8)&lt;$C8*$E8,$C8,""))),"")</f>
        <v/>
      </c>
      <c r="AA8" s="9" t="str">
        <f ca="1">IFERROR(IF(OR(AA$4&lt;$D8,WEEKDAY(AA$4)=7,WEEKDAY(AA$4)=1),"",IF(AND(AA$4&gt;=$D8,AA$4&lt;$D8+$E8),$C8,IF(SUM(OFFSET(Z8,,-VLOOKUP($F8,$D$26:$F$28,3,0)):Z8)&lt;$C8*$E8,$C8,""))),"")</f>
        <v/>
      </c>
      <c r="AB8" s="9" t="str">
        <f ca="1">IFERROR(IF(OR(AB$4&lt;$D8,WEEKDAY(AB$4)=7,WEEKDAY(AB$4)=1),"",IF(AND(AB$4&gt;=$D8,AB$4&lt;$D8+$E8),$C8,IF(SUM(OFFSET(AA8,,-VLOOKUP($F8,$D$26:$F$28,3,0)):AA8)&lt;$C8*$E8,$C8,""))),"")</f>
        <v/>
      </c>
      <c r="AC8" s="9" t="str">
        <f ca="1">IFERROR(IF(OR(AC$4&lt;$D8,WEEKDAY(AC$4)=7,WEEKDAY(AC$4)=1),"",IF(AND(AC$4&gt;=$D8,AC$4&lt;$D8+$E8),$C8,IF(SUM(OFFSET(AB8,,-VLOOKUP($F8,$D$26:$F$28,3,0)):AB8)&lt;$C8*$E8,$C8,""))),"")</f>
        <v/>
      </c>
      <c r="AD8" s="9" t="str">
        <f ca="1">IFERROR(IF(OR(AD$4&lt;$D8,WEEKDAY(AD$4)=7,WEEKDAY(AD$4)=1),"",IF(AND(AD$4&gt;=$D8,AD$4&lt;$D8+$E8),$C8,IF(SUM(OFFSET(AC8,,-VLOOKUP($F8,$D$26:$F$28,3,0)):AC8)&lt;$C8*$E8,$C8,""))),"")</f>
        <v/>
      </c>
      <c r="AE8" s="9" t="str">
        <f ca="1">IFERROR(IF(OR(AE$4&lt;$D8,WEEKDAY(AE$4)=7,WEEKDAY(AE$4)=1),"",IF(AND(AE$4&gt;=$D8,AE$4&lt;$D8+$E8),$C8,IF(SUM(OFFSET(AD8,,-VLOOKUP($F8,$D$26:$F$28,3,0)):AD8)&lt;$C8*$E8,$C8,""))),"")</f>
        <v/>
      </c>
      <c r="AF8" s="9" t="str">
        <f ca="1">IFERROR(IF(OR(AF$4&lt;$D8,WEEKDAY(AF$4)=7,WEEKDAY(AF$4)=1),"",IF(AND(AF$4&gt;=$D8,AF$4&lt;$D8+$E8),$C8,IF(SUM(OFFSET(AE8,,-VLOOKUP($F8,$D$26:$F$28,3,0)):AE8)&lt;$C8*$E8,$C8,""))),"")</f>
        <v/>
      </c>
      <c r="AG8" s="9" t="str">
        <f ca="1">IFERROR(IF(OR(AG$4&lt;$D8,WEEKDAY(AG$4)=7,WEEKDAY(AG$4)=1),"",IF(AND(AG$4&gt;=$D8,AG$4&lt;$D8+$E8),$C8,IF(SUM(OFFSET(AF8,,-VLOOKUP($F8,$D$26:$F$28,3,0)):AF8)&lt;$C8*$E8,$C8,""))),"")</f>
        <v/>
      </c>
      <c r="AH8" s="9" t="str">
        <f ca="1">IFERROR(IF(OR(AH$4&lt;$D8,WEEKDAY(AH$4)=7,WEEKDAY(AH$4)=1),"",IF(AND(AH$4&gt;=$D8,AH$4&lt;$D8+$E8),$C8,IF(SUM(OFFSET(AG8,,-VLOOKUP($F8,$D$26:$F$28,3,0)):AG8)&lt;$C8*$E8,$C8,""))),"")</f>
        <v/>
      </c>
      <c r="AI8" s="9" t="str">
        <f ca="1">IFERROR(IF(OR(AI$4&lt;$D8,WEEKDAY(AI$4)=7,WEEKDAY(AI$4)=1),"",IF(AND(AI$4&gt;=$D8,AI$4&lt;$D8+$E8),$C8,IF(SUM(OFFSET(AH8,,-VLOOKUP($F8,$D$26:$F$28,3,0)):AH8)&lt;$C8*$E8,$C8,""))),"")</f>
        <v/>
      </c>
      <c r="AJ8" s="9" t="str">
        <f ca="1">IFERROR(IF(OR(AJ$4&lt;$D8,WEEKDAY(AJ$4)=7,WEEKDAY(AJ$4)=1),"",IF(AND(AJ$4&gt;=$D8,AJ$4&lt;$D8+$E8),$C8,IF(SUM(OFFSET(AI8,,-VLOOKUP($F8,$D$26:$F$28,3,0)):AI8)&lt;$C8*$E8,$C8,""))),"")</f>
        <v/>
      </c>
      <c r="AK8" s="9" t="str">
        <f ca="1">IFERROR(IF(OR(AK$4&lt;$D8,WEEKDAY(AK$4)=7,WEEKDAY(AK$4)=1),"",IF(AND(AK$4&gt;=$D8,AK$4&lt;$D8+$E8),$C8,IF(SUM(OFFSET(AJ8,,-VLOOKUP($F8,$D$26:$F$28,3,0)):AJ8)&lt;$C8*$E8,$C8,""))),"")</f>
        <v/>
      </c>
      <c r="AL8" s="9" t="str">
        <f ca="1">IFERROR(IF(OR(AL$4&lt;$D8,WEEKDAY(AL$4)=7,WEEKDAY(AL$4)=1),"",IF(AND(AL$4&gt;=$D8,AL$4&lt;$D8+$E8),$C8,IF(SUM(OFFSET(AK8,,-VLOOKUP($F8,$D$26:$F$28,3,0)):AK8)&lt;$C8*$E8,$C8,""))),"")</f>
        <v/>
      </c>
      <c r="AM8" s="9" t="str">
        <f ca="1">IFERROR(IF(OR(AM$4&lt;$D8,WEEKDAY(AM$4)=7,WEEKDAY(AM$4)=1),"",IF(AND(AM$4&gt;=$D8,AM$4&lt;$D8+$E8),$C8,IF(SUM(OFFSET(AL8,,-VLOOKUP($F8,$D$26:$F$28,3,0)):AL8)&lt;$C8*$E8,$C8,""))),"")</f>
        <v/>
      </c>
      <c r="AN8" s="9" t="str">
        <f ca="1">IFERROR(IF(OR(AN$4&lt;$D8,WEEKDAY(AN$4)=7,WEEKDAY(AN$4)=1),"",IF(AND(AN$4&gt;=$D8,AN$4&lt;$D8+$E8),$C8,IF(SUM(OFFSET(AM8,,-VLOOKUP($F8,$D$26:$F$28,3,0)):AM8)&lt;$C8*$E8,$C8,""))),"")</f>
        <v/>
      </c>
      <c r="AO8" s="9" t="str">
        <f ca="1">IFERROR(IF(OR(AO$4&lt;$D8,WEEKDAY(AO$4)=7,WEEKDAY(AO$4)=1),"",IF(AND(AO$4&gt;=$D8,AO$4&lt;$D8+$E8),$C8,IF(SUM(OFFSET(AN8,,-VLOOKUP($F8,$D$26:$F$28,3,0)):AN8)&lt;$C8*$E8,$C8,""))),"")</f>
        <v/>
      </c>
      <c r="AP8" s="9" t="str">
        <f ca="1">IFERROR(IF(OR(AP$4&lt;$D8,WEEKDAY(AP$4)=7,WEEKDAY(AP$4)=1),"",IF(AND(AP$4&gt;=$D8,AP$4&lt;$D8+$E8),$C8,IF(SUM(OFFSET(AO8,,-VLOOKUP($F8,$D$26:$F$28,3,0)):AO8)&lt;$C8*$E8,$C8,""))),"")</f>
        <v/>
      </c>
      <c r="AQ8" s="9" t="str">
        <f ca="1">IFERROR(IF(OR(AQ$4&lt;$D8,WEEKDAY(AQ$4)=7,WEEKDAY(AQ$4)=1),"",IF(AND(AQ$4&gt;=$D8,AQ$4&lt;$D8+$E8),$C8,IF(SUM(OFFSET(AP8,,-VLOOKUP($F8,$D$26:$F$28,3,0)):AP8)&lt;$C8*$E8,$C8,""))),"")</f>
        <v/>
      </c>
      <c r="AR8" s="9" t="str">
        <f ca="1">IFERROR(IF(OR(AR$4&lt;$D8,WEEKDAY(AR$4)=7,WEEKDAY(AR$4)=1),"",IF(AND(AR$4&gt;=$D8,AR$4&lt;$D8+$E8),$C8,IF(SUM(OFFSET(AQ8,,-VLOOKUP($F8,$D$26:$F$28,3,0)):AQ8)&lt;$C8*$E8,$C8,""))),"")</f>
        <v/>
      </c>
      <c r="AS8" s="9" t="str">
        <f ca="1">IFERROR(IF(OR(AS$4&lt;$D8,WEEKDAY(AS$4)=7,WEEKDAY(AS$4)=1),"",IF(AND(AS$4&gt;=$D8,AS$4&lt;$D8+$E8),$C8,IF(SUM(OFFSET(AR8,,-VLOOKUP($F8,$D$26:$F$28,3,0)):AR8)&lt;$C8*$E8,$C8,""))),"")</f>
        <v/>
      </c>
      <c r="AT8" s="9" t="str">
        <f ca="1">IFERROR(IF(OR(AT$4&lt;$D8,WEEKDAY(AT$4)=7,WEEKDAY(AT$4)=1),"",IF(AND(AT$4&gt;=$D8,AT$4&lt;$D8+$E8),$C8,IF(SUM(OFFSET(AS8,,-VLOOKUP($F8,$D$26:$F$28,3,0)):AS8)&lt;$C8*$E8,$C8,""))),"")</f>
        <v/>
      </c>
      <c r="AU8" s="9" t="str">
        <f ca="1">IFERROR(IF(OR(AU$4&lt;$D8,WEEKDAY(AU$4)=7,WEEKDAY(AU$4)=1),"",IF(AND(AU$4&gt;=$D8,AU$4&lt;$D8+$E8),$C8,IF(SUM(OFFSET(AT8,,-VLOOKUP($F8,$D$26:$F$28,3,0)):AT8)&lt;$C8*$E8,$C8,""))),"")</f>
        <v/>
      </c>
      <c r="AV8" s="9" t="str">
        <f ca="1">IFERROR(IF(OR(AV$4&lt;$D8,WEEKDAY(AV$4)=7,WEEKDAY(AV$4)=1),"",IF(AND(AV$4&gt;=$D8,AV$4&lt;$D8+$E8),$C8,IF(SUM(OFFSET(AU8,,-VLOOKUP($F8,$D$26:$F$28,3,0)):AU8)&lt;$C8*$E8,$C8,""))),"")</f>
        <v/>
      </c>
      <c r="AW8" s="9" t="str">
        <f ca="1">IFERROR(IF(OR(AW$4&lt;$D8,WEEKDAY(AW$4)=7,WEEKDAY(AW$4)=1),"",IF(AND(AW$4&gt;=$D8,AW$4&lt;$D8+$E8),$C8,IF(SUM(OFFSET(AV8,,-VLOOKUP($F8,$D$26:$F$28,3,0)):AV8)&lt;$C8*$E8,$C8,""))),"")</f>
        <v/>
      </c>
      <c r="AX8" s="9" t="str">
        <f ca="1">IFERROR(IF(OR(AX$4&lt;$D8,WEEKDAY(AX$4)=7,WEEKDAY(AX$4)=1),"",IF(AND(AX$4&gt;=$D8,AX$4&lt;$D8+$E8),$C8,IF(SUM(OFFSET(AW8,,-VLOOKUP($F8,$D$26:$F$28,3,0)):AW8)&lt;$C8*$E8,$C8,""))),"")</f>
        <v/>
      </c>
      <c r="AY8" s="9" t="str">
        <f ca="1">IFERROR(IF(OR(AY$4&lt;$D8,WEEKDAY(AY$4)=7,WEEKDAY(AY$4)=1),"",IF(AND(AY$4&gt;=$D8,AY$4&lt;$D8+$E8),$C8,IF(SUM(OFFSET(AX8,,-VLOOKUP($F8,$D$26:$F$28,3,0)):AX8)&lt;$C8*$E8,$C8,""))),"")</f>
        <v/>
      </c>
      <c r="AZ8" s="9" t="str">
        <f ca="1">IFERROR(IF(OR(AZ$4&lt;$D8,WEEKDAY(AZ$4)=7,WEEKDAY(AZ$4)=1),"",IF(AND(AZ$4&gt;=$D8,AZ$4&lt;$D8+$E8),$C8,IF(SUM(OFFSET(AY8,,-VLOOKUP($F8,$D$26:$F$28,3,0)):AY8)&lt;$C8*$E8,$C8,""))),"")</f>
        <v/>
      </c>
      <c r="BA8" s="9" t="str">
        <f ca="1">IFERROR(IF(OR(BA$4&lt;$D8,WEEKDAY(BA$4)=7,WEEKDAY(BA$4)=1),"",IF(AND(BA$4&gt;=$D8,BA$4&lt;$D8+$E8),$C8,IF(SUM(OFFSET(AZ8,,-VLOOKUP($F8,$D$26:$F$28,3,0)):AZ8)&lt;$C8*$E8,$C8,""))),"")</f>
        <v/>
      </c>
      <c r="BB8" s="9" t="str">
        <f ca="1">IFERROR(IF(OR(BB$4&lt;$D8,WEEKDAY(BB$4)=7,WEEKDAY(BB$4)=1),"",IF(AND(BB$4&gt;=$D8,BB$4&lt;$D8+$E8),$C8,IF(SUM(OFFSET(BA8,,-VLOOKUP($F8,$D$26:$F$28,3,0)):BA8)&lt;$C8*$E8,$C8,""))),"")</f>
        <v/>
      </c>
      <c r="BC8" s="9" t="str">
        <f ca="1">IFERROR(IF(OR(BC$4&lt;$D8,WEEKDAY(BC$4)=7,WEEKDAY(BC$4)=1),"",IF(AND(BC$4&gt;=$D8,BC$4&lt;$D8+$E8),$C8,IF(SUM(OFFSET(BB8,,-VLOOKUP($F8,$D$26:$F$28,3,0)):BB8)&lt;$C8*$E8,$C8,""))),"")</f>
        <v/>
      </c>
      <c r="BD8" s="9" t="str">
        <f ca="1">IFERROR(IF(OR(BD$4&lt;$D8,WEEKDAY(BD$4)=7,WEEKDAY(BD$4)=1),"",IF(AND(BD$4&gt;=$D8,BD$4&lt;$D8+$E8),$C8,IF(SUM(OFFSET(BC8,,-VLOOKUP($F8,$D$26:$F$28,3,0)):BC8)&lt;$C8*$E8,$C8,""))),"")</f>
        <v/>
      </c>
      <c r="BE8" s="9" t="str">
        <f ca="1">IFERROR(IF(OR(BE$4&lt;$D8,WEEKDAY(BE$4)=7,WEEKDAY(BE$4)=1),"",IF(AND(BE$4&gt;=$D8,BE$4&lt;$D8+$E8),$C8,IF(SUM(OFFSET(BD8,,-VLOOKUP($F8,$D$26:$F$28,3,0)):BD8)&lt;$C8*$E8,$C8,""))),"")</f>
        <v/>
      </c>
      <c r="BF8" s="9" t="str">
        <f ca="1">IFERROR(IF(OR(BF$4&lt;$D8,WEEKDAY(BF$4)=7,WEEKDAY(BF$4)=1),"",IF(AND(BF$4&gt;=$D8,BF$4&lt;$D8+$E8),$C8,IF(SUM(OFFSET(BE8,,-VLOOKUP($F8,$D$26:$F$28,3,0)):BE8)&lt;$C8*$E8,$C8,""))),"")</f>
        <v/>
      </c>
      <c r="BG8" s="9" t="str">
        <f ca="1">IFERROR(IF(OR(BG$4&lt;$D8,WEEKDAY(BG$4)=7,WEEKDAY(BG$4)=1),"",IF(AND(BG$4&gt;=$D8,BG$4&lt;$D8+$E8),$C8,IF(SUM(OFFSET(BF8,,-VLOOKUP($F8,$D$26:$F$28,3,0)):BF8)&lt;$C8*$E8,$C8,""))),"")</f>
        <v/>
      </c>
      <c r="BH8" s="9" t="str">
        <f ca="1">IFERROR(IF(OR(BH$4&lt;$D8,WEEKDAY(BH$4)=7,WEEKDAY(BH$4)=1),"",IF(AND(BH$4&gt;=$D8,BH$4&lt;$D8+$E8),$C8,IF(SUM(OFFSET(BG8,,-VLOOKUP($F8,$D$26:$F$28,3,0)):BG8)&lt;$C8*$E8,$C8,""))),"")</f>
        <v/>
      </c>
      <c r="BI8" s="9" t="str">
        <f ca="1">IFERROR(IF(OR(BI$4&lt;$D8,WEEKDAY(BI$4)=7,WEEKDAY(BI$4)=1),"",IF(AND(BI$4&gt;=$D8,BI$4&lt;$D8+$E8),$C8,IF(SUM(OFFSET(BH8,,-VLOOKUP($F8,$D$26:$F$28,3,0)):BH8)&lt;$C8*$E8,$C8,""))),"")</f>
        <v/>
      </c>
      <c r="BJ8" s="9" t="str">
        <f ca="1">IFERROR(IF(OR(BJ$4&lt;$D8,WEEKDAY(BJ$4)=7,WEEKDAY(BJ$4)=1),"",IF(AND(BJ$4&gt;=$D8,BJ$4&lt;$D8+$E8),$C8,IF(SUM(OFFSET(BI8,,-VLOOKUP($F8,$D$26:$F$28,3,0)):BI8)&lt;$C8*$E8,$C8,""))),"")</f>
        <v/>
      </c>
      <c r="BK8" s="9" t="str">
        <f ca="1">IFERROR(IF(OR(BK$4&lt;$D8,WEEKDAY(BK$4)=7,WEEKDAY(BK$4)=1),"",IF(AND(BK$4&gt;=$D8,BK$4&lt;$D8+$E8),$C8,IF(SUM(OFFSET(BJ8,,-VLOOKUP($F8,$D$26:$F$28,3,0)):BJ8)&lt;$C8*$E8,$C8,""))),"")</f>
        <v/>
      </c>
      <c r="BL8" s="9" t="str">
        <f ca="1">IFERROR(IF(OR(BL$4&lt;$D8,WEEKDAY(BL$4)=7,WEEKDAY(BL$4)=1),"",IF(AND(BL$4&gt;=$D8,BL$4&lt;$D8+$E8),$C8,IF(SUM(OFFSET(BK8,,-VLOOKUP($F8,$D$26:$F$28,3,0)):BK8)&lt;$C8*$E8,$C8,""))),"")</f>
        <v/>
      </c>
      <c r="BM8" s="9" t="str">
        <f ca="1">IFERROR(IF(OR(BM$4&lt;$D8,WEEKDAY(BM$4)=7,WEEKDAY(BM$4)=1),"",IF(AND(BM$4&gt;=$D8,BM$4&lt;$D8+$E8),$C8,IF(SUM(OFFSET(BL8,,-VLOOKUP($F8,$D$26:$F$28,3,0)):BL8)&lt;$C8*$E8,$C8,""))),"")</f>
        <v/>
      </c>
      <c r="BN8" s="9" t="str">
        <f ca="1">IFERROR(IF(OR(BN$4&lt;$D8,WEEKDAY(BN$4)=7,WEEKDAY(BN$4)=1),"",IF(AND(BN$4&gt;=$D8,BN$4&lt;$D8+$E8),$C8,IF(SUM(OFFSET(BM8,,-VLOOKUP($F8,$D$26:$F$28,3,0)):BM8)&lt;$C8*$E8,$C8,""))),"")</f>
        <v/>
      </c>
      <c r="BO8" s="9" t="str">
        <f ca="1">IFERROR(IF(OR(BO$4&lt;$D8,WEEKDAY(BO$4)=7,WEEKDAY(BO$4)=1),"",IF(AND(BO$4&gt;=$D8,BO$4&lt;$D8+$E8),$C8,IF(SUM(OFFSET(BN8,,-VLOOKUP($F8,$D$26:$F$28,3,0)):BN8)&lt;$C8*$E8,$C8,""))),"")</f>
        <v/>
      </c>
      <c r="BP8" s="9" t="str">
        <f ca="1">IFERROR(IF(OR(BP$4&lt;$D8,WEEKDAY(BP$4)=7,WEEKDAY(BP$4)=1),"",IF(AND(BP$4&gt;=$D8,BP$4&lt;$D8+$E8),$C8,IF(SUM(OFFSET(BO8,,-VLOOKUP($F8,$D$26:$F$28,3,0)):BO8)&lt;$C8*$E8,$C8,""))),"")</f>
        <v/>
      </c>
      <c r="BQ8" s="9" t="str">
        <f ca="1">IFERROR(IF(OR(BQ$4&lt;$D8,WEEKDAY(BQ$4)=7,WEEKDAY(BQ$4)=1),"",IF(AND(BQ$4&gt;=$D8,BQ$4&lt;$D8+$E8),$C8,IF(SUM(OFFSET(BP8,,-VLOOKUP($F8,$D$26:$F$28,3,0)):BP8)&lt;$C8*$E8,$C8,""))),"")</f>
        <v/>
      </c>
      <c r="BR8" s="9" t="str">
        <f ca="1">IFERROR(IF(OR(BR$4&lt;$D8,WEEKDAY(BR$4)=7,WEEKDAY(BR$4)=1),"",IF(AND(BR$4&gt;=$D8,BR$4&lt;$D8+$E8),$C8,IF(SUM(OFFSET(BQ8,,-VLOOKUP($F8,$D$26:$F$28,3,0)):BQ8)&lt;$C8*$E8,$C8,""))),"")</f>
        <v/>
      </c>
      <c r="BS8" s="9" t="str">
        <f ca="1">IFERROR(IF(OR(BS$4&lt;$D8,WEEKDAY(BS$4)=7,WEEKDAY(BS$4)=1),"",IF(AND(BS$4&gt;=$D8,BS$4&lt;$D8+$E8),$C8,IF(SUM(OFFSET(BR8,,-VLOOKUP($F8,$D$26:$F$28,3,0)):BR8)&lt;$C8*$E8,$C8,""))),"")</f>
        <v/>
      </c>
      <c r="BT8" s="9" t="str">
        <f ca="1">IFERROR(IF(OR(BT$4&lt;$D8,WEEKDAY(BT$4)=7,WEEKDAY(BT$4)=1),"",IF(AND(BT$4&gt;=$D8,BT$4&lt;$D8+$E8),$C8,IF(SUM(OFFSET(BS8,,-VLOOKUP($F8,$D$26:$F$28,3,0)):BS8)&lt;$C8*$E8,$C8,""))),"")</f>
        <v/>
      </c>
      <c r="BU8" s="9" t="str">
        <f ca="1">IFERROR(IF(OR(BU$4&lt;$D8,WEEKDAY(BU$4)=7,WEEKDAY(BU$4)=1),"",IF(AND(BU$4&gt;=$D8,BU$4&lt;$D8+$E8),$C8,IF(SUM(OFFSET(BT8,,-VLOOKUP($F8,$D$26:$F$28,3,0)):BT8)&lt;$C8*$E8,$C8,""))),"")</f>
        <v/>
      </c>
      <c r="BV8" s="9" t="str">
        <f ca="1">IFERROR(IF(OR(BV$4&lt;$D8,WEEKDAY(BV$4)=7,WEEKDAY(BV$4)=1),"",IF(AND(BV$4&gt;=$D8,BV$4&lt;$D8+$E8),$C8,IF(SUM(OFFSET(BU8,,-VLOOKUP($F8,$D$26:$F$28,3,0)):BU8)&lt;$C8*$E8,$C8,""))),"")</f>
        <v/>
      </c>
      <c r="BW8" s="9" t="str">
        <f ca="1">IFERROR(IF(OR(BW$4&lt;$D8,WEEKDAY(BW$4)=7,WEEKDAY(BW$4)=1),"",IF(AND(BW$4&gt;=$D8,BW$4&lt;$D8+$E8),$C8,IF(SUM(OFFSET(BV8,,-VLOOKUP($F8,$D$26:$F$28,3,0)):BV8)&lt;$C8*$E8,$C8,""))),"")</f>
        <v/>
      </c>
      <c r="BX8" s="9" t="str">
        <f ca="1">IFERROR(IF(OR(BX$4&lt;$D8,WEEKDAY(BX$4)=7,WEEKDAY(BX$4)=1),"",IF(AND(BX$4&gt;=$D8,BX$4&lt;$D8+$E8),$C8,IF(SUM(OFFSET(BW8,,-VLOOKUP($F8,$D$26:$F$28,3,0)):BW8)&lt;$C8*$E8,$C8,""))),"")</f>
        <v/>
      </c>
      <c r="BY8" s="9" t="str">
        <f ca="1">IFERROR(IF(OR(BY$4&lt;$D8,WEEKDAY(BY$4)=7,WEEKDAY(BY$4)=1),"",IF(AND(BY$4&gt;=$D8,BY$4&lt;$D8+$E8),$C8,IF(SUM(OFFSET(BX8,,-VLOOKUP($F8,$D$26:$F$28,3,0)):BX8)&lt;$C8*$E8,$C8,""))),"")</f>
        <v/>
      </c>
      <c r="BZ8" s="9" t="str">
        <f ca="1">IFERROR(IF(OR(BZ$4&lt;$D8,WEEKDAY(BZ$4)=7,WEEKDAY(BZ$4)=1),"",IF(AND(BZ$4&gt;=$D8,BZ$4&lt;$D8+$E8),$C8,IF(SUM(OFFSET(BY8,,-VLOOKUP($F8,$D$26:$F$28,3,0)):BY8)&lt;$C8*$E8,$C8,""))),"")</f>
        <v/>
      </c>
      <c r="CA8" s="9" t="str">
        <f ca="1">IFERROR(IF(OR(CA$4&lt;$D8,WEEKDAY(CA$4)=7,WEEKDAY(CA$4)=1),"",IF(AND(CA$4&gt;=$D8,CA$4&lt;$D8+$E8),$C8,IF(SUM(OFFSET(BZ8,,-VLOOKUP($F8,$D$26:$F$28,3,0)):BZ8)&lt;$C8*$E8,$C8,""))),"")</f>
        <v/>
      </c>
      <c r="CB8" s="9" t="str">
        <f ca="1">IFERROR(IF(OR(CB$4&lt;$D8,WEEKDAY(CB$4)=7,WEEKDAY(CB$4)=1),"",IF(AND(CB$4&gt;=$D8,CB$4&lt;$D8+$E8),$C8,IF(SUM(OFFSET(CA8,,-VLOOKUP($F8,$D$26:$F$28,3,0)):CA8)&lt;$C8*$E8,$C8,""))),"")</f>
        <v/>
      </c>
      <c r="CC8" s="9" t="str">
        <f ca="1">IFERROR(IF(OR(CC$4&lt;$D8,WEEKDAY(CC$4)=7,WEEKDAY(CC$4)=1),"",IF(AND(CC$4&gt;=$D8,CC$4&lt;$D8+$E8),$C8,IF(SUM(OFFSET(CB8,,-VLOOKUP($F8,$D$26:$F$28,3,0)):CB8)&lt;$C8*$E8,$C8,""))),"")</f>
        <v/>
      </c>
      <c r="CD8" s="9" t="str">
        <f ca="1">IFERROR(IF(OR(CD$4&lt;$D8,WEEKDAY(CD$4)=7,WEEKDAY(CD$4)=1),"",IF(AND(CD$4&gt;=$D8,CD$4&lt;$D8+$E8),$C8,IF(SUM(OFFSET(CC8,,-VLOOKUP($F8,$D$26:$F$28,3,0)):CC8)&lt;$C8*$E8,$C8,""))),"")</f>
        <v/>
      </c>
      <c r="CE8" s="9" t="str">
        <f ca="1">IFERROR(IF(OR(CE$4&lt;$D8,WEEKDAY(CE$4)=7,WEEKDAY(CE$4)=1),"",IF(AND(CE$4&gt;=$D8,CE$4&lt;$D8+$E8),$C8,IF(SUM(OFFSET(CD8,,-VLOOKUP($F8,$D$26:$F$28,3,0)):CD8)&lt;$C8*$E8,$C8,""))),"")</f>
        <v/>
      </c>
      <c r="CF8" s="9" t="str">
        <f ca="1">IFERROR(IF(OR(CF$4&lt;$D8,WEEKDAY(CF$4)=7,WEEKDAY(CF$4)=1),"",IF(AND(CF$4&gt;=$D8,CF$4&lt;$D8+$E8),$C8,IF(SUM(OFFSET(CE8,,-VLOOKUP($F8,$D$26:$F$28,3,0)):CE8)&lt;$C8*$E8,$C8,""))),"")</f>
        <v/>
      </c>
      <c r="CG8" s="9" t="str">
        <f ca="1">IFERROR(IF(OR(CG$4&lt;$D8,WEEKDAY(CG$4)=7,WEEKDAY(CG$4)=1),"",IF(AND(CG$4&gt;=$D8,CG$4&lt;$D8+$E8),$C8,IF(SUM(OFFSET(CF8,,-VLOOKUP($F8,$D$26:$F$28,3,0)):CF8)&lt;$C8*$E8,$C8,""))),"")</f>
        <v/>
      </c>
      <c r="CH8" s="9" t="str">
        <f ca="1">IFERROR(IF(OR(CH$4&lt;$D8,WEEKDAY(CH$4)=7,WEEKDAY(CH$4)=1),"",IF(AND(CH$4&gt;=$D8,CH$4&lt;$D8+$E8),$C8,IF(SUM(OFFSET(CG8,,-VLOOKUP($F8,$D$26:$F$28,3,0)):CG8)&lt;$C8*$E8,$C8,""))),"")</f>
        <v/>
      </c>
      <c r="CI8" s="9" t="str">
        <f ca="1">IFERROR(IF(OR(CI$4&lt;$D8,WEEKDAY(CI$4)=7,WEEKDAY(CI$4)=1),"",IF(AND(CI$4&gt;=$D8,CI$4&lt;$D8+$E8),$C8,IF(SUM(OFFSET(CH8,,-VLOOKUP($F8,$D$26:$F$28,3,0)):CH8)&lt;$C8*$E8,$C8,""))),"")</f>
        <v/>
      </c>
      <c r="CJ8" s="9" t="str">
        <f ca="1">IFERROR(IF(OR(CJ$4&lt;$D8,WEEKDAY(CJ$4)=7,WEEKDAY(CJ$4)=1),"",IF(AND(CJ$4&gt;=$D8,CJ$4&lt;$D8+$E8),$C8,IF(SUM(OFFSET(CI8,,-VLOOKUP($F8,$D$26:$F$28,3,0)):CI8)&lt;$C8*$E8,$C8,""))),"")</f>
        <v/>
      </c>
      <c r="CK8" s="9" t="str">
        <f ca="1">IFERROR(IF(OR(CK$4&lt;$D8,WEEKDAY(CK$4)=7,WEEKDAY(CK$4)=1),"",IF(AND(CK$4&gt;=$D8,CK$4&lt;$D8+$E8),$C8,IF(SUM(OFFSET(CJ8,,-VLOOKUP($F8,$D$26:$F$28,3,0)):CJ8)&lt;$C8*$E8,$C8,""))),"")</f>
        <v/>
      </c>
      <c r="CL8" s="9" t="str">
        <f ca="1">IFERROR(IF(OR(CL$4&lt;$D8,WEEKDAY(CL$4)=7,WEEKDAY(CL$4)=1),"",IF(AND(CL$4&gt;=$D8,CL$4&lt;$D8+$E8),$C8,IF(SUM(OFFSET(CK8,,-VLOOKUP($F8,$D$26:$F$28,3,0)):CK8)&lt;$C8*$E8,$C8,""))),"")</f>
        <v/>
      </c>
      <c r="CM8" s="9" t="str">
        <f ca="1">IFERROR(IF(OR(CM$4&lt;$D8,WEEKDAY(CM$4)=7,WEEKDAY(CM$4)=1),"",IF(AND(CM$4&gt;=$D8,CM$4&lt;$D8+$E8),$C8,IF(SUM(OFFSET(CL8,,-VLOOKUP($F8,$D$26:$F$28,3,0)):CL8)&lt;$C8*$E8,$C8,""))),"")</f>
        <v/>
      </c>
      <c r="CN8" s="9" t="str">
        <f ca="1">IFERROR(IF(OR(CN$4&lt;$D8,WEEKDAY(CN$4)=7,WEEKDAY(CN$4)=1),"",IF(AND(CN$4&gt;=$D8,CN$4&lt;$D8+$E8),$C8,IF(SUM(OFFSET(CM8,,-VLOOKUP($F8,$D$26:$F$28,3,0)):CM8)&lt;$C8*$E8,$C8,""))),"")</f>
        <v/>
      </c>
      <c r="CO8" s="9" t="str">
        <f ca="1">IFERROR(IF(OR(CO$4&lt;$D8,WEEKDAY(CO$4)=7,WEEKDAY(CO$4)=1),"",IF(AND(CO$4&gt;=$D8,CO$4&lt;$D8+$E8),$C8,IF(SUM(OFFSET(CN8,,-VLOOKUP($F8,$D$26:$F$28,3,0)):CN8)&lt;$C8*$E8,$C8,""))),"")</f>
        <v/>
      </c>
      <c r="CP8" s="9" t="str">
        <f ca="1">IFERROR(IF(OR(CP$4&lt;$D8,WEEKDAY(CP$4)=7,WEEKDAY(CP$4)=1),"",IF(AND(CP$4&gt;=$D8,CP$4&lt;$D8+$E8),$C8,IF(SUM(OFFSET(CO8,,-VLOOKUP($F8,$D$26:$F$28,3,0)):CO8)&lt;$C8*$E8,$C8,""))),"")</f>
        <v/>
      </c>
      <c r="CQ8" s="9" t="str">
        <f ca="1">IFERROR(IF(OR(CQ$4&lt;$D8,WEEKDAY(CQ$4)=7,WEEKDAY(CQ$4)=1),"",IF(AND(CQ$4&gt;=$D8,CQ$4&lt;$D8+$E8),$C8,IF(SUM(OFFSET(CP8,,-VLOOKUP($F8,$D$26:$F$28,3,0)):CP8)&lt;$C8*$E8,$C8,""))),"")</f>
        <v/>
      </c>
      <c r="CR8" s="9" t="str">
        <f ca="1">IFERROR(IF(OR(CR$4&lt;$D8,WEEKDAY(CR$4)=7,WEEKDAY(CR$4)=1),"",IF(AND(CR$4&gt;=$D8,CR$4&lt;$D8+$E8),$C8,IF(SUM(OFFSET(CQ8,,-VLOOKUP($F8,$D$26:$F$28,3,0)):CQ8)&lt;$C8*$E8,$C8,""))),"")</f>
        <v/>
      </c>
      <c r="CS8" s="9" t="str">
        <f ca="1">IFERROR(IF(OR(CS$4&lt;$D8,WEEKDAY(CS$4)=7,WEEKDAY(CS$4)=1),"",IF(AND(CS$4&gt;=$D8,CS$4&lt;$D8+$E8),$C8,IF(SUM(OFFSET(CR8,,-VLOOKUP($F8,$D$26:$F$28,3,0)):CR8)&lt;$C8*$E8,$C8,""))),"")</f>
        <v/>
      </c>
      <c r="CT8" s="9" t="str">
        <f ca="1">IFERROR(IF(OR(CT$4&lt;$D8,WEEKDAY(CT$4)=7,WEEKDAY(CT$4)=1),"",IF(AND(CT$4&gt;=$D8,CT$4&lt;$D8+$E8),$C8,IF(SUM(OFFSET(CS8,,-VLOOKUP($F8,$D$26:$F$28,3,0)):CS8)&lt;$C8*$E8,$C8,""))),"")</f>
        <v/>
      </c>
      <c r="CU8" s="9" t="str">
        <f ca="1">IFERROR(IF(OR(CU$4&lt;$D8,WEEKDAY(CU$4)=7,WEEKDAY(CU$4)=1),"",IF(AND(CU$4&gt;=$D8,CU$4&lt;$D8+$E8),$C8,IF(SUM(OFFSET(CT8,,-VLOOKUP($F8,$D$26:$F$28,3,0)):CT8)&lt;$C8*$E8,$C8,""))),"")</f>
        <v/>
      </c>
      <c r="CV8" s="9" t="str">
        <f ca="1">IFERROR(IF(OR(CV$4&lt;$D8,WEEKDAY(CV$4)=7,WEEKDAY(CV$4)=1),"",IF(AND(CV$4&gt;=$D8,CV$4&lt;$D8+$E8),$C8,IF(SUM(OFFSET(CU8,,-VLOOKUP($F8,$D$26:$F$28,3,0)):CU8)&lt;$C8*$E8,$C8,""))),"")</f>
        <v/>
      </c>
      <c r="CW8" s="9" t="str">
        <f ca="1">IFERROR(IF(OR(CW$4&lt;$D8,WEEKDAY(CW$4)=7,WEEKDAY(CW$4)=1),"",IF(AND(CW$4&gt;=$D8,CW$4&lt;$D8+$E8),$C8,IF(SUM(OFFSET(CV8,,-VLOOKUP($F8,$D$26:$F$28,3,0)):CV8)&lt;$C8*$E8,$C8,""))),"")</f>
        <v/>
      </c>
      <c r="CX8" s="9">
        <f ca="1">IFERROR(IF(OR(CX$4&lt;$D8,WEEKDAY(CX$4)=7,WEEKDAY(CX$4)=1),"",IF(AND(CX$4&gt;=$D8,CX$4&lt;$D8+$E8),$C8,IF(SUM(OFFSET(CW8,,-VLOOKUP($F8,$D$26:$F$28,3,0)):CW8)&lt;$C8*$E8,$C8,""))),"")</f>
        <v>1</v>
      </c>
      <c r="CY8" s="9" t="str">
        <f ca="1">IFERROR(IF(OR(CY$4&lt;$D8,WEEKDAY(CY$4)=7,WEEKDAY(CY$4)=1),"",IF(AND(CY$4&gt;=$D8,CY$4&lt;$D8+$E8),$C8,IF(SUM(OFFSET(CX8,,-VLOOKUP($F8,$D$26:$F$28,3,0)):CX8)&lt;$C8*$E8,$C8,""))),"")</f>
        <v/>
      </c>
      <c r="CZ8" s="9" t="str">
        <f ca="1">IFERROR(IF(OR(CZ$4&lt;$D8,WEEKDAY(CZ$4)=7,WEEKDAY(CZ$4)=1),"",IF(AND(CZ$4&gt;=$D8,CZ$4&lt;$D8+$E8),$C8,IF(SUM(OFFSET(CY8,,-VLOOKUP($F8,$D$26:$F$28,3,0)):CY8)&lt;$C8*$E8,$C8,""))),"")</f>
        <v/>
      </c>
      <c r="DA8" s="9" t="str">
        <f ca="1">IFERROR(IF(OR(DA$4&lt;$D8,WEEKDAY(DA$4)=7,WEEKDAY(DA$4)=1),"",IF(AND(DA$4&gt;=$D8,DA$4&lt;$D8+$E8),$C8,IF(SUM(OFFSET(CZ8,,-VLOOKUP($F8,$D$26:$F$28,3,0)):CZ8)&lt;$C8*$E8,$C8,""))),"")</f>
        <v/>
      </c>
      <c r="DB8" s="9" t="str">
        <f ca="1">IFERROR(IF(OR(DB$4&lt;$D8,WEEKDAY(DB$4)=7,WEEKDAY(DB$4)=1),"",IF(AND(DB$4&gt;=$D8,DB$4&lt;$D8+$E8),$C8,IF(SUM(OFFSET(DA8,,-VLOOKUP($F8,$D$26:$F$28,3,0)):DA8)&lt;$C8*$E8,$C8,""))),"")</f>
        <v/>
      </c>
      <c r="DC8" s="9" t="str">
        <f ca="1">IFERROR(IF(OR(DC$4&lt;$D8,WEEKDAY(DC$4)=7,WEEKDAY(DC$4)=1),"",IF(AND(DC$4&gt;=$D8,DC$4&lt;$D8+$E8),$C8,IF(SUM(OFFSET(DB8,,-VLOOKUP($F8,$D$26:$F$28,3,0)):DB8)&lt;$C8*$E8,$C8,""))),"")</f>
        <v/>
      </c>
      <c r="DD8" s="9" t="str">
        <f ca="1">IFERROR(IF(OR(DD$4&lt;$D8,WEEKDAY(DD$4)=7,WEEKDAY(DD$4)=1),"",IF(AND(DD$4&gt;=$D8,DD$4&lt;$D8+$E8),$C8,IF(SUM(OFFSET(DC8,,-VLOOKUP($F8,$D$26:$F$28,3,0)):DC8)&lt;$C8*$E8,$C8,""))),"")</f>
        <v/>
      </c>
      <c r="DE8" s="9" t="str">
        <f ca="1">IFERROR(IF(OR(DE$4&lt;$D8,WEEKDAY(DE$4)=7,WEEKDAY(DE$4)=1),"",IF(AND(DE$4&gt;=$D8,DE$4&lt;$D8+$E8),$C8,IF(SUM(OFFSET(DD8,,-VLOOKUP($F8,$D$26:$F$28,3,0)):DD8)&lt;$C8*$E8,$C8,""))),"")</f>
        <v/>
      </c>
      <c r="DF8" s="9" t="str">
        <f ca="1">IFERROR(IF(OR(DF$4&lt;$D8,WEEKDAY(DF$4)=7,WEEKDAY(DF$4)=1),"",IF(AND(DF$4&gt;=$D8,DF$4&lt;$D8+$E8),$C8,IF(SUM(OFFSET(DE8,,-VLOOKUP($F8,$D$26:$F$28,3,0)):DE8)&lt;$C8*$E8,$C8,""))),"")</f>
        <v/>
      </c>
      <c r="DG8" s="9" t="str">
        <f ca="1">IFERROR(IF(OR(DG$4&lt;$D8,WEEKDAY(DG$4)=7,WEEKDAY(DG$4)=1),"",IF(AND(DG$4&gt;=$D8,DG$4&lt;$D8+$E8),$C8,IF(SUM(OFFSET(DF8,,-VLOOKUP($F8,$D$26:$F$28,3,0)):DF8)&lt;$C8*$E8,$C8,""))),"")</f>
        <v/>
      </c>
      <c r="DH8" s="9" t="str">
        <f ca="1">IFERROR(IF(OR(DH$4&lt;$D8,WEEKDAY(DH$4)=7,WEEKDAY(DH$4)=1),"",IF(AND(DH$4&gt;=$D8,DH$4&lt;$D8+$E8),$C8,IF(SUM(OFFSET(DG8,,-VLOOKUP($F8,$D$26:$F$28,3,0)):DG8)&lt;$C8*$E8,$C8,""))),"")</f>
        <v/>
      </c>
      <c r="DI8" s="9" t="str">
        <f ca="1">IFERROR(IF(OR(DI$4&lt;$D8,WEEKDAY(DI$4)=7,WEEKDAY(DI$4)=1),"",IF(AND(DI$4&gt;=$D8,DI$4&lt;$D8+$E8),$C8,IF(SUM(OFFSET(DH8,,-VLOOKUP($F8,$D$26:$F$28,3,0)):DH8)&lt;$C8*$E8,$C8,""))),"")</f>
        <v/>
      </c>
      <c r="DJ8" s="9" t="str">
        <f ca="1">IFERROR(IF(OR(DJ$4&lt;$D8,WEEKDAY(DJ$4)=7,WEEKDAY(DJ$4)=1),"",IF(AND(DJ$4&gt;=$D8,DJ$4&lt;$D8+$E8),$C8,IF(SUM(OFFSET(DI8,,-VLOOKUP($F8,$D$26:$F$28,3,0)):DI8)&lt;$C8*$E8,$C8,""))),"")</f>
        <v/>
      </c>
      <c r="DK8" s="9" t="str">
        <f ca="1">IFERROR(IF(OR(DK$4&lt;$D8,WEEKDAY(DK$4)=7,WEEKDAY(DK$4)=1),"",IF(AND(DK$4&gt;=$D8,DK$4&lt;$D8+$E8),$C8,IF(SUM(OFFSET(DJ8,,-VLOOKUP($F8,$D$26:$F$28,3,0)):DJ8)&lt;$C8*$E8,$C8,""))),"")</f>
        <v/>
      </c>
      <c r="DL8" s="9" t="str">
        <f ca="1">IFERROR(IF(OR(DL$4&lt;$D8,WEEKDAY(DL$4)=7,WEEKDAY(DL$4)=1),"",IF(AND(DL$4&gt;=$D8,DL$4&lt;$D8+$E8),$C8,IF(SUM(OFFSET(DK8,,-VLOOKUP($F8,$D$26:$F$28,3,0)):DK8)&lt;$C8*$E8,$C8,""))),"")</f>
        <v/>
      </c>
      <c r="DM8" s="9" t="str">
        <f ca="1">IFERROR(IF(OR(DM$4&lt;$D8,WEEKDAY(DM$4)=7,WEEKDAY(DM$4)=1),"",IF(AND(DM$4&gt;=$D8,DM$4&lt;$D8+$E8),$C8,IF(SUM(OFFSET(DL8,,-VLOOKUP($F8,$D$26:$F$28,3,0)):DL8)&lt;$C8*$E8,$C8,""))),"")</f>
        <v/>
      </c>
      <c r="DN8" s="9" t="str">
        <f ca="1">IFERROR(IF(OR(DN$4&lt;$D8,WEEKDAY(DN$4)=7,WEEKDAY(DN$4)=1),"",IF(AND(DN$4&gt;=$D8,DN$4&lt;$D8+$E8),$C8,IF(SUM(OFFSET(DM8,,-VLOOKUP($F8,$D$26:$F$28,3,0)):DM8)&lt;$C8*$E8,$C8,""))),"")</f>
        <v/>
      </c>
      <c r="DO8" s="9" t="str">
        <f ca="1">IFERROR(IF(OR(DO$4&lt;$D8,WEEKDAY(DO$4)=7,WEEKDAY(DO$4)=1),"",IF(AND(DO$4&gt;=$D8,DO$4&lt;$D8+$E8),$C8,IF(SUM(OFFSET(DN8,,-VLOOKUP($F8,$D$26:$F$28,3,0)):DN8)&lt;$C8*$E8,$C8,""))),"")</f>
        <v/>
      </c>
      <c r="DP8" s="9" t="str">
        <f ca="1">IFERROR(IF(OR(DP$4&lt;$D8,WEEKDAY(DP$4)=7,WEEKDAY(DP$4)=1),"",IF(AND(DP$4&gt;=$D8,DP$4&lt;$D8+$E8),$C8,IF(SUM(OFFSET(DO8,,-VLOOKUP($F8,$D$26:$F$28,3,0)):DO8)&lt;$C8*$E8,$C8,""))),"")</f>
        <v/>
      </c>
      <c r="DQ8" s="9" t="str">
        <f ca="1">IFERROR(IF(OR(DQ$4&lt;$D8,WEEKDAY(DQ$4)=7,WEEKDAY(DQ$4)=1),"",IF(AND(DQ$4&gt;=$D8,DQ$4&lt;$D8+$E8),$C8,IF(SUM(OFFSET(DP8,,-VLOOKUP($F8,$D$26:$F$28,3,0)):DP8)&lt;$C8*$E8,$C8,""))),"")</f>
        <v/>
      </c>
      <c r="DR8" s="9" t="str">
        <f ca="1">IFERROR(IF(OR(DR$4&lt;$D8,WEEKDAY(DR$4)=7,WEEKDAY(DR$4)=1),"",IF(AND(DR$4&gt;=$D8,DR$4&lt;$D8+$E8),$C8,IF(SUM(OFFSET(DQ8,,-VLOOKUP($F8,$D$26:$F$28,3,0)):DQ8)&lt;$C8*$E8,$C8,""))),"")</f>
        <v/>
      </c>
      <c r="DS8" s="9" t="str">
        <f ca="1">IFERROR(IF(OR(DS$4&lt;$D8,WEEKDAY(DS$4)=7,WEEKDAY(DS$4)=1),"",IF(AND(DS$4&gt;=$D8,DS$4&lt;$D8+$E8),$C8,IF(SUM(OFFSET(DR8,,-VLOOKUP($F8,$D$26:$F$28,3,0)):DR8)&lt;$C8*$E8,$C8,""))),"")</f>
        <v/>
      </c>
      <c r="DT8" s="9" t="str">
        <f ca="1">IFERROR(IF(OR(DT$4&lt;$D8,WEEKDAY(DT$4)=7,WEEKDAY(DT$4)=1),"",IF(AND(DT$4&gt;=$D8,DT$4&lt;$D8+$E8),$C8,IF(SUM(OFFSET(DS8,,-VLOOKUP($F8,$D$26:$F$28,3,0)):DS8)&lt;$C8*$E8,$C8,""))),"")</f>
        <v/>
      </c>
      <c r="DU8" s="9" t="str">
        <f ca="1">IFERROR(IF(OR(DU$4&lt;$D8,WEEKDAY(DU$4)=7,WEEKDAY(DU$4)=1),"",IF(AND(DU$4&gt;=$D8,DU$4&lt;$D8+$E8),$C8,IF(SUM(OFFSET(DT8,,-VLOOKUP($F8,$D$26:$F$28,3,0)):DT8)&lt;$C8*$E8,$C8,""))),"")</f>
        <v/>
      </c>
      <c r="DV8" s="9" t="str">
        <f ca="1">IFERROR(IF(OR(DV$4&lt;$D8,WEEKDAY(DV$4)=7,WEEKDAY(DV$4)=1),"",IF(AND(DV$4&gt;=$D8,DV$4&lt;$D8+$E8),$C8,IF(SUM(OFFSET(DU8,,-VLOOKUP($F8,$D$26:$F$28,3,0)):DU8)&lt;$C8*$E8,$C8,""))),"")</f>
        <v/>
      </c>
      <c r="DW8" s="9" t="str">
        <f ca="1">IFERROR(IF(OR(DW$4&lt;$D8,WEEKDAY(DW$4)=7,WEEKDAY(DW$4)=1),"",IF(AND(DW$4&gt;=$D8,DW$4&lt;$D8+$E8),$C8,IF(SUM(OFFSET(DV8,,-VLOOKUP($F8,$D$26:$F$28,3,0)):DV8)&lt;$C8*$E8,$C8,""))),"")</f>
        <v/>
      </c>
      <c r="DX8" s="9" t="str">
        <f ca="1">IFERROR(IF(OR(DX$4&lt;$D8,WEEKDAY(DX$4)=7,WEEKDAY(DX$4)=1),"",IF(AND(DX$4&gt;=$D8,DX$4&lt;$D8+$E8),$C8,IF(SUM(OFFSET(DW8,,-VLOOKUP($F8,$D$26:$F$28,3,0)):DW8)&lt;$C8*$E8,$C8,""))),"")</f>
        <v/>
      </c>
    </row>
    <row r="9" spans="1:128" x14ac:dyDescent="0.15">
      <c r="A9" s="5" t="s">
        <v>7</v>
      </c>
      <c r="B9" s="5"/>
      <c r="C9" s="5">
        <v>1</v>
      </c>
      <c r="D9" s="6">
        <v>41155</v>
      </c>
      <c r="E9" s="5">
        <v>4</v>
      </c>
      <c r="F9" s="5" t="s">
        <v>25</v>
      </c>
      <c r="G9" s="9" t="str">
        <f ca="1">IFERROR(IF(OR(G$4&lt;$D9,WEEKDAY(G$4)=7,WEEKDAY(G$4)=1),"",IF(AND(G$4&gt;=$D9,G$4&lt;$D9+$E9),$C9,IF(SUM(OFFSET(F9,,-VLOOKUP($F9,$D$26:$F$28,3,0)):F9)&lt;$C9*$E9,$C9,""))),"")</f>
        <v/>
      </c>
      <c r="H9" s="9" t="str">
        <f ca="1">IFERROR(IF(OR(H$4&lt;$D9,WEEKDAY(H$4)=7,WEEKDAY(H$4)=1),"",IF(AND(H$4&gt;=$D9,H$4&lt;$D9+$E9),$C9,IF(SUM(OFFSET(G9,,-VLOOKUP($F9,$D$26:$F$28,3,0)):G9)&lt;$C9*$E9,$C9,""))),"")</f>
        <v/>
      </c>
      <c r="I9" s="9">
        <f ca="1">IFERROR(IF(OR(I$4&lt;$D9,WEEKDAY(I$4)=7,WEEKDAY(I$4)=1),"",IF(AND(I$4&gt;=$D9,I$4&lt;$D9+$E9),$C9,IF(SUM(OFFSET(H9,,-VLOOKUP($F9,$D$26:$F$28,3,0)):H9)&lt;$C9*$E9,$C9,""))),"")</f>
        <v>1</v>
      </c>
      <c r="J9" s="9">
        <f ca="1">IFERROR(IF(OR(J$4&lt;$D9,WEEKDAY(J$4)=7,WEEKDAY(J$4)=1),"",IF(AND(J$4&gt;=$D9,J$4&lt;$D9+$E9),$C9,IF(SUM(OFFSET(I9,,-VLOOKUP($F9,$D$26:$F$28,3,0)):I9)&lt;$C9*$E9,$C9,""))),"")</f>
        <v>1</v>
      </c>
      <c r="K9" s="9">
        <f ca="1">IFERROR(IF(OR(K$4&lt;$D9,WEEKDAY(K$4)=7,WEEKDAY(K$4)=1),"",IF(AND(K$4&gt;=$D9,K$4&lt;$D9+$E9),$C9,IF(SUM(OFFSET(J9,,-VLOOKUP($F9,$D$26:$F$28,3,0)):J9)&lt;$C9*$E9,$C9,""))),"")</f>
        <v>1</v>
      </c>
      <c r="L9" s="9">
        <f ca="1">IFERROR(IF(OR(L$4&lt;$D9,WEEKDAY(L$4)=7,WEEKDAY(L$4)=1),"",IF(AND(L$4&gt;=$D9,L$4&lt;$D9+$E9),$C9,IF(SUM(OFFSET(K9,,-VLOOKUP($F9,$D$26:$F$28,3,0)):K9)&lt;$C9*$E9,$C9,""))),"")</f>
        <v>1</v>
      </c>
      <c r="M9" s="9" t="str">
        <f ca="1">IFERROR(IF(OR(M$4&lt;$D9,WEEKDAY(M$4)=7,WEEKDAY(M$4)=1),"",IF(AND(M$4&gt;=$D9,M$4&lt;$D9+$E9),$C9,IF(SUM(OFFSET(L9,,-VLOOKUP($F9,$D$26:$F$28,3,0)):L9)&lt;$C9*$E9,$C9,""))),"")</f>
        <v/>
      </c>
      <c r="N9" s="9" t="str">
        <f ca="1">IFERROR(IF(OR(N$4&lt;$D9,WEEKDAY(N$4)=7,WEEKDAY(N$4)=1),"",IF(AND(N$4&gt;=$D9,N$4&lt;$D9+$E9),$C9,IF(SUM(OFFSET(M9,,-VLOOKUP($F9,$D$26:$F$28,3,0)):M9)&lt;$C9*$E9,$C9,""))),"")</f>
        <v/>
      </c>
      <c r="O9" s="9" t="str">
        <f ca="1">IFERROR(IF(OR(O$4&lt;$D9,WEEKDAY(O$4)=7,WEEKDAY(O$4)=1),"",IF(AND(O$4&gt;=$D9,O$4&lt;$D9+$E9),$C9,IF(SUM(OFFSET(N9,,-VLOOKUP($F9,$D$26:$F$28,3,0)):N9)&lt;$C9*$E9,$C9,""))),"")</f>
        <v/>
      </c>
      <c r="P9" s="9" t="str">
        <f ca="1">IFERROR(IF(OR(P$4&lt;$D9,WEEKDAY(P$4)=7,WEEKDAY(P$4)=1),"",IF(AND(P$4&gt;=$D9,P$4&lt;$D9+$E9),$C9,IF(SUM(OFFSET(O9,,-VLOOKUP($F9,$D$26:$F$28,3,0)):O9)&lt;$C9*$E9,$C9,""))),"")</f>
        <v/>
      </c>
      <c r="Q9" s="9" t="str">
        <f ca="1">IFERROR(IF(OR(Q$4&lt;$D9,WEEKDAY(Q$4)=7,WEEKDAY(Q$4)=1),"",IF(AND(Q$4&gt;=$D9,Q$4&lt;$D9+$E9),$C9,IF(SUM(OFFSET(P9,,-VLOOKUP($F9,$D$26:$F$28,3,0)):P9)&lt;$C9*$E9,$C9,""))),"")</f>
        <v/>
      </c>
      <c r="R9" s="9" t="str">
        <f ca="1">IFERROR(IF(OR(R$4&lt;$D9,WEEKDAY(R$4)=7,WEEKDAY(R$4)=1),"",IF(AND(R$4&gt;=$D9,R$4&lt;$D9+$E9),$C9,IF(SUM(OFFSET(Q9,,-VLOOKUP($F9,$D$26:$F$28,3,0)):Q9)&lt;$C9*$E9,$C9,""))),"")</f>
        <v/>
      </c>
      <c r="S9" s="9" t="str">
        <f ca="1">IFERROR(IF(OR(S$4&lt;$D9,WEEKDAY(S$4)=7,WEEKDAY(S$4)=1),"",IF(AND(S$4&gt;=$D9,S$4&lt;$D9+$E9),$C9,IF(SUM(OFFSET(R9,,-VLOOKUP($F9,$D$26:$F$28,3,0)):R9)&lt;$C9*$E9,$C9,""))),"")</f>
        <v/>
      </c>
      <c r="T9" s="9" t="str">
        <f ca="1">IFERROR(IF(OR(T$4&lt;$D9,WEEKDAY(T$4)=7,WEEKDAY(T$4)=1),"",IF(AND(T$4&gt;=$D9,T$4&lt;$D9+$E9),$C9,IF(SUM(OFFSET(S9,,-VLOOKUP($F9,$D$26:$F$28,3,0)):S9)&lt;$C9*$E9,$C9,""))),"")</f>
        <v/>
      </c>
      <c r="U9" s="9" t="str">
        <f ca="1">IFERROR(IF(OR(U$4&lt;$D9,WEEKDAY(U$4)=7,WEEKDAY(U$4)=1),"",IF(AND(U$4&gt;=$D9,U$4&lt;$D9+$E9),$C9,IF(SUM(OFFSET(T9,,-VLOOKUP($F9,$D$26:$F$28,3,0)):T9)&lt;$C9*$E9,$C9,""))),"")</f>
        <v/>
      </c>
      <c r="V9" s="9" t="str">
        <f ca="1">IFERROR(IF(OR(V$4&lt;$D9,WEEKDAY(V$4)=7,WEEKDAY(V$4)=1),"",IF(AND(V$4&gt;=$D9,V$4&lt;$D9+$E9),$C9,IF(SUM(OFFSET(U9,,-VLOOKUP($F9,$D$26:$F$28,3,0)):U9)&lt;$C9*$E9,$C9,""))),"")</f>
        <v/>
      </c>
      <c r="W9" s="9" t="str">
        <f ca="1">IFERROR(IF(OR(W$4&lt;$D9,WEEKDAY(W$4)=7,WEEKDAY(W$4)=1),"",IF(AND(W$4&gt;=$D9,W$4&lt;$D9+$E9),$C9,IF(SUM(OFFSET(V9,,-VLOOKUP($F9,$D$26:$F$28,3,0)):V9)&lt;$C9*$E9,$C9,""))),"")</f>
        <v/>
      </c>
      <c r="X9" s="9" t="str">
        <f ca="1">IFERROR(IF(OR(X$4&lt;$D9,WEEKDAY(X$4)=7,WEEKDAY(X$4)=1),"",IF(AND(X$4&gt;=$D9,X$4&lt;$D9+$E9),$C9,IF(SUM(OFFSET(W9,,-VLOOKUP($F9,$D$26:$F$28,3,0)):W9)&lt;$C9*$E9,$C9,""))),"")</f>
        <v/>
      </c>
      <c r="Y9" s="9" t="str">
        <f ca="1">IFERROR(IF(OR(Y$4&lt;$D9,WEEKDAY(Y$4)=7,WEEKDAY(Y$4)=1),"",IF(AND(Y$4&gt;=$D9,Y$4&lt;$D9+$E9),$C9,IF(SUM(OFFSET(X9,,-VLOOKUP($F9,$D$26:$F$28,3,0)):X9)&lt;$C9*$E9,$C9,""))),"")</f>
        <v/>
      </c>
      <c r="Z9" s="9" t="str">
        <f ca="1">IFERROR(IF(OR(Z$4&lt;$D9,WEEKDAY(Z$4)=7,WEEKDAY(Z$4)=1),"",IF(AND(Z$4&gt;=$D9,Z$4&lt;$D9+$E9),$C9,IF(SUM(OFFSET(Y9,,-VLOOKUP($F9,$D$26:$F$28,3,0)):Y9)&lt;$C9*$E9,$C9,""))),"")</f>
        <v/>
      </c>
      <c r="AA9" s="9" t="str">
        <f ca="1">IFERROR(IF(OR(AA$4&lt;$D9,WEEKDAY(AA$4)=7,WEEKDAY(AA$4)=1),"",IF(AND(AA$4&gt;=$D9,AA$4&lt;$D9+$E9),$C9,IF(SUM(OFFSET(Z9,,-VLOOKUP($F9,$D$26:$F$28,3,0)):Z9)&lt;$C9*$E9,$C9,""))),"")</f>
        <v/>
      </c>
      <c r="AB9" s="9" t="str">
        <f ca="1">IFERROR(IF(OR(AB$4&lt;$D9,WEEKDAY(AB$4)=7,WEEKDAY(AB$4)=1),"",IF(AND(AB$4&gt;=$D9,AB$4&lt;$D9+$E9),$C9,IF(SUM(OFFSET(AA9,,-VLOOKUP($F9,$D$26:$F$28,3,0)):AA9)&lt;$C9*$E9,$C9,""))),"")</f>
        <v/>
      </c>
      <c r="AC9" s="9" t="str">
        <f ca="1">IFERROR(IF(OR(AC$4&lt;$D9,WEEKDAY(AC$4)=7,WEEKDAY(AC$4)=1),"",IF(AND(AC$4&gt;=$D9,AC$4&lt;$D9+$E9),$C9,IF(SUM(OFFSET(AB9,,-VLOOKUP($F9,$D$26:$F$28,3,0)):AB9)&lt;$C9*$E9,$C9,""))),"")</f>
        <v/>
      </c>
      <c r="AD9" s="9" t="str">
        <f ca="1">IFERROR(IF(OR(AD$4&lt;$D9,WEEKDAY(AD$4)=7,WEEKDAY(AD$4)=1),"",IF(AND(AD$4&gt;=$D9,AD$4&lt;$D9+$E9),$C9,IF(SUM(OFFSET(AC9,,-VLOOKUP($F9,$D$26:$F$28,3,0)):AC9)&lt;$C9*$E9,$C9,""))),"")</f>
        <v/>
      </c>
      <c r="AE9" s="9" t="str">
        <f ca="1">IFERROR(IF(OR(AE$4&lt;$D9,WEEKDAY(AE$4)=7,WEEKDAY(AE$4)=1),"",IF(AND(AE$4&gt;=$D9,AE$4&lt;$D9+$E9),$C9,IF(SUM(OFFSET(AD9,,-VLOOKUP($F9,$D$26:$F$28,3,0)):AD9)&lt;$C9*$E9,$C9,""))),"")</f>
        <v/>
      </c>
      <c r="AF9" s="9" t="str">
        <f ca="1">IFERROR(IF(OR(AF$4&lt;$D9,WEEKDAY(AF$4)=7,WEEKDAY(AF$4)=1),"",IF(AND(AF$4&gt;=$D9,AF$4&lt;$D9+$E9),$C9,IF(SUM(OFFSET(AE9,,-VLOOKUP($F9,$D$26:$F$28,3,0)):AE9)&lt;$C9*$E9,$C9,""))),"")</f>
        <v/>
      </c>
      <c r="AG9" s="9" t="str">
        <f ca="1">IFERROR(IF(OR(AG$4&lt;$D9,WEEKDAY(AG$4)=7,WEEKDAY(AG$4)=1),"",IF(AND(AG$4&gt;=$D9,AG$4&lt;$D9+$E9),$C9,IF(SUM(OFFSET(AF9,,-VLOOKUP($F9,$D$26:$F$28,3,0)):AF9)&lt;$C9*$E9,$C9,""))),"")</f>
        <v/>
      </c>
      <c r="AH9" s="9" t="str">
        <f ca="1">IFERROR(IF(OR(AH$4&lt;$D9,WEEKDAY(AH$4)=7,WEEKDAY(AH$4)=1),"",IF(AND(AH$4&gt;=$D9,AH$4&lt;$D9+$E9),$C9,IF(SUM(OFFSET(AG9,,-VLOOKUP($F9,$D$26:$F$28,3,0)):AG9)&lt;$C9*$E9,$C9,""))),"")</f>
        <v/>
      </c>
      <c r="AI9" s="9" t="str">
        <f ca="1">IFERROR(IF(OR(AI$4&lt;$D9,WEEKDAY(AI$4)=7,WEEKDAY(AI$4)=1),"",IF(AND(AI$4&gt;=$D9,AI$4&lt;$D9+$E9),$C9,IF(SUM(OFFSET(AH9,,-VLOOKUP($F9,$D$26:$F$28,3,0)):AH9)&lt;$C9*$E9,$C9,""))),"")</f>
        <v/>
      </c>
      <c r="AJ9" s="9" t="str">
        <f ca="1">IFERROR(IF(OR(AJ$4&lt;$D9,WEEKDAY(AJ$4)=7,WEEKDAY(AJ$4)=1),"",IF(AND(AJ$4&gt;=$D9,AJ$4&lt;$D9+$E9),$C9,IF(SUM(OFFSET(AI9,,-VLOOKUP($F9,$D$26:$F$28,3,0)):AI9)&lt;$C9*$E9,$C9,""))),"")</f>
        <v/>
      </c>
      <c r="AK9" s="9" t="str">
        <f ca="1">IFERROR(IF(OR(AK$4&lt;$D9,WEEKDAY(AK$4)=7,WEEKDAY(AK$4)=1),"",IF(AND(AK$4&gt;=$D9,AK$4&lt;$D9+$E9),$C9,IF(SUM(OFFSET(AJ9,,-VLOOKUP($F9,$D$26:$F$28,3,0)):AJ9)&lt;$C9*$E9,$C9,""))),"")</f>
        <v/>
      </c>
      <c r="AL9" s="9" t="str">
        <f ca="1">IFERROR(IF(OR(AL$4&lt;$D9,WEEKDAY(AL$4)=7,WEEKDAY(AL$4)=1),"",IF(AND(AL$4&gt;=$D9,AL$4&lt;$D9+$E9),$C9,IF(SUM(OFFSET(AK9,,-VLOOKUP($F9,$D$26:$F$28,3,0)):AK9)&lt;$C9*$E9,$C9,""))),"")</f>
        <v/>
      </c>
      <c r="AM9" s="9" t="str">
        <f ca="1">IFERROR(IF(OR(AM$4&lt;$D9,WEEKDAY(AM$4)=7,WEEKDAY(AM$4)=1),"",IF(AND(AM$4&gt;=$D9,AM$4&lt;$D9+$E9),$C9,IF(SUM(OFFSET(AL9,,-VLOOKUP($F9,$D$26:$F$28,3,0)):AL9)&lt;$C9*$E9,$C9,""))),"")</f>
        <v/>
      </c>
      <c r="AN9" s="9" t="str">
        <f ca="1">IFERROR(IF(OR(AN$4&lt;$D9,WEEKDAY(AN$4)=7,WEEKDAY(AN$4)=1),"",IF(AND(AN$4&gt;=$D9,AN$4&lt;$D9+$E9),$C9,IF(SUM(OFFSET(AM9,,-VLOOKUP($F9,$D$26:$F$28,3,0)):AM9)&lt;$C9*$E9,$C9,""))),"")</f>
        <v/>
      </c>
      <c r="AO9" s="9" t="str">
        <f ca="1">IFERROR(IF(OR(AO$4&lt;$D9,WEEKDAY(AO$4)=7,WEEKDAY(AO$4)=1),"",IF(AND(AO$4&gt;=$D9,AO$4&lt;$D9+$E9),$C9,IF(SUM(OFFSET(AN9,,-VLOOKUP($F9,$D$26:$F$28,3,0)):AN9)&lt;$C9*$E9,$C9,""))),"")</f>
        <v/>
      </c>
      <c r="AP9" s="9" t="str">
        <f ca="1">IFERROR(IF(OR(AP$4&lt;$D9,WEEKDAY(AP$4)=7,WEEKDAY(AP$4)=1),"",IF(AND(AP$4&gt;=$D9,AP$4&lt;$D9+$E9),$C9,IF(SUM(OFFSET(AO9,,-VLOOKUP($F9,$D$26:$F$28,3,0)):AO9)&lt;$C9*$E9,$C9,""))),"")</f>
        <v/>
      </c>
      <c r="AQ9" s="9" t="str">
        <f ca="1">IFERROR(IF(OR(AQ$4&lt;$D9,WEEKDAY(AQ$4)=7,WEEKDAY(AQ$4)=1),"",IF(AND(AQ$4&gt;=$D9,AQ$4&lt;$D9+$E9),$C9,IF(SUM(OFFSET(AP9,,-VLOOKUP($F9,$D$26:$F$28,3,0)):AP9)&lt;$C9*$E9,$C9,""))),"")</f>
        <v/>
      </c>
      <c r="AR9" s="9" t="str">
        <f ca="1">IFERROR(IF(OR(AR$4&lt;$D9,WEEKDAY(AR$4)=7,WEEKDAY(AR$4)=1),"",IF(AND(AR$4&gt;=$D9,AR$4&lt;$D9+$E9),$C9,IF(SUM(OFFSET(AQ9,,-VLOOKUP($F9,$D$26:$F$28,3,0)):AQ9)&lt;$C9*$E9,$C9,""))),"")</f>
        <v/>
      </c>
      <c r="AS9" s="9" t="str">
        <f ca="1">IFERROR(IF(OR(AS$4&lt;$D9,WEEKDAY(AS$4)=7,WEEKDAY(AS$4)=1),"",IF(AND(AS$4&gt;=$D9,AS$4&lt;$D9+$E9),$C9,IF(SUM(OFFSET(AR9,,-VLOOKUP($F9,$D$26:$F$28,3,0)):AR9)&lt;$C9*$E9,$C9,""))),"")</f>
        <v/>
      </c>
      <c r="AT9" s="9" t="str">
        <f ca="1">IFERROR(IF(OR(AT$4&lt;$D9,WEEKDAY(AT$4)=7,WEEKDAY(AT$4)=1),"",IF(AND(AT$4&gt;=$D9,AT$4&lt;$D9+$E9),$C9,IF(SUM(OFFSET(AS9,,-VLOOKUP($F9,$D$26:$F$28,3,0)):AS9)&lt;$C9*$E9,$C9,""))),"")</f>
        <v/>
      </c>
      <c r="AU9" s="9" t="str">
        <f ca="1">IFERROR(IF(OR(AU$4&lt;$D9,WEEKDAY(AU$4)=7,WEEKDAY(AU$4)=1),"",IF(AND(AU$4&gt;=$D9,AU$4&lt;$D9+$E9),$C9,IF(SUM(OFFSET(AT9,,-VLOOKUP($F9,$D$26:$F$28,3,0)):AT9)&lt;$C9*$E9,$C9,""))),"")</f>
        <v/>
      </c>
      <c r="AV9" s="9" t="str">
        <f ca="1">IFERROR(IF(OR(AV$4&lt;$D9,WEEKDAY(AV$4)=7,WEEKDAY(AV$4)=1),"",IF(AND(AV$4&gt;=$D9,AV$4&lt;$D9+$E9),$C9,IF(SUM(OFFSET(AU9,,-VLOOKUP($F9,$D$26:$F$28,3,0)):AU9)&lt;$C9*$E9,$C9,""))),"")</f>
        <v/>
      </c>
      <c r="AW9" s="9" t="str">
        <f ca="1">IFERROR(IF(OR(AW$4&lt;$D9,WEEKDAY(AW$4)=7,WEEKDAY(AW$4)=1),"",IF(AND(AW$4&gt;=$D9,AW$4&lt;$D9+$E9),$C9,IF(SUM(OFFSET(AV9,,-VLOOKUP($F9,$D$26:$F$28,3,0)):AV9)&lt;$C9*$E9,$C9,""))),"")</f>
        <v/>
      </c>
      <c r="AX9" s="9" t="str">
        <f ca="1">IFERROR(IF(OR(AX$4&lt;$D9,WEEKDAY(AX$4)=7,WEEKDAY(AX$4)=1),"",IF(AND(AX$4&gt;=$D9,AX$4&lt;$D9+$E9),$C9,IF(SUM(OFFSET(AW9,,-VLOOKUP($F9,$D$26:$F$28,3,0)):AW9)&lt;$C9*$E9,$C9,""))),"")</f>
        <v/>
      </c>
      <c r="AY9" s="9" t="str">
        <f ca="1">IFERROR(IF(OR(AY$4&lt;$D9,WEEKDAY(AY$4)=7,WEEKDAY(AY$4)=1),"",IF(AND(AY$4&gt;=$D9,AY$4&lt;$D9+$E9),$C9,IF(SUM(OFFSET(AX9,,-VLOOKUP($F9,$D$26:$F$28,3,0)):AX9)&lt;$C9*$E9,$C9,""))),"")</f>
        <v/>
      </c>
      <c r="AZ9" s="9" t="str">
        <f ca="1">IFERROR(IF(OR(AZ$4&lt;$D9,WEEKDAY(AZ$4)=7,WEEKDAY(AZ$4)=1),"",IF(AND(AZ$4&gt;=$D9,AZ$4&lt;$D9+$E9),$C9,IF(SUM(OFFSET(AY9,,-VLOOKUP($F9,$D$26:$F$28,3,0)):AY9)&lt;$C9*$E9,$C9,""))),"")</f>
        <v/>
      </c>
      <c r="BA9" s="9" t="str">
        <f ca="1">IFERROR(IF(OR(BA$4&lt;$D9,WEEKDAY(BA$4)=7,WEEKDAY(BA$4)=1),"",IF(AND(BA$4&gt;=$D9,BA$4&lt;$D9+$E9),$C9,IF(SUM(OFFSET(AZ9,,-VLOOKUP($F9,$D$26:$F$28,3,0)):AZ9)&lt;$C9*$E9,$C9,""))),"")</f>
        <v/>
      </c>
      <c r="BB9" s="9" t="str">
        <f ca="1">IFERROR(IF(OR(BB$4&lt;$D9,WEEKDAY(BB$4)=7,WEEKDAY(BB$4)=1),"",IF(AND(BB$4&gt;=$D9,BB$4&lt;$D9+$E9),$C9,IF(SUM(OFFSET(BA9,,-VLOOKUP($F9,$D$26:$F$28,3,0)):BA9)&lt;$C9*$E9,$C9,""))),"")</f>
        <v/>
      </c>
      <c r="BC9" s="9" t="str">
        <f ca="1">IFERROR(IF(OR(BC$4&lt;$D9,WEEKDAY(BC$4)=7,WEEKDAY(BC$4)=1),"",IF(AND(BC$4&gt;=$D9,BC$4&lt;$D9+$E9),$C9,IF(SUM(OFFSET(BB9,,-VLOOKUP($F9,$D$26:$F$28,3,0)):BB9)&lt;$C9*$E9,$C9,""))),"")</f>
        <v/>
      </c>
      <c r="BD9" s="9" t="str">
        <f ca="1">IFERROR(IF(OR(BD$4&lt;$D9,WEEKDAY(BD$4)=7,WEEKDAY(BD$4)=1),"",IF(AND(BD$4&gt;=$D9,BD$4&lt;$D9+$E9),$C9,IF(SUM(OFFSET(BC9,,-VLOOKUP($F9,$D$26:$F$28,3,0)):BC9)&lt;$C9*$E9,$C9,""))),"")</f>
        <v/>
      </c>
      <c r="BE9" s="9" t="str">
        <f ca="1">IFERROR(IF(OR(BE$4&lt;$D9,WEEKDAY(BE$4)=7,WEEKDAY(BE$4)=1),"",IF(AND(BE$4&gt;=$D9,BE$4&lt;$D9+$E9),$C9,IF(SUM(OFFSET(BD9,,-VLOOKUP($F9,$D$26:$F$28,3,0)):BD9)&lt;$C9*$E9,$C9,""))),"")</f>
        <v/>
      </c>
      <c r="BF9" s="9" t="str">
        <f ca="1">IFERROR(IF(OR(BF$4&lt;$D9,WEEKDAY(BF$4)=7,WEEKDAY(BF$4)=1),"",IF(AND(BF$4&gt;=$D9,BF$4&lt;$D9+$E9),$C9,IF(SUM(OFFSET(BE9,,-VLOOKUP($F9,$D$26:$F$28,3,0)):BE9)&lt;$C9*$E9,$C9,""))),"")</f>
        <v/>
      </c>
      <c r="BG9" s="9" t="str">
        <f ca="1">IFERROR(IF(OR(BG$4&lt;$D9,WEEKDAY(BG$4)=7,WEEKDAY(BG$4)=1),"",IF(AND(BG$4&gt;=$D9,BG$4&lt;$D9+$E9),$C9,IF(SUM(OFFSET(BF9,,-VLOOKUP($F9,$D$26:$F$28,3,0)):BF9)&lt;$C9*$E9,$C9,""))),"")</f>
        <v/>
      </c>
      <c r="BH9" s="9" t="str">
        <f ca="1">IFERROR(IF(OR(BH$4&lt;$D9,WEEKDAY(BH$4)=7,WEEKDAY(BH$4)=1),"",IF(AND(BH$4&gt;=$D9,BH$4&lt;$D9+$E9),$C9,IF(SUM(OFFSET(BG9,,-VLOOKUP($F9,$D$26:$F$28,3,0)):BG9)&lt;$C9*$E9,$C9,""))),"")</f>
        <v/>
      </c>
      <c r="BI9" s="9" t="str">
        <f ca="1">IFERROR(IF(OR(BI$4&lt;$D9,WEEKDAY(BI$4)=7,WEEKDAY(BI$4)=1),"",IF(AND(BI$4&gt;=$D9,BI$4&lt;$D9+$E9),$C9,IF(SUM(OFFSET(BH9,,-VLOOKUP($F9,$D$26:$F$28,3,0)):BH9)&lt;$C9*$E9,$C9,""))),"")</f>
        <v/>
      </c>
      <c r="BJ9" s="9" t="str">
        <f ca="1">IFERROR(IF(OR(BJ$4&lt;$D9,WEEKDAY(BJ$4)=7,WEEKDAY(BJ$4)=1),"",IF(AND(BJ$4&gt;=$D9,BJ$4&lt;$D9+$E9),$C9,IF(SUM(OFFSET(BI9,,-VLOOKUP($F9,$D$26:$F$28,3,0)):BI9)&lt;$C9*$E9,$C9,""))),"")</f>
        <v/>
      </c>
      <c r="BK9" s="9" t="str">
        <f ca="1">IFERROR(IF(OR(BK$4&lt;$D9,WEEKDAY(BK$4)=7,WEEKDAY(BK$4)=1),"",IF(AND(BK$4&gt;=$D9,BK$4&lt;$D9+$E9),$C9,IF(SUM(OFFSET(BJ9,,-VLOOKUP($F9,$D$26:$F$28,3,0)):BJ9)&lt;$C9*$E9,$C9,""))),"")</f>
        <v/>
      </c>
      <c r="BL9" s="9" t="str">
        <f ca="1">IFERROR(IF(OR(BL$4&lt;$D9,WEEKDAY(BL$4)=7,WEEKDAY(BL$4)=1),"",IF(AND(BL$4&gt;=$D9,BL$4&lt;$D9+$E9),$C9,IF(SUM(OFFSET(BK9,,-VLOOKUP($F9,$D$26:$F$28,3,0)):BK9)&lt;$C9*$E9,$C9,""))),"")</f>
        <v/>
      </c>
      <c r="BM9" s="9" t="str">
        <f ca="1">IFERROR(IF(OR(BM$4&lt;$D9,WEEKDAY(BM$4)=7,WEEKDAY(BM$4)=1),"",IF(AND(BM$4&gt;=$D9,BM$4&lt;$D9+$E9),$C9,IF(SUM(OFFSET(BL9,,-VLOOKUP($F9,$D$26:$F$28,3,0)):BL9)&lt;$C9*$E9,$C9,""))),"")</f>
        <v/>
      </c>
      <c r="BN9" s="9" t="str">
        <f ca="1">IFERROR(IF(OR(BN$4&lt;$D9,WEEKDAY(BN$4)=7,WEEKDAY(BN$4)=1),"",IF(AND(BN$4&gt;=$D9,BN$4&lt;$D9+$E9),$C9,IF(SUM(OFFSET(BM9,,-VLOOKUP($F9,$D$26:$F$28,3,0)):BM9)&lt;$C9*$E9,$C9,""))),"")</f>
        <v/>
      </c>
      <c r="BO9" s="9" t="str">
        <f ca="1">IFERROR(IF(OR(BO$4&lt;$D9,WEEKDAY(BO$4)=7,WEEKDAY(BO$4)=1),"",IF(AND(BO$4&gt;=$D9,BO$4&lt;$D9+$E9),$C9,IF(SUM(OFFSET(BN9,,-VLOOKUP($F9,$D$26:$F$28,3,0)):BN9)&lt;$C9*$E9,$C9,""))),"")</f>
        <v/>
      </c>
      <c r="BP9" s="9" t="str">
        <f ca="1">IFERROR(IF(OR(BP$4&lt;$D9,WEEKDAY(BP$4)=7,WEEKDAY(BP$4)=1),"",IF(AND(BP$4&gt;=$D9,BP$4&lt;$D9+$E9),$C9,IF(SUM(OFFSET(BO9,,-VLOOKUP($F9,$D$26:$F$28,3,0)):BO9)&lt;$C9*$E9,$C9,""))),"")</f>
        <v/>
      </c>
      <c r="BQ9" s="9" t="str">
        <f ca="1">IFERROR(IF(OR(BQ$4&lt;$D9,WEEKDAY(BQ$4)=7,WEEKDAY(BQ$4)=1),"",IF(AND(BQ$4&gt;=$D9,BQ$4&lt;$D9+$E9),$C9,IF(SUM(OFFSET(BP9,,-VLOOKUP($F9,$D$26:$F$28,3,0)):BP9)&lt;$C9*$E9,$C9,""))),"")</f>
        <v/>
      </c>
      <c r="BR9" s="9" t="str">
        <f ca="1">IFERROR(IF(OR(BR$4&lt;$D9,WEEKDAY(BR$4)=7,WEEKDAY(BR$4)=1),"",IF(AND(BR$4&gt;=$D9,BR$4&lt;$D9+$E9),$C9,IF(SUM(OFFSET(BQ9,,-VLOOKUP($F9,$D$26:$F$28,3,0)):BQ9)&lt;$C9*$E9,$C9,""))),"")</f>
        <v/>
      </c>
      <c r="BS9" s="9" t="str">
        <f ca="1">IFERROR(IF(OR(BS$4&lt;$D9,WEEKDAY(BS$4)=7,WEEKDAY(BS$4)=1),"",IF(AND(BS$4&gt;=$D9,BS$4&lt;$D9+$E9),$C9,IF(SUM(OFFSET(BR9,,-VLOOKUP($F9,$D$26:$F$28,3,0)):BR9)&lt;$C9*$E9,$C9,""))),"")</f>
        <v/>
      </c>
      <c r="BT9" s="9" t="str">
        <f ca="1">IFERROR(IF(OR(BT$4&lt;$D9,WEEKDAY(BT$4)=7,WEEKDAY(BT$4)=1),"",IF(AND(BT$4&gt;=$D9,BT$4&lt;$D9+$E9),$C9,IF(SUM(OFFSET(BS9,,-VLOOKUP($F9,$D$26:$F$28,3,0)):BS9)&lt;$C9*$E9,$C9,""))),"")</f>
        <v/>
      </c>
      <c r="BU9" s="9" t="str">
        <f ca="1">IFERROR(IF(OR(BU$4&lt;$D9,WEEKDAY(BU$4)=7,WEEKDAY(BU$4)=1),"",IF(AND(BU$4&gt;=$D9,BU$4&lt;$D9+$E9),$C9,IF(SUM(OFFSET(BT9,,-VLOOKUP($F9,$D$26:$F$28,3,0)):BT9)&lt;$C9*$E9,$C9,""))),"")</f>
        <v/>
      </c>
      <c r="BV9" s="9" t="str">
        <f ca="1">IFERROR(IF(OR(BV$4&lt;$D9,WEEKDAY(BV$4)=7,WEEKDAY(BV$4)=1),"",IF(AND(BV$4&gt;=$D9,BV$4&lt;$D9+$E9),$C9,IF(SUM(OFFSET(BU9,,-VLOOKUP($F9,$D$26:$F$28,3,0)):BU9)&lt;$C9*$E9,$C9,""))),"")</f>
        <v/>
      </c>
      <c r="BW9" s="9" t="str">
        <f ca="1">IFERROR(IF(OR(BW$4&lt;$D9,WEEKDAY(BW$4)=7,WEEKDAY(BW$4)=1),"",IF(AND(BW$4&gt;=$D9,BW$4&lt;$D9+$E9),$C9,IF(SUM(OFFSET(BV9,,-VLOOKUP($F9,$D$26:$F$28,3,0)):BV9)&lt;$C9*$E9,$C9,""))),"")</f>
        <v/>
      </c>
      <c r="BX9" s="9" t="str">
        <f ca="1">IFERROR(IF(OR(BX$4&lt;$D9,WEEKDAY(BX$4)=7,WEEKDAY(BX$4)=1),"",IF(AND(BX$4&gt;=$D9,BX$4&lt;$D9+$E9),$C9,IF(SUM(OFFSET(BW9,,-VLOOKUP($F9,$D$26:$F$28,3,0)):BW9)&lt;$C9*$E9,$C9,""))),"")</f>
        <v/>
      </c>
      <c r="BY9" s="9" t="str">
        <f ca="1">IFERROR(IF(OR(BY$4&lt;$D9,WEEKDAY(BY$4)=7,WEEKDAY(BY$4)=1),"",IF(AND(BY$4&gt;=$D9,BY$4&lt;$D9+$E9),$C9,IF(SUM(OFFSET(BX9,,-VLOOKUP($F9,$D$26:$F$28,3,0)):BX9)&lt;$C9*$E9,$C9,""))),"")</f>
        <v/>
      </c>
      <c r="BZ9" s="9" t="str">
        <f ca="1">IFERROR(IF(OR(BZ$4&lt;$D9,WEEKDAY(BZ$4)=7,WEEKDAY(BZ$4)=1),"",IF(AND(BZ$4&gt;=$D9,BZ$4&lt;$D9+$E9),$C9,IF(SUM(OFFSET(BY9,,-VLOOKUP($F9,$D$26:$F$28,3,0)):BY9)&lt;$C9*$E9,$C9,""))),"")</f>
        <v/>
      </c>
      <c r="CA9" s="9" t="str">
        <f ca="1">IFERROR(IF(OR(CA$4&lt;$D9,WEEKDAY(CA$4)=7,WEEKDAY(CA$4)=1),"",IF(AND(CA$4&gt;=$D9,CA$4&lt;$D9+$E9),$C9,IF(SUM(OFFSET(BZ9,,-VLOOKUP($F9,$D$26:$F$28,3,0)):BZ9)&lt;$C9*$E9,$C9,""))),"")</f>
        <v/>
      </c>
      <c r="CB9" s="9" t="str">
        <f ca="1">IFERROR(IF(OR(CB$4&lt;$D9,WEEKDAY(CB$4)=7,WEEKDAY(CB$4)=1),"",IF(AND(CB$4&gt;=$D9,CB$4&lt;$D9+$E9),$C9,IF(SUM(OFFSET(CA9,,-VLOOKUP($F9,$D$26:$F$28,3,0)):CA9)&lt;$C9*$E9,$C9,""))),"")</f>
        <v/>
      </c>
      <c r="CC9" s="9" t="str">
        <f ca="1">IFERROR(IF(OR(CC$4&lt;$D9,WEEKDAY(CC$4)=7,WEEKDAY(CC$4)=1),"",IF(AND(CC$4&gt;=$D9,CC$4&lt;$D9+$E9),$C9,IF(SUM(OFFSET(CB9,,-VLOOKUP($F9,$D$26:$F$28,3,0)):CB9)&lt;$C9*$E9,$C9,""))),"")</f>
        <v/>
      </c>
      <c r="CD9" s="9" t="str">
        <f ca="1">IFERROR(IF(OR(CD$4&lt;$D9,WEEKDAY(CD$4)=7,WEEKDAY(CD$4)=1),"",IF(AND(CD$4&gt;=$D9,CD$4&lt;$D9+$E9),$C9,IF(SUM(OFFSET(CC9,,-VLOOKUP($F9,$D$26:$F$28,3,0)):CC9)&lt;$C9*$E9,$C9,""))),"")</f>
        <v/>
      </c>
      <c r="CE9" s="9" t="str">
        <f ca="1">IFERROR(IF(OR(CE$4&lt;$D9,WEEKDAY(CE$4)=7,WEEKDAY(CE$4)=1),"",IF(AND(CE$4&gt;=$D9,CE$4&lt;$D9+$E9),$C9,IF(SUM(OFFSET(CD9,,-VLOOKUP($F9,$D$26:$F$28,3,0)):CD9)&lt;$C9*$E9,$C9,""))),"")</f>
        <v/>
      </c>
      <c r="CF9" s="9" t="str">
        <f ca="1">IFERROR(IF(OR(CF$4&lt;$D9,WEEKDAY(CF$4)=7,WEEKDAY(CF$4)=1),"",IF(AND(CF$4&gt;=$D9,CF$4&lt;$D9+$E9),$C9,IF(SUM(OFFSET(CE9,,-VLOOKUP($F9,$D$26:$F$28,3,0)):CE9)&lt;$C9*$E9,$C9,""))),"")</f>
        <v/>
      </c>
      <c r="CG9" s="9" t="str">
        <f ca="1">IFERROR(IF(OR(CG$4&lt;$D9,WEEKDAY(CG$4)=7,WEEKDAY(CG$4)=1),"",IF(AND(CG$4&gt;=$D9,CG$4&lt;$D9+$E9),$C9,IF(SUM(OFFSET(CF9,,-VLOOKUP($F9,$D$26:$F$28,3,0)):CF9)&lt;$C9*$E9,$C9,""))),"")</f>
        <v/>
      </c>
      <c r="CH9" s="9" t="str">
        <f ca="1">IFERROR(IF(OR(CH$4&lt;$D9,WEEKDAY(CH$4)=7,WEEKDAY(CH$4)=1),"",IF(AND(CH$4&gt;=$D9,CH$4&lt;$D9+$E9),$C9,IF(SUM(OFFSET(CG9,,-VLOOKUP($F9,$D$26:$F$28,3,0)):CG9)&lt;$C9*$E9,$C9,""))),"")</f>
        <v/>
      </c>
      <c r="CI9" s="9" t="str">
        <f ca="1">IFERROR(IF(OR(CI$4&lt;$D9,WEEKDAY(CI$4)=7,WEEKDAY(CI$4)=1),"",IF(AND(CI$4&gt;=$D9,CI$4&lt;$D9+$E9),$C9,IF(SUM(OFFSET(CH9,,-VLOOKUP($F9,$D$26:$F$28,3,0)):CH9)&lt;$C9*$E9,$C9,""))),"")</f>
        <v/>
      </c>
      <c r="CJ9" s="9" t="str">
        <f ca="1">IFERROR(IF(OR(CJ$4&lt;$D9,WEEKDAY(CJ$4)=7,WEEKDAY(CJ$4)=1),"",IF(AND(CJ$4&gt;=$D9,CJ$4&lt;$D9+$E9),$C9,IF(SUM(OFFSET(CI9,,-VLOOKUP($F9,$D$26:$F$28,3,0)):CI9)&lt;$C9*$E9,$C9,""))),"")</f>
        <v/>
      </c>
      <c r="CK9" s="9" t="str">
        <f ca="1">IFERROR(IF(OR(CK$4&lt;$D9,WEEKDAY(CK$4)=7,WEEKDAY(CK$4)=1),"",IF(AND(CK$4&gt;=$D9,CK$4&lt;$D9+$E9),$C9,IF(SUM(OFFSET(CJ9,,-VLOOKUP($F9,$D$26:$F$28,3,0)):CJ9)&lt;$C9*$E9,$C9,""))),"")</f>
        <v/>
      </c>
      <c r="CL9" s="9" t="str">
        <f ca="1">IFERROR(IF(OR(CL$4&lt;$D9,WEEKDAY(CL$4)=7,WEEKDAY(CL$4)=1),"",IF(AND(CL$4&gt;=$D9,CL$4&lt;$D9+$E9),$C9,IF(SUM(OFFSET(CK9,,-VLOOKUP($F9,$D$26:$F$28,3,0)):CK9)&lt;$C9*$E9,$C9,""))),"")</f>
        <v/>
      </c>
      <c r="CM9" s="9" t="str">
        <f ca="1">IFERROR(IF(OR(CM$4&lt;$D9,WEEKDAY(CM$4)=7,WEEKDAY(CM$4)=1),"",IF(AND(CM$4&gt;=$D9,CM$4&lt;$D9+$E9),$C9,IF(SUM(OFFSET(CL9,,-VLOOKUP($F9,$D$26:$F$28,3,0)):CL9)&lt;$C9*$E9,$C9,""))),"")</f>
        <v/>
      </c>
      <c r="CN9" s="9" t="str">
        <f ca="1">IFERROR(IF(OR(CN$4&lt;$D9,WEEKDAY(CN$4)=7,WEEKDAY(CN$4)=1),"",IF(AND(CN$4&gt;=$D9,CN$4&lt;$D9+$E9),$C9,IF(SUM(OFFSET(CM9,,-VLOOKUP($F9,$D$26:$F$28,3,0)):CM9)&lt;$C9*$E9,$C9,""))),"")</f>
        <v/>
      </c>
      <c r="CO9" s="9" t="str">
        <f ca="1">IFERROR(IF(OR(CO$4&lt;$D9,WEEKDAY(CO$4)=7,WEEKDAY(CO$4)=1),"",IF(AND(CO$4&gt;=$D9,CO$4&lt;$D9+$E9),$C9,IF(SUM(OFFSET(CN9,,-VLOOKUP($F9,$D$26:$F$28,3,0)):CN9)&lt;$C9*$E9,$C9,""))),"")</f>
        <v/>
      </c>
      <c r="CP9" s="9" t="str">
        <f ca="1">IFERROR(IF(OR(CP$4&lt;$D9,WEEKDAY(CP$4)=7,WEEKDAY(CP$4)=1),"",IF(AND(CP$4&gt;=$D9,CP$4&lt;$D9+$E9),$C9,IF(SUM(OFFSET(CO9,,-VLOOKUP($F9,$D$26:$F$28,3,0)):CO9)&lt;$C9*$E9,$C9,""))),"")</f>
        <v/>
      </c>
      <c r="CQ9" s="9" t="str">
        <f ca="1">IFERROR(IF(OR(CQ$4&lt;$D9,WEEKDAY(CQ$4)=7,WEEKDAY(CQ$4)=1),"",IF(AND(CQ$4&gt;=$D9,CQ$4&lt;$D9+$E9),$C9,IF(SUM(OFFSET(CP9,,-VLOOKUP($F9,$D$26:$F$28,3,0)):CP9)&lt;$C9*$E9,$C9,""))),"")</f>
        <v/>
      </c>
      <c r="CR9" s="9" t="str">
        <f ca="1">IFERROR(IF(OR(CR$4&lt;$D9,WEEKDAY(CR$4)=7,WEEKDAY(CR$4)=1),"",IF(AND(CR$4&gt;=$D9,CR$4&lt;$D9+$E9),$C9,IF(SUM(OFFSET(CQ9,,-VLOOKUP($F9,$D$26:$F$28,3,0)):CQ9)&lt;$C9*$E9,$C9,""))),"")</f>
        <v/>
      </c>
      <c r="CS9" s="9" t="str">
        <f ca="1">IFERROR(IF(OR(CS$4&lt;$D9,WEEKDAY(CS$4)=7,WEEKDAY(CS$4)=1),"",IF(AND(CS$4&gt;=$D9,CS$4&lt;$D9+$E9),$C9,IF(SUM(OFFSET(CR9,,-VLOOKUP($F9,$D$26:$F$28,3,0)):CR9)&lt;$C9*$E9,$C9,""))),"")</f>
        <v/>
      </c>
      <c r="CT9" s="9" t="str">
        <f ca="1">IFERROR(IF(OR(CT$4&lt;$D9,WEEKDAY(CT$4)=7,WEEKDAY(CT$4)=1),"",IF(AND(CT$4&gt;=$D9,CT$4&lt;$D9+$E9),$C9,IF(SUM(OFFSET(CS9,,-VLOOKUP($F9,$D$26:$F$28,3,0)):CS9)&lt;$C9*$E9,$C9,""))),"")</f>
        <v/>
      </c>
      <c r="CU9" s="9" t="str">
        <f ca="1">IFERROR(IF(OR(CU$4&lt;$D9,WEEKDAY(CU$4)=7,WEEKDAY(CU$4)=1),"",IF(AND(CU$4&gt;=$D9,CU$4&lt;$D9+$E9),$C9,IF(SUM(OFFSET(CT9,,-VLOOKUP($F9,$D$26:$F$28,3,0)):CT9)&lt;$C9*$E9,$C9,""))),"")</f>
        <v/>
      </c>
      <c r="CV9" s="9" t="str">
        <f ca="1">IFERROR(IF(OR(CV$4&lt;$D9,WEEKDAY(CV$4)=7,WEEKDAY(CV$4)=1),"",IF(AND(CV$4&gt;=$D9,CV$4&lt;$D9+$E9),$C9,IF(SUM(OFFSET(CU9,,-VLOOKUP($F9,$D$26:$F$28,3,0)):CU9)&lt;$C9*$E9,$C9,""))),"")</f>
        <v/>
      </c>
      <c r="CW9" s="9" t="str">
        <f ca="1">IFERROR(IF(OR(CW$4&lt;$D9,WEEKDAY(CW$4)=7,WEEKDAY(CW$4)=1),"",IF(AND(CW$4&gt;=$D9,CW$4&lt;$D9+$E9),$C9,IF(SUM(OFFSET(CV9,,-VLOOKUP($F9,$D$26:$F$28,3,0)):CV9)&lt;$C9*$E9,$C9,""))),"")</f>
        <v/>
      </c>
      <c r="CX9" s="9" t="str">
        <f ca="1">IFERROR(IF(OR(CX$4&lt;$D9,WEEKDAY(CX$4)=7,WEEKDAY(CX$4)=1),"",IF(AND(CX$4&gt;=$D9,CX$4&lt;$D9+$E9),$C9,IF(SUM(OFFSET(CW9,,-VLOOKUP($F9,$D$26:$F$28,3,0)):CW9)&lt;$C9*$E9,$C9,""))),"")</f>
        <v/>
      </c>
      <c r="CY9" s="9" t="str">
        <f ca="1">IFERROR(IF(OR(CY$4&lt;$D9,WEEKDAY(CY$4)=7,WEEKDAY(CY$4)=1),"",IF(AND(CY$4&gt;=$D9,CY$4&lt;$D9+$E9),$C9,IF(SUM(OFFSET(CX9,,-VLOOKUP($F9,$D$26:$F$28,3,0)):CX9)&lt;$C9*$E9,$C9,""))),"")</f>
        <v/>
      </c>
      <c r="CZ9" s="9" t="str">
        <f ca="1">IFERROR(IF(OR(CZ$4&lt;$D9,WEEKDAY(CZ$4)=7,WEEKDAY(CZ$4)=1),"",IF(AND(CZ$4&gt;=$D9,CZ$4&lt;$D9+$E9),$C9,IF(SUM(OFFSET(CY9,,-VLOOKUP($F9,$D$26:$F$28,3,0)):CY9)&lt;$C9*$E9,$C9,""))),"")</f>
        <v/>
      </c>
      <c r="DA9" s="9" t="str">
        <f ca="1">IFERROR(IF(OR(DA$4&lt;$D9,WEEKDAY(DA$4)=7,WEEKDAY(DA$4)=1),"",IF(AND(DA$4&gt;=$D9,DA$4&lt;$D9+$E9),$C9,IF(SUM(OFFSET(CZ9,,-VLOOKUP($F9,$D$26:$F$28,3,0)):CZ9)&lt;$C9*$E9,$C9,""))),"")</f>
        <v/>
      </c>
      <c r="DB9" s="9" t="str">
        <f ca="1">IFERROR(IF(OR(DB$4&lt;$D9,WEEKDAY(DB$4)=7,WEEKDAY(DB$4)=1),"",IF(AND(DB$4&gt;=$D9,DB$4&lt;$D9+$E9),$C9,IF(SUM(OFFSET(DA9,,-VLOOKUP($F9,$D$26:$F$28,3,0)):DA9)&lt;$C9*$E9,$C9,""))),"")</f>
        <v/>
      </c>
      <c r="DC9" s="9" t="str">
        <f ca="1">IFERROR(IF(OR(DC$4&lt;$D9,WEEKDAY(DC$4)=7,WEEKDAY(DC$4)=1),"",IF(AND(DC$4&gt;=$D9,DC$4&lt;$D9+$E9),$C9,IF(SUM(OFFSET(DB9,,-VLOOKUP($F9,$D$26:$F$28,3,0)):DB9)&lt;$C9*$E9,$C9,""))),"")</f>
        <v/>
      </c>
      <c r="DD9" s="9" t="str">
        <f ca="1">IFERROR(IF(OR(DD$4&lt;$D9,WEEKDAY(DD$4)=7,WEEKDAY(DD$4)=1),"",IF(AND(DD$4&gt;=$D9,DD$4&lt;$D9+$E9),$C9,IF(SUM(OFFSET(DC9,,-VLOOKUP($F9,$D$26:$F$28,3,0)):DC9)&lt;$C9*$E9,$C9,""))),"")</f>
        <v/>
      </c>
      <c r="DE9" s="9" t="str">
        <f ca="1">IFERROR(IF(OR(DE$4&lt;$D9,WEEKDAY(DE$4)=7,WEEKDAY(DE$4)=1),"",IF(AND(DE$4&gt;=$D9,DE$4&lt;$D9+$E9),$C9,IF(SUM(OFFSET(DD9,,-VLOOKUP($F9,$D$26:$F$28,3,0)):DD9)&lt;$C9*$E9,$C9,""))),"")</f>
        <v/>
      </c>
      <c r="DF9" s="9" t="str">
        <f ca="1">IFERROR(IF(OR(DF$4&lt;$D9,WEEKDAY(DF$4)=7,WEEKDAY(DF$4)=1),"",IF(AND(DF$4&gt;=$D9,DF$4&lt;$D9+$E9),$C9,IF(SUM(OFFSET(DE9,,-VLOOKUP($F9,$D$26:$F$28,3,0)):DE9)&lt;$C9*$E9,$C9,""))),"")</f>
        <v/>
      </c>
      <c r="DG9" s="9" t="str">
        <f ca="1">IFERROR(IF(OR(DG$4&lt;$D9,WEEKDAY(DG$4)=7,WEEKDAY(DG$4)=1),"",IF(AND(DG$4&gt;=$D9,DG$4&lt;$D9+$E9),$C9,IF(SUM(OFFSET(DF9,,-VLOOKUP($F9,$D$26:$F$28,3,0)):DF9)&lt;$C9*$E9,$C9,""))),"")</f>
        <v/>
      </c>
      <c r="DH9" s="9" t="str">
        <f ca="1">IFERROR(IF(OR(DH$4&lt;$D9,WEEKDAY(DH$4)=7,WEEKDAY(DH$4)=1),"",IF(AND(DH$4&gt;=$D9,DH$4&lt;$D9+$E9),$C9,IF(SUM(OFFSET(DG9,,-VLOOKUP($F9,$D$26:$F$28,3,0)):DG9)&lt;$C9*$E9,$C9,""))),"")</f>
        <v/>
      </c>
      <c r="DI9" s="9" t="str">
        <f ca="1">IFERROR(IF(OR(DI$4&lt;$D9,WEEKDAY(DI$4)=7,WEEKDAY(DI$4)=1),"",IF(AND(DI$4&gt;=$D9,DI$4&lt;$D9+$E9),$C9,IF(SUM(OFFSET(DH9,,-VLOOKUP($F9,$D$26:$F$28,3,0)):DH9)&lt;$C9*$E9,$C9,""))),"")</f>
        <v/>
      </c>
      <c r="DJ9" s="9" t="str">
        <f ca="1">IFERROR(IF(OR(DJ$4&lt;$D9,WEEKDAY(DJ$4)=7,WEEKDAY(DJ$4)=1),"",IF(AND(DJ$4&gt;=$D9,DJ$4&lt;$D9+$E9),$C9,IF(SUM(OFFSET(DI9,,-VLOOKUP($F9,$D$26:$F$28,3,0)):DI9)&lt;$C9*$E9,$C9,""))),"")</f>
        <v/>
      </c>
      <c r="DK9" s="9" t="str">
        <f ca="1">IFERROR(IF(OR(DK$4&lt;$D9,WEEKDAY(DK$4)=7,WEEKDAY(DK$4)=1),"",IF(AND(DK$4&gt;=$D9,DK$4&lt;$D9+$E9),$C9,IF(SUM(OFFSET(DJ9,,-VLOOKUP($F9,$D$26:$F$28,3,0)):DJ9)&lt;$C9*$E9,$C9,""))),"")</f>
        <v/>
      </c>
      <c r="DL9" s="9" t="str">
        <f ca="1">IFERROR(IF(OR(DL$4&lt;$D9,WEEKDAY(DL$4)=7,WEEKDAY(DL$4)=1),"",IF(AND(DL$4&gt;=$D9,DL$4&lt;$D9+$E9),$C9,IF(SUM(OFFSET(DK9,,-VLOOKUP($F9,$D$26:$F$28,3,0)):DK9)&lt;$C9*$E9,$C9,""))),"")</f>
        <v/>
      </c>
      <c r="DM9" s="9" t="str">
        <f ca="1">IFERROR(IF(OR(DM$4&lt;$D9,WEEKDAY(DM$4)=7,WEEKDAY(DM$4)=1),"",IF(AND(DM$4&gt;=$D9,DM$4&lt;$D9+$E9),$C9,IF(SUM(OFFSET(DL9,,-VLOOKUP($F9,$D$26:$F$28,3,0)):DL9)&lt;$C9*$E9,$C9,""))),"")</f>
        <v/>
      </c>
      <c r="DN9" s="9" t="str">
        <f ca="1">IFERROR(IF(OR(DN$4&lt;$D9,WEEKDAY(DN$4)=7,WEEKDAY(DN$4)=1),"",IF(AND(DN$4&gt;=$D9,DN$4&lt;$D9+$E9),$C9,IF(SUM(OFFSET(DM9,,-VLOOKUP($F9,$D$26:$F$28,3,0)):DM9)&lt;$C9*$E9,$C9,""))),"")</f>
        <v/>
      </c>
      <c r="DO9" s="9" t="str">
        <f ca="1">IFERROR(IF(OR(DO$4&lt;$D9,WEEKDAY(DO$4)=7,WEEKDAY(DO$4)=1),"",IF(AND(DO$4&gt;=$D9,DO$4&lt;$D9+$E9),$C9,IF(SUM(OFFSET(DN9,,-VLOOKUP($F9,$D$26:$F$28,3,0)):DN9)&lt;$C9*$E9,$C9,""))),"")</f>
        <v/>
      </c>
      <c r="DP9" s="9" t="str">
        <f ca="1">IFERROR(IF(OR(DP$4&lt;$D9,WEEKDAY(DP$4)=7,WEEKDAY(DP$4)=1),"",IF(AND(DP$4&gt;=$D9,DP$4&lt;$D9+$E9),$C9,IF(SUM(OFFSET(DO9,,-VLOOKUP($F9,$D$26:$F$28,3,0)):DO9)&lt;$C9*$E9,$C9,""))),"")</f>
        <v/>
      </c>
      <c r="DQ9" s="9" t="str">
        <f ca="1">IFERROR(IF(OR(DQ$4&lt;$D9,WEEKDAY(DQ$4)=7,WEEKDAY(DQ$4)=1),"",IF(AND(DQ$4&gt;=$D9,DQ$4&lt;$D9+$E9),$C9,IF(SUM(OFFSET(DP9,,-VLOOKUP($F9,$D$26:$F$28,3,0)):DP9)&lt;$C9*$E9,$C9,""))),"")</f>
        <v/>
      </c>
      <c r="DR9" s="9" t="str">
        <f ca="1">IFERROR(IF(OR(DR$4&lt;$D9,WEEKDAY(DR$4)=7,WEEKDAY(DR$4)=1),"",IF(AND(DR$4&gt;=$D9,DR$4&lt;$D9+$E9),$C9,IF(SUM(OFFSET(DQ9,,-VLOOKUP($F9,$D$26:$F$28,3,0)):DQ9)&lt;$C9*$E9,$C9,""))),"")</f>
        <v/>
      </c>
      <c r="DS9" s="9" t="str">
        <f ca="1">IFERROR(IF(OR(DS$4&lt;$D9,WEEKDAY(DS$4)=7,WEEKDAY(DS$4)=1),"",IF(AND(DS$4&gt;=$D9,DS$4&lt;$D9+$E9),$C9,IF(SUM(OFFSET(DR9,,-VLOOKUP($F9,$D$26:$F$28,3,0)):DR9)&lt;$C9*$E9,$C9,""))),"")</f>
        <v/>
      </c>
      <c r="DT9" s="9" t="str">
        <f ca="1">IFERROR(IF(OR(DT$4&lt;$D9,WEEKDAY(DT$4)=7,WEEKDAY(DT$4)=1),"",IF(AND(DT$4&gt;=$D9,DT$4&lt;$D9+$E9),$C9,IF(SUM(OFFSET(DS9,,-VLOOKUP($F9,$D$26:$F$28,3,0)):DS9)&lt;$C9*$E9,$C9,""))),"")</f>
        <v/>
      </c>
      <c r="DU9" s="9" t="str">
        <f ca="1">IFERROR(IF(OR(DU$4&lt;$D9,WEEKDAY(DU$4)=7,WEEKDAY(DU$4)=1),"",IF(AND(DU$4&gt;=$D9,DU$4&lt;$D9+$E9),$C9,IF(SUM(OFFSET(DT9,,-VLOOKUP($F9,$D$26:$F$28,3,0)):DT9)&lt;$C9*$E9,$C9,""))),"")</f>
        <v/>
      </c>
      <c r="DV9" s="9" t="str">
        <f ca="1">IFERROR(IF(OR(DV$4&lt;$D9,WEEKDAY(DV$4)=7,WEEKDAY(DV$4)=1),"",IF(AND(DV$4&gt;=$D9,DV$4&lt;$D9+$E9),$C9,IF(SUM(OFFSET(DU9,,-VLOOKUP($F9,$D$26:$F$28,3,0)):DU9)&lt;$C9*$E9,$C9,""))),"")</f>
        <v/>
      </c>
      <c r="DW9" s="9" t="str">
        <f ca="1">IFERROR(IF(OR(DW$4&lt;$D9,WEEKDAY(DW$4)=7,WEEKDAY(DW$4)=1),"",IF(AND(DW$4&gt;=$D9,DW$4&lt;$D9+$E9),$C9,IF(SUM(OFFSET(DV9,,-VLOOKUP($F9,$D$26:$F$28,3,0)):DV9)&lt;$C9*$E9,$C9,""))),"")</f>
        <v/>
      </c>
      <c r="DX9" s="9" t="str">
        <f ca="1">IFERROR(IF(OR(DX$4&lt;$D9,WEEKDAY(DX$4)=7,WEEKDAY(DX$4)=1),"",IF(AND(DX$4&gt;=$D9,DX$4&lt;$D9+$E9),$C9,IF(SUM(OFFSET(DW9,,-VLOOKUP($F9,$D$26:$F$28,3,0)):DW9)&lt;$C9*$E9,$C9,""))),"")</f>
        <v/>
      </c>
    </row>
    <row r="10" spans="1:128" x14ac:dyDescent="0.15">
      <c r="A10" s="5" t="s">
        <v>8</v>
      </c>
      <c r="B10" s="5"/>
      <c r="C10" s="5">
        <v>1</v>
      </c>
      <c r="D10" s="6">
        <v>41162</v>
      </c>
      <c r="E10" s="5">
        <v>2</v>
      </c>
      <c r="F10" s="5" t="s">
        <v>25</v>
      </c>
      <c r="G10" s="9" t="str">
        <f ca="1">IFERROR(IF(OR(G$4&lt;$D10,WEEKDAY(G$4)=7,WEEKDAY(G$4)=1),"",IF(AND(G$4&gt;=$D10,G$4&lt;$D10+$E10),$C10,IF(SUM(OFFSET(F10,,-VLOOKUP($F10,$D$26:$F$28,3,0)):F10)&lt;$C10*$E10,$C10,""))),"")</f>
        <v/>
      </c>
      <c r="H10" s="9" t="str">
        <f ca="1">IFERROR(IF(OR(H$4&lt;$D10,WEEKDAY(H$4)=7,WEEKDAY(H$4)=1),"",IF(AND(H$4&gt;=$D10,H$4&lt;$D10+$E10),$C10,IF(SUM(OFFSET(G10,,-VLOOKUP($F10,$D$26:$F$28,3,0)):G10)&lt;$C10*$E10,$C10,""))),"")</f>
        <v/>
      </c>
      <c r="I10" s="9" t="str">
        <f ca="1">IFERROR(IF(OR(I$4&lt;$D10,WEEKDAY(I$4)=7,WEEKDAY(I$4)=1),"",IF(AND(I$4&gt;=$D10,I$4&lt;$D10+$E10),$C10,IF(SUM(OFFSET(H10,,-VLOOKUP($F10,$D$26:$F$28,3,0)):H10)&lt;$C10*$E10,$C10,""))),"")</f>
        <v/>
      </c>
      <c r="J10" s="9" t="str">
        <f ca="1">IFERROR(IF(OR(J$4&lt;$D10,WEEKDAY(J$4)=7,WEEKDAY(J$4)=1),"",IF(AND(J$4&gt;=$D10,J$4&lt;$D10+$E10),$C10,IF(SUM(OFFSET(I10,,-VLOOKUP($F10,$D$26:$F$28,3,0)):I10)&lt;$C10*$E10,$C10,""))),"")</f>
        <v/>
      </c>
      <c r="K10" s="9" t="str">
        <f ca="1">IFERROR(IF(OR(K$4&lt;$D10,WEEKDAY(K$4)=7,WEEKDAY(K$4)=1),"",IF(AND(K$4&gt;=$D10,K$4&lt;$D10+$E10),$C10,IF(SUM(OFFSET(J10,,-VLOOKUP($F10,$D$26:$F$28,3,0)):J10)&lt;$C10*$E10,$C10,""))),"")</f>
        <v/>
      </c>
      <c r="L10" s="9" t="str">
        <f ca="1">IFERROR(IF(OR(L$4&lt;$D10,WEEKDAY(L$4)=7,WEEKDAY(L$4)=1),"",IF(AND(L$4&gt;=$D10,L$4&lt;$D10+$E10),$C10,IF(SUM(OFFSET(K10,,-VLOOKUP($F10,$D$26:$F$28,3,0)):K10)&lt;$C10*$E10,$C10,""))),"")</f>
        <v/>
      </c>
      <c r="M10" s="9" t="str">
        <f ca="1">IFERROR(IF(OR(M$4&lt;$D10,WEEKDAY(M$4)=7,WEEKDAY(M$4)=1),"",IF(AND(M$4&gt;=$D10,M$4&lt;$D10+$E10),$C10,IF(SUM(OFFSET(L10,,-VLOOKUP($F10,$D$26:$F$28,3,0)):L10)&lt;$C10*$E10,$C10,""))),"")</f>
        <v/>
      </c>
      <c r="N10" s="9" t="str">
        <f ca="1">IFERROR(IF(OR(N$4&lt;$D10,WEEKDAY(N$4)=7,WEEKDAY(N$4)=1),"",IF(AND(N$4&gt;=$D10,N$4&lt;$D10+$E10),$C10,IF(SUM(OFFSET(M10,,-VLOOKUP($F10,$D$26:$F$28,3,0)):M10)&lt;$C10*$E10,$C10,""))),"")</f>
        <v/>
      </c>
      <c r="O10" s="9" t="str">
        <f ca="1">IFERROR(IF(OR(O$4&lt;$D10,WEEKDAY(O$4)=7,WEEKDAY(O$4)=1),"",IF(AND(O$4&gt;=$D10,O$4&lt;$D10+$E10),$C10,IF(SUM(OFFSET(N10,,-VLOOKUP($F10,$D$26:$F$28,3,0)):N10)&lt;$C10*$E10,$C10,""))),"")</f>
        <v/>
      </c>
      <c r="P10" s="9">
        <f ca="1">IFERROR(IF(OR(P$4&lt;$D10,WEEKDAY(P$4)=7,WEEKDAY(P$4)=1),"",IF(AND(P$4&gt;=$D10,P$4&lt;$D10+$E10),$C10,IF(SUM(OFFSET(O10,,-VLOOKUP($F10,$D$26:$F$28,3,0)):O10)&lt;$C10*$E10,$C10,""))),"")</f>
        <v>1</v>
      </c>
      <c r="Q10" s="9">
        <f ca="1">IFERROR(IF(OR(Q$4&lt;$D10,WEEKDAY(Q$4)=7,WEEKDAY(Q$4)=1),"",IF(AND(Q$4&gt;=$D10,Q$4&lt;$D10+$E10),$C10,IF(SUM(OFFSET(P10,,-VLOOKUP($F10,$D$26:$F$28,3,0)):P10)&lt;$C10*$E10,$C10,""))),"")</f>
        <v>1</v>
      </c>
      <c r="R10" s="9" t="str">
        <f ca="1">IFERROR(IF(OR(R$4&lt;$D10,WEEKDAY(R$4)=7,WEEKDAY(R$4)=1),"",IF(AND(R$4&gt;=$D10,R$4&lt;$D10+$E10),$C10,IF(SUM(OFFSET(Q10,,-VLOOKUP($F10,$D$26:$F$28,3,0)):Q10)&lt;$C10*$E10,$C10,""))),"")</f>
        <v/>
      </c>
      <c r="S10" s="9" t="str">
        <f ca="1">IFERROR(IF(OR(S$4&lt;$D10,WEEKDAY(S$4)=7,WEEKDAY(S$4)=1),"",IF(AND(S$4&gt;=$D10,S$4&lt;$D10+$E10),$C10,IF(SUM(OFFSET(R10,,-VLOOKUP($F10,$D$26:$F$28,3,0)):R10)&lt;$C10*$E10,$C10,""))),"")</f>
        <v/>
      </c>
      <c r="T10" s="9" t="str">
        <f ca="1">IFERROR(IF(OR(T$4&lt;$D10,WEEKDAY(T$4)=7,WEEKDAY(T$4)=1),"",IF(AND(T$4&gt;=$D10,T$4&lt;$D10+$E10),$C10,IF(SUM(OFFSET(S10,,-VLOOKUP($F10,$D$26:$F$28,3,0)):S10)&lt;$C10*$E10,$C10,""))),"")</f>
        <v/>
      </c>
      <c r="U10" s="9" t="str">
        <f ca="1">IFERROR(IF(OR(U$4&lt;$D10,WEEKDAY(U$4)=7,WEEKDAY(U$4)=1),"",IF(AND(U$4&gt;=$D10,U$4&lt;$D10+$E10),$C10,IF(SUM(OFFSET(T10,,-VLOOKUP($F10,$D$26:$F$28,3,0)):T10)&lt;$C10*$E10,$C10,""))),"")</f>
        <v/>
      </c>
      <c r="V10" s="9" t="str">
        <f ca="1">IFERROR(IF(OR(V$4&lt;$D10,WEEKDAY(V$4)=7,WEEKDAY(V$4)=1),"",IF(AND(V$4&gt;=$D10,V$4&lt;$D10+$E10),$C10,IF(SUM(OFFSET(U10,,-VLOOKUP($F10,$D$26:$F$28,3,0)):U10)&lt;$C10*$E10,$C10,""))),"")</f>
        <v/>
      </c>
      <c r="W10" s="9" t="str">
        <f ca="1">IFERROR(IF(OR(W$4&lt;$D10,WEEKDAY(W$4)=7,WEEKDAY(W$4)=1),"",IF(AND(W$4&gt;=$D10,W$4&lt;$D10+$E10),$C10,IF(SUM(OFFSET(V10,,-VLOOKUP($F10,$D$26:$F$28,3,0)):V10)&lt;$C10*$E10,$C10,""))),"")</f>
        <v/>
      </c>
      <c r="X10" s="9" t="str">
        <f ca="1">IFERROR(IF(OR(X$4&lt;$D10,WEEKDAY(X$4)=7,WEEKDAY(X$4)=1),"",IF(AND(X$4&gt;=$D10,X$4&lt;$D10+$E10),$C10,IF(SUM(OFFSET(W10,,-VLOOKUP($F10,$D$26:$F$28,3,0)):W10)&lt;$C10*$E10,$C10,""))),"")</f>
        <v/>
      </c>
      <c r="Y10" s="9" t="str">
        <f ca="1">IFERROR(IF(OR(Y$4&lt;$D10,WEEKDAY(Y$4)=7,WEEKDAY(Y$4)=1),"",IF(AND(Y$4&gt;=$D10,Y$4&lt;$D10+$E10),$C10,IF(SUM(OFFSET(X10,,-VLOOKUP($F10,$D$26:$F$28,3,0)):X10)&lt;$C10*$E10,$C10,""))),"")</f>
        <v/>
      </c>
      <c r="Z10" s="9" t="str">
        <f ca="1">IFERROR(IF(OR(Z$4&lt;$D10,WEEKDAY(Z$4)=7,WEEKDAY(Z$4)=1),"",IF(AND(Z$4&gt;=$D10,Z$4&lt;$D10+$E10),$C10,IF(SUM(OFFSET(Y10,,-VLOOKUP($F10,$D$26:$F$28,3,0)):Y10)&lt;$C10*$E10,$C10,""))),"")</f>
        <v/>
      </c>
      <c r="AA10" s="9" t="str">
        <f ca="1">IFERROR(IF(OR(AA$4&lt;$D10,WEEKDAY(AA$4)=7,WEEKDAY(AA$4)=1),"",IF(AND(AA$4&gt;=$D10,AA$4&lt;$D10+$E10),$C10,IF(SUM(OFFSET(Z10,,-VLOOKUP($F10,$D$26:$F$28,3,0)):Z10)&lt;$C10*$E10,$C10,""))),"")</f>
        <v/>
      </c>
      <c r="AB10" s="9" t="str">
        <f ca="1">IFERROR(IF(OR(AB$4&lt;$D10,WEEKDAY(AB$4)=7,WEEKDAY(AB$4)=1),"",IF(AND(AB$4&gt;=$D10,AB$4&lt;$D10+$E10),$C10,IF(SUM(OFFSET(AA10,,-VLOOKUP($F10,$D$26:$F$28,3,0)):AA10)&lt;$C10*$E10,$C10,""))),"")</f>
        <v/>
      </c>
      <c r="AC10" s="9" t="str">
        <f ca="1">IFERROR(IF(OR(AC$4&lt;$D10,WEEKDAY(AC$4)=7,WEEKDAY(AC$4)=1),"",IF(AND(AC$4&gt;=$D10,AC$4&lt;$D10+$E10),$C10,IF(SUM(OFFSET(AB10,,-VLOOKUP($F10,$D$26:$F$28,3,0)):AB10)&lt;$C10*$E10,$C10,""))),"")</f>
        <v/>
      </c>
      <c r="AD10" s="9" t="str">
        <f ca="1">IFERROR(IF(OR(AD$4&lt;$D10,WEEKDAY(AD$4)=7,WEEKDAY(AD$4)=1),"",IF(AND(AD$4&gt;=$D10,AD$4&lt;$D10+$E10),$C10,IF(SUM(OFFSET(AC10,,-VLOOKUP($F10,$D$26:$F$28,3,0)):AC10)&lt;$C10*$E10,$C10,""))),"")</f>
        <v/>
      </c>
      <c r="AE10" s="9" t="str">
        <f ca="1">IFERROR(IF(OR(AE$4&lt;$D10,WEEKDAY(AE$4)=7,WEEKDAY(AE$4)=1),"",IF(AND(AE$4&gt;=$D10,AE$4&lt;$D10+$E10),$C10,IF(SUM(OFFSET(AD10,,-VLOOKUP($F10,$D$26:$F$28,3,0)):AD10)&lt;$C10*$E10,$C10,""))),"")</f>
        <v/>
      </c>
      <c r="AF10" s="9" t="str">
        <f ca="1">IFERROR(IF(OR(AF$4&lt;$D10,WEEKDAY(AF$4)=7,WEEKDAY(AF$4)=1),"",IF(AND(AF$4&gt;=$D10,AF$4&lt;$D10+$E10),$C10,IF(SUM(OFFSET(AE10,,-VLOOKUP($F10,$D$26:$F$28,3,0)):AE10)&lt;$C10*$E10,$C10,""))),"")</f>
        <v/>
      </c>
      <c r="AG10" s="9" t="str">
        <f ca="1">IFERROR(IF(OR(AG$4&lt;$D10,WEEKDAY(AG$4)=7,WEEKDAY(AG$4)=1),"",IF(AND(AG$4&gt;=$D10,AG$4&lt;$D10+$E10),$C10,IF(SUM(OFFSET(AF10,,-VLOOKUP($F10,$D$26:$F$28,3,0)):AF10)&lt;$C10*$E10,$C10,""))),"")</f>
        <v/>
      </c>
      <c r="AH10" s="9" t="str">
        <f ca="1">IFERROR(IF(OR(AH$4&lt;$D10,WEEKDAY(AH$4)=7,WEEKDAY(AH$4)=1),"",IF(AND(AH$4&gt;=$D10,AH$4&lt;$D10+$E10),$C10,IF(SUM(OFFSET(AG10,,-VLOOKUP($F10,$D$26:$F$28,3,0)):AG10)&lt;$C10*$E10,$C10,""))),"")</f>
        <v/>
      </c>
      <c r="AI10" s="9" t="str">
        <f ca="1">IFERROR(IF(OR(AI$4&lt;$D10,WEEKDAY(AI$4)=7,WEEKDAY(AI$4)=1),"",IF(AND(AI$4&gt;=$D10,AI$4&lt;$D10+$E10),$C10,IF(SUM(OFFSET(AH10,,-VLOOKUP($F10,$D$26:$F$28,3,0)):AH10)&lt;$C10*$E10,$C10,""))),"")</f>
        <v/>
      </c>
      <c r="AJ10" s="9" t="str">
        <f ca="1">IFERROR(IF(OR(AJ$4&lt;$D10,WEEKDAY(AJ$4)=7,WEEKDAY(AJ$4)=1),"",IF(AND(AJ$4&gt;=$D10,AJ$4&lt;$D10+$E10),$C10,IF(SUM(OFFSET(AI10,,-VLOOKUP($F10,$D$26:$F$28,3,0)):AI10)&lt;$C10*$E10,$C10,""))),"")</f>
        <v/>
      </c>
      <c r="AK10" s="9" t="str">
        <f ca="1">IFERROR(IF(OR(AK$4&lt;$D10,WEEKDAY(AK$4)=7,WEEKDAY(AK$4)=1),"",IF(AND(AK$4&gt;=$D10,AK$4&lt;$D10+$E10),$C10,IF(SUM(OFFSET(AJ10,,-VLOOKUP($F10,$D$26:$F$28,3,0)):AJ10)&lt;$C10*$E10,$C10,""))),"")</f>
        <v/>
      </c>
      <c r="AL10" s="9" t="str">
        <f ca="1">IFERROR(IF(OR(AL$4&lt;$D10,WEEKDAY(AL$4)=7,WEEKDAY(AL$4)=1),"",IF(AND(AL$4&gt;=$D10,AL$4&lt;$D10+$E10),$C10,IF(SUM(OFFSET(AK10,,-VLOOKUP($F10,$D$26:$F$28,3,0)):AK10)&lt;$C10*$E10,$C10,""))),"")</f>
        <v/>
      </c>
      <c r="AM10" s="9" t="str">
        <f ca="1">IFERROR(IF(OR(AM$4&lt;$D10,WEEKDAY(AM$4)=7,WEEKDAY(AM$4)=1),"",IF(AND(AM$4&gt;=$D10,AM$4&lt;$D10+$E10),$C10,IF(SUM(OFFSET(AL10,,-VLOOKUP($F10,$D$26:$F$28,3,0)):AL10)&lt;$C10*$E10,$C10,""))),"")</f>
        <v/>
      </c>
      <c r="AN10" s="9" t="str">
        <f ca="1">IFERROR(IF(OR(AN$4&lt;$D10,WEEKDAY(AN$4)=7,WEEKDAY(AN$4)=1),"",IF(AND(AN$4&gt;=$D10,AN$4&lt;$D10+$E10),$C10,IF(SUM(OFFSET(AM10,,-VLOOKUP($F10,$D$26:$F$28,3,0)):AM10)&lt;$C10*$E10,$C10,""))),"")</f>
        <v/>
      </c>
      <c r="AO10" s="9" t="str">
        <f ca="1">IFERROR(IF(OR(AO$4&lt;$D10,WEEKDAY(AO$4)=7,WEEKDAY(AO$4)=1),"",IF(AND(AO$4&gt;=$D10,AO$4&lt;$D10+$E10),$C10,IF(SUM(OFFSET(AN10,,-VLOOKUP($F10,$D$26:$F$28,3,0)):AN10)&lt;$C10*$E10,$C10,""))),"")</f>
        <v/>
      </c>
      <c r="AP10" s="9" t="str">
        <f ca="1">IFERROR(IF(OR(AP$4&lt;$D10,WEEKDAY(AP$4)=7,WEEKDAY(AP$4)=1),"",IF(AND(AP$4&gt;=$D10,AP$4&lt;$D10+$E10),$C10,IF(SUM(OFFSET(AO10,,-VLOOKUP($F10,$D$26:$F$28,3,0)):AO10)&lt;$C10*$E10,$C10,""))),"")</f>
        <v/>
      </c>
      <c r="AQ10" s="9" t="str">
        <f ca="1">IFERROR(IF(OR(AQ$4&lt;$D10,WEEKDAY(AQ$4)=7,WEEKDAY(AQ$4)=1),"",IF(AND(AQ$4&gt;=$D10,AQ$4&lt;$D10+$E10),$C10,IF(SUM(OFFSET(AP10,,-VLOOKUP($F10,$D$26:$F$28,3,0)):AP10)&lt;$C10*$E10,$C10,""))),"")</f>
        <v/>
      </c>
      <c r="AR10" s="9" t="str">
        <f ca="1">IFERROR(IF(OR(AR$4&lt;$D10,WEEKDAY(AR$4)=7,WEEKDAY(AR$4)=1),"",IF(AND(AR$4&gt;=$D10,AR$4&lt;$D10+$E10),$C10,IF(SUM(OFFSET(AQ10,,-VLOOKUP($F10,$D$26:$F$28,3,0)):AQ10)&lt;$C10*$E10,$C10,""))),"")</f>
        <v/>
      </c>
      <c r="AS10" s="9" t="str">
        <f ca="1">IFERROR(IF(OR(AS$4&lt;$D10,WEEKDAY(AS$4)=7,WEEKDAY(AS$4)=1),"",IF(AND(AS$4&gt;=$D10,AS$4&lt;$D10+$E10),$C10,IF(SUM(OFFSET(AR10,,-VLOOKUP($F10,$D$26:$F$28,3,0)):AR10)&lt;$C10*$E10,$C10,""))),"")</f>
        <v/>
      </c>
      <c r="AT10" s="9" t="str">
        <f ca="1">IFERROR(IF(OR(AT$4&lt;$D10,WEEKDAY(AT$4)=7,WEEKDAY(AT$4)=1),"",IF(AND(AT$4&gt;=$D10,AT$4&lt;$D10+$E10),$C10,IF(SUM(OFFSET(AS10,,-VLOOKUP($F10,$D$26:$F$28,3,0)):AS10)&lt;$C10*$E10,$C10,""))),"")</f>
        <v/>
      </c>
      <c r="AU10" s="9" t="str">
        <f ca="1">IFERROR(IF(OR(AU$4&lt;$D10,WEEKDAY(AU$4)=7,WEEKDAY(AU$4)=1),"",IF(AND(AU$4&gt;=$D10,AU$4&lt;$D10+$E10),$C10,IF(SUM(OFFSET(AT10,,-VLOOKUP($F10,$D$26:$F$28,3,0)):AT10)&lt;$C10*$E10,$C10,""))),"")</f>
        <v/>
      </c>
      <c r="AV10" s="9" t="str">
        <f ca="1">IFERROR(IF(OR(AV$4&lt;$D10,WEEKDAY(AV$4)=7,WEEKDAY(AV$4)=1),"",IF(AND(AV$4&gt;=$D10,AV$4&lt;$D10+$E10),$C10,IF(SUM(OFFSET(AU10,,-VLOOKUP($F10,$D$26:$F$28,3,0)):AU10)&lt;$C10*$E10,$C10,""))),"")</f>
        <v/>
      </c>
      <c r="AW10" s="9" t="str">
        <f ca="1">IFERROR(IF(OR(AW$4&lt;$D10,WEEKDAY(AW$4)=7,WEEKDAY(AW$4)=1),"",IF(AND(AW$4&gt;=$D10,AW$4&lt;$D10+$E10),$C10,IF(SUM(OFFSET(AV10,,-VLOOKUP($F10,$D$26:$F$28,3,0)):AV10)&lt;$C10*$E10,$C10,""))),"")</f>
        <v/>
      </c>
      <c r="AX10" s="9" t="str">
        <f ca="1">IFERROR(IF(OR(AX$4&lt;$D10,WEEKDAY(AX$4)=7,WEEKDAY(AX$4)=1),"",IF(AND(AX$4&gt;=$D10,AX$4&lt;$D10+$E10),$C10,IF(SUM(OFFSET(AW10,,-VLOOKUP($F10,$D$26:$F$28,3,0)):AW10)&lt;$C10*$E10,$C10,""))),"")</f>
        <v/>
      </c>
      <c r="AY10" s="9" t="str">
        <f ca="1">IFERROR(IF(OR(AY$4&lt;$D10,WEEKDAY(AY$4)=7,WEEKDAY(AY$4)=1),"",IF(AND(AY$4&gt;=$D10,AY$4&lt;$D10+$E10),$C10,IF(SUM(OFFSET(AX10,,-VLOOKUP($F10,$D$26:$F$28,3,0)):AX10)&lt;$C10*$E10,$C10,""))),"")</f>
        <v/>
      </c>
      <c r="AZ10" s="9" t="str">
        <f ca="1">IFERROR(IF(OR(AZ$4&lt;$D10,WEEKDAY(AZ$4)=7,WEEKDAY(AZ$4)=1),"",IF(AND(AZ$4&gt;=$D10,AZ$4&lt;$D10+$E10),$C10,IF(SUM(OFFSET(AY10,,-VLOOKUP($F10,$D$26:$F$28,3,0)):AY10)&lt;$C10*$E10,$C10,""))),"")</f>
        <v/>
      </c>
      <c r="BA10" s="9" t="str">
        <f ca="1">IFERROR(IF(OR(BA$4&lt;$D10,WEEKDAY(BA$4)=7,WEEKDAY(BA$4)=1),"",IF(AND(BA$4&gt;=$D10,BA$4&lt;$D10+$E10),$C10,IF(SUM(OFFSET(AZ10,,-VLOOKUP($F10,$D$26:$F$28,3,0)):AZ10)&lt;$C10*$E10,$C10,""))),"")</f>
        <v/>
      </c>
      <c r="BB10" s="9" t="str">
        <f ca="1">IFERROR(IF(OR(BB$4&lt;$D10,WEEKDAY(BB$4)=7,WEEKDAY(BB$4)=1),"",IF(AND(BB$4&gt;=$D10,BB$4&lt;$D10+$E10),$C10,IF(SUM(OFFSET(BA10,,-VLOOKUP($F10,$D$26:$F$28,3,0)):BA10)&lt;$C10*$E10,$C10,""))),"")</f>
        <v/>
      </c>
      <c r="BC10" s="9" t="str">
        <f ca="1">IFERROR(IF(OR(BC$4&lt;$D10,WEEKDAY(BC$4)=7,WEEKDAY(BC$4)=1),"",IF(AND(BC$4&gt;=$D10,BC$4&lt;$D10+$E10),$C10,IF(SUM(OFFSET(BB10,,-VLOOKUP($F10,$D$26:$F$28,3,0)):BB10)&lt;$C10*$E10,$C10,""))),"")</f>
        <v/>
      </c>
      <c r="BD10" s="9" t="str">
        <f ca="1">IFERROR(IF(OR(BD$4&lt;$D10,WEEKDAY(BD$4)=7,WEEKDAY(BD$4)=1),"",IF(AND(BD$4&gt;=$D10,BD$4&lt;$D10+$E10),$C10,IF(SUM(OFFSET(BC10,,-VLOOKUP($F10,$D$26:$F$28,3,0)):BC10)&lt;$C10*$E10,$C10,""))),"")</f>
        <v/>
      </c>
      <c r="BE10" s="9" t="str">
        <f ca="1">IFERROR(IF(OR(BE$4&lt;$D10,WEEKDAY(BE$4)=7,WEEKDAY(BE$4)=1),"",IF(AND(BE$4&gt;=$D10,BE$4&lt;$D10+$E10),$C10,IF(SUM(OFFSET(BD10,,-VLOOKUP($F10,$D$26:$F$28,3,0)):BD10)&lt;$C10*$E10,$C10,""))),"")</f>
        <v/>
      </c>
      <c r="BF10" s="9" t="str">
        <f ca="1">IFERROR(IF(OR(BF$4&lt;$D10,WEEKDAY(BF$4)=7,WEEKDAY(BF$4)=1),"",IF(AND(BF$4&gt;=$D10,BF$4&lt;$D10+$E10),$C10,IF(SUM(OFFSET(BE10,,-VLOOKUP($F10,$D$26:$F$28,3,0)):BE10)&lt;$C10*$E10,$C10,""))),"")</f>
        <v/>
      </c>
      <c r="BG10" s="9" t="str">
        <f ca="1">IFERROR(IF(OR(BG$4&lt;$D10,WEEKDAY(BG$4)=7,WEEKDAY(BG$4)=1),"",IF(AND(BG$4&gt;=$D10,BG$4&lt;$D10+$E10),$C10,IF(SUM(OFFSET(BF10,,-VLOOKUP($F10,$D$26:$F$28,3,0)):BF10)&lt;$C10*$E10,$C10,""))),"")</f>
        <v/>
      </c>
      <c r="BH10" s="9" t="str">
        <f ca="1">IFERROR(IF(OR(BH$4&lt;$D10,WEEKDAY(BH$4)=7,WEEKDAY(BH$4)=1),"",IF(AND(BH$4&gt;=$D10,BH$4&lt;$D10+$E10),$C10,IF(SUM(OFFSET(BG10,,-VLOOKUP($F10,$D$26:$F$28,3,0)):BG10)&lt;$C10*$E10,$C10,""))),"")</f>
        <v/>
      </c>
      <c r="BI10" s="9" t="str">
        <f ca="1">IFERROR(IF(OR(BI$4&lt;$D10,WEEKDAY(BI$4)=7,WEEKDAY(BI$4)=1),"",IF(AND(BI$4&gt;=$D10,BI$4&lt;$D10+$E10),$C10,IF(SUM(OFFSET(BH10,,-VLOOKUP($F10,$D$26:$F$28,3,0)):BH10)&lt;$C10*$E10,$C10,""))),"")</f>
        <v/>
      </c>
      <c r="BJ10" s="9" t="str">
        <f ca="1">IFERROR(IF(OR(BJ$4&lt;$D10,WEEKDAY(BJ$4)=7,WEEKDAY(BJ$4)=1),"",IF(AND(BJ$4&gt;=$D10,BJ$4&lt;$D10+$E10),$C10,IF(SUM(OFFSET(BI10,,-VLOOKUP($F10,$D$26:$F$28,3,0)):BI10)&lt;$C10*$E10,$C10,""))),"")</f>
        <v/>
      </c>
      <c r="BK10" s="9" t="str">
        <f ca="1">IFERROR(IF(OR(BK$4&lt;$D10,WEEKDAY(BK$4)=7,WEEKDAY(BK$4)=1),"",IF(AND(BK$4&gt;=$D10,BK$4&lt;$D10+$E10),$C10,IF(SUM(OFFSET(BJ10,,-VLOOKUP($F10,$D$26:$F$28,3,0)):BJ10)&lt;$C10*$E10,$C10,""))),"")</f>
        <v/>
      </c>
      <c r="BL10" s="9" t="str">
        <f ca="1">IFERROR(IF(OR(BL$4&lt;$D10,WEEKDAY(BL$4)=7,WEEKDAY(BL$4)=1),"",IF(AND(BL$4&gt;=$D10,BL$4&lt;$D10+$E10),$C10,IF(SUM(OFFSET(BK10,,-VLOOKUP($F10,$D$26:$F$28,3,0)):BK10)&lt;$C10*$E10,$C10,""))),"")</f>
        <v/>
      </c>
      <c r="BM10" s="9" t="str">
        <f ca="1">IFERROR(IF(OR(BM$4&lt;$D10,WEEKDAY(BM$4)=7,WEEKDAY(BM$4)=1),"",IF(AND(BM$4&gt;=$D10,BM$4&lt;$D10+$E10),$C10,IF(SUM(OFFSET(BL10,,-VLOOKUP($F10,$D$26:$F$28,3,0)):BL10)&lt;$C10*$E10,$C10,""))),"")</f>
        <v/>
      </c>
      <c r="BN10" s="9" t="str">
        <f ca="1">IFERROR(IF(OR(BN$4&lt;$D10,WEEKDAY(BN$4)=7,WEEKDAY(BN$4)=1),"",IF(AND(BN$4&gt;=$D10,BN$4&lt;$D10+$E10),$C10,IF(SUM(OFFSET(BM10,,-VLOOKUP($F10,$D$26:$F$28,3,0)):BM10)&lt;$C10*$E10,$C10,""))),"")</f>
        <v/>
      </c>
      <c r="BO10" s="9" t="str">
        <f ca="1">IFERROR(IF(OR(BO$4&lt;$D10,WEEKDAY(BO$4)=7,WEEKDAY(BO$4)=1),"",IF(AND(BO$4&gt;=$D10,BO$4&lt;$D10+$E10),$C10,IF(SUM(OFFSET(BN10,,-VLOOKUP($F10,$D$26:$F$28,3,0)):BN10)&lt;$C10*$E10,$C10,""))),"")</f>
        <v/>
      </c>
      <c r="BP10" s="9" t="str">
        <f ca="1">IFERROR(IF(OR(BP$4&lt;$D10,WEEKDAY(BP$4)=7,WEEKDAY(BP$4)=1),"",IF(AND(BP$4&gt;=$D10,BP$4&lt;$D10+$E10),$C10,IF(SUM(OFFSET(BO10,,-VLOOKUP($F10,$D$26:$F$28,3,0)):BO10)&lt;$C10*$E10,$C10,""))),"")</f>
        <v/>
      </c>
      <c r="BQ10" s="9" t="str">
        <f ca="1">IFERROR(IF(OR(BQ$4&lt;$D10,WEEKDAY(BQ$4)=7,WEEKDAY(BQ$4)=1),"",IF(AND(BQ$4&gt;=$D10,BQ$4&lt;$D10+$E10),$C10,IF(SUM(OFFSET(BP10,,-VLOOKUP($F10,$D$26:$F$28,3,0)):BP10)&lt;$C10*$E10,$C10,""))),"")</f>
        <v/>
      </c>
      <c r="BR10" s="9" t="str">
        <f ca="1">IFERROR(IF(OR(BR$4&lt;$D10,WEEKDAY(BR$4)=7,WEEKDAY(BR$4)=1),"",IF(AND(BR$4&gt;=$D10,BR$4&lt;$D10+$E10),$C10,IF(SUM(OFFSET(BQ10,,-VLOOKUP($F10,$D$26:$F$28,3,0)):BQ10)&lt;$C10*$E10,$C10,""))),"")</f>
        <v/>
      </c>
      <c r="BS10" s="9" t="str">
        <f ca="1">IFERROR(IF(OR(BS$4&lt;$D10,WEEKDAY(BS$4)=7,WEEKDAY(BS$4)=1),"",IF(AND(BS$4&gt;=$D10,BS$4&lt;$D10+$E10),$C10,IF(SUM(OFFSET(BR10,,-VLOOKUP($F10,$D$26:$F$28,3,0)):BR10)&lt;$C10*$E10,$C10,""))),"")</f>
        <v/>
      </c>
      <c r="BT10" s="9" t="str">
        <f ca="1">IFERROR(IF(OR(BT$4&lt;$D10,WEEKDAY(BT$4)=7,WEEKDAY(BT$4)=1),"",IF(AND(BT$4&gt;=$D10,BT$4&lt;$D10+$E10),$C10,IF(SUM(OFFSET(BS10,,-VLOOKUP($F10,$D$26:$F$28,3,0)):BS10)&lt;$C10*$E10,$C10,""))),"")</f>
        <v/>
      </c>
      <c r="BU10" s="9" t="str">
        <f ca="1">IFERROR(IF(OR(BU$4&lt;$D10,WEEKDAY(BU$4)=7,WEEKDAY(BU$4)=1),"",IF(AND(BU$4&gt;=$D10,BU$4&lt;$D10+$E10),$C10,IF(SUM(OFFSET(BT10,,-VLOOKUP($F10,$D$26:$F$28,3,0)):BT10)&lt;$C10*$E10,$C10,""))),"")</f>
        <v/>
      </c>
      <c r="BV10" s="9" t="str">
        <f ca="1">IFERROR(IF(OR(BV$4&lt;$D10,WEEKDAY(BV$4)=7,WEEKDAY(BV$4)=1),"",IF(AND(BV$4&gt;=$D10,BV$4&lt;$D10+$E10),$C10,IF(SUM(OFFSET(BU10,,-VLOOKUP($F10,$D$26:$F$28,3,0)):BU10)&lt;$C10*$E10,$C10,""))),"")</f>
        <v/>
      </c>
      <c r="BW10" s="9" t="str">
        <f ca="1">IFERROR(IF(OR(BW$4&lt;$D10,WEEKDAY(BW$4)=7,WEEKDAY(BW$4)=1),"",IF(AND(BW$4&gt;=$D10,BW$4&lt;$D10+$E10),$C10,IF(SUM(OFFSET(BV10,,-VLOOKUP($F10,$D$26:$F$28,3,0)):BV10)&lt;$C10*$E10,$C10,""))),"")</f>
        <v/>
      </c>
      <c r="BX10" s="9" t="str">
        <f ca="1">IFERROR(IF(OR(BX$4&lt;$D10,WEEKDAY(BX$4)=7,WEEKDAY(BX$4)=1),"",IF(AND(BX$4&gt;=$D10,BX$4&lt;$D10+$E10),$C10,IF(SUM(OFFSET(BW10,,-VLOOKUP($F10,$D$26:$F$28,3,0)):BW10)&lt;$C10*$E10,$C10,""))),"")</f>
        <v/>
      </c>
      <c r="BY10" s="9" t="str">
        <f ca="1">IFERROR(IF(OR(BY$4&lt;$D10,WEEKDAY(BY$4)=7,WEEKDAY(BY$4)=1),"",IF(AND(BY$4&gt;=$D10,BY$4&lt;$D10+$E10),$C10,IF(SUM(OFFSET(BX10,,-VLOOKUP($F10,$D$26:$F$28,3,0)):BX10)&lt;$C10*$E10,$C10,""))),"")</f>
        <v/>
      </c>
      <c r="BZ10" s="9" t="str">
        <f ca="1">IFERROR(IF(OR(BZ$4&lt;$D10,WEEKDAY(BZ$4)=7,WEEKDAY(BZ$4)=1),"",IF(AND(BZ$4&gt;=$D10,BZ$4&lt;$D10+$E10),$C10,IF(SUM(OFFSET(BY10,,-VLOOKUP($F10,$D$26:$F$28,3,0)):BY10)&lt;$C10*$E10,$C10,""))),"")</f>
        <v/>
      </c>
      <c r="CA10" s="9" t="str">
        <f ca="1">IFERROR(IF(OR(CA$4&lt;$D10,WEEKDAY(CA$4)=7,WEEKDAY(CA$4)=1),"",IF(AND(CA$4&gt;=$D10,CA$4&lt;$D10+$E10),$C10,IF(SUM(OFFSET(BZ10,,-VLOOKUP($F10,$D$26:$F$28,3,0)):BZ10)&lt;$C10*$E10,$C10,""))),"")</f>
        <v/>
      </c>
      <c r="CB10" s="9" t="str">
        <f ca="1">IFERROR(IF(OR(CB$4&lt;$D10,WEEKDAY(CB$4)=7,WEEKDAY(CB$4)=1),"",IF(AND(CB$4&gt;=$D10,CB$4&lt;$D10+$E10),$C10,IF(SUM(OFFSET(CA10,,-VLOOKUP($F10,$D$26:$F$28,3,0)):CA10)&lt;$C10*$E10,$C10,""))),"")</f>
        <v/>
      </c>
      <c r="CC10" s="9" t="str">
        <f ca="1">IFERROR(IF(OR(CC$4&lt;$D10,WEEKDAY(CC$4)=7,WEEKDAY(CC$4)=1),"",IF(AND(CC$4&gt;=$D10,CC$4&lt;$D10+$E10),$C10,IF(SUM(OFFSET(CB10,,-VLOOKUP($F10,$D$26:$F$28,3,0)):CB10)&lt;$C10*$E10,$C10,""))),"")</f>
        <v/>
      </c>
      <c r="CD10" s="9" t="str">
        <f ca="1">IFERROR(IF(OR(CD$4&lt;$D10,WEEKDAY(CD$4)=7,WEEKDAY(CD$4)=1),"",IF(AND(CD$4&gt;=$D10,CD$4&lt;$D10+$E10),$C10,IF(SUM(OFFSET(CC10,,-VLOOKUP($F10,$D$26:$F$28,3,0)):CC10)&lt;$C10*$E10,$C10,""))),"")</f>
        <v/>
      </c>
      <c r="CE10" s="9" t="str">
        <f ca="1">IFERROR(IF(OR(CE$4&lt;$D10,WEEKDAY(CE$4)=7,WEEKDAY(CE$4)=1),"",IF(AND(CE$4&gt;=$D10,CE$4&lt;$D10+$E10),$C10,IF(SUM(OFFSET(CD10,,-VLOOKUP($F10,$D$26:$F$28,3,0)):CD10)&lt;$C10*$E10,$C10,""))),"")</f>
        <v/>
      </c>
      <c r="CF10" s="9" t="str">
        <f ca="1">IFERROR(IF(OR(CF$4&lt;$D10,WEEKDAY(CF$4)=7,WEEKDAY(CF$4)=1),"",IF(AND(CF$4&gt;=$D10,CF$4&lt;$D10+$E10),$C10,IF(SUM(OFFSET(CE10,,-VLOOKUP($F10,$D$26:$F$28,3,0)):CE10)&lt;$C10*$E10,$C10,""))),"")</f>
        <v/>
      </c>
      <c r="CG10" s="9" t="str">
        <f ca="1">IFERROR(IF(OR(CG$4&lt;$D10,WEEKDAY(CG$4)=7,WEEKDAY(CG$4)=1),"",IF(AND(CG$4&gt;=$D10,CG$4&lt;$D10+$E10),$C10,IF(SUM(OFFSET(CF10,,-VLOOKUP($F10,$D$26:$F$28,3,0)):CF10)&lt;$C10*$E10,$C10,""))),"")</f>
        <v/>
      </c>
      <c r="CH10" s="9" t="str">
        <f ca="1">IFERROR(IF(OR(CH$4&lt;$D10,WEEKDAY(CH$4)=7,WEEKDAY(CH$4)=1),"",IF(AND(CH$4&gt;=$D10,CH$4&lt;$D10+$E10),$C10,IF(SUM(OFFSET(CG10,,-VLOOKUP($F10,$D$26:$F$28,3,0)):CG10)&lt;$C10*$E10,$C10,""))),"")</f>
        <v/>
      </c>
      <c r="CI10" s="9" t="str">
        <f ca="1">IFERROR(IF(OR(CI$4&lt;$D10,WEEKDAY(CI$4)=7,WEEKDAY(CI$4)=1),"",IF(AND(CI$4&gt;=$D10,CI$4&lt;$D10+$E10),$C10,IF(SUM(OFFSET(CH10,,-VLOOKUP($F10,$D$26:$F$28,3,0)):CH10)&lt;$C10*$E10,$C10,""))),"")</f>
        <v/>
      </c>
      <c r="CJ10" s="9" t="str">
        <f ca="1">IFERROR(IF(OR(CJ$4&lt;$D10,WEEKDAY(CJ$4)=7,WEEKDAY(CJ$4)=1),"",IF(AND(CJ$4&gt;=$D10,CJ$4&lt;$D10+$E10),$C10,IF(SUM(OFFSET(CI10,,-VLOOKUP($F10,$D$26:$F$28,3,0)):CI10)&lt;$C10*$E10,$C10,""))),"")</f>
        <v/>
      </c>
      <c r="CK10" s="9" t="str">
        <f ca="1">IFERROR(IF(OR(CK$4&lt;$D10,WEEKDAY(CK$4)=7,WEEKDAY(CK$4)=1),"",IF(AND(CK$4&gt;=$D10,CK$4&lt;$D10+$E10),$C10,IF(SUM(OFFSET(CJ10,,-VLOOKUP($F10,$D$26:$F$28,3,0)):CJ10)&lt;$C10*$E10,$C10,""))),"")</f>
        <v/>
      </c>
      <c r="CL10" s="9" t="str">
        <f ca="1">IFERROR(IF(OR(CL$4&lt;$D10,WEEKDAY(CL$4)=7,WEEKDAY(CL$4)=1),"",IF(AND(CL$4&gt;=$D10,CL$4&lt;$D10+$E10),$C10,IF(SUM(OFFSET(CK10,,-VLOOKUP($F10,$D$26:$F$28,3,0)):CK10)&lt;$C10*$E10,$C10,""))),"")</f>
        <v/>
      </c>
      <c r="CM10" s="9" t="str">
        <f ca="1">IFERROR(IF(OR(CM$4&lt;$D10,WEEKDAY(CM$4)=7,WEEKDAY(CM$4)=1),"",IF(AND(CM$4&gt;=$D10,CM$4&lt;$D10+$E10),$C10,IF(SUM(OFFSET(CL10,,-VLOOKUP($F10,$D$26:$F$28,3,0)):CL10)&lt;$C10*$E10,$C10,""))),"")</f>
        <v/>
      </c>
      <c r="CN10" s="9" t="str">
        <f ca="1">IFERROR(IF(OR(CN$4&lt;$D10,WEEKDAY(CN$4)=7,WEEKDAY(CN$4)=1),"",IF(AND(CN$4&gt;=$D10,CN$4&lt;$D10+$E10),$C10,IF(SUM(OFFSET(CM10,,-VLOOKUP($F10,$D$26:$F$28,3,0)):CM10)&lt;$C10*$E10,$C10,""))),"")</f>
        <v/>
      </c>
      <c r="CO10" s="9" t="str">
        <f ca="1">IFERROR(IF(OR(CO$4&lt;$D10,WEEKDAY(CO$4)=7,WEEKDAY(CO$4)=1),"",IF(AND(CO$4&gt;=$D10,CO$4&lt;$D10+$E10),$C10,IF(SUM(OFFSET(CN10,,-VLOOKUP($F10,$D$26:$F$28,3,0)):CN10)&lt;$C10*$E10,$C10,""))),"")</f>
        <v/>
      </c>
      <c r="CP10" s="9" t="str">
        <f ca="1">IFERROR(IF(OR(CP$4&lt;$D10,WEEKDAY(CP$4)=7,WEEKDAY(CP$4)=1),"",IF(AND(CP$4&gt;=$D10,CP$4&lt;$D10+$E10),$C10,IF(SUM(OFFSET(CO10,,-VLOOKUP($F10,$D$26:$F$28,3,0)):CO10)&lt;$C10*$E10,$C10,""))),"")</f>
        <v/>
      </c>
      <c r="CQ10" s="9" t="str">
        <f ca="1">IFERROR(IF(OR(CQ$4&lt;$D10,WEEKDAY(CQ$4)=7,WEEKDAY(CQ$4)=1),"",IF(AND(CQ$4&gt;=$D10,CQ$4&lt;$D10+$E10),$C10,IF(SUM(OFFSET(CP10,,-VLOOKUP($F10,$D$26:$F$28,3,0)):CP10)&lt;$C10*$E10,$C10,""))),"")</f>
        <v/>
      </c>
      <c r="CR10" s="9" t="str">
        <f ca="1">IFERROR(IF(OR(CR$4&lt;$D10,WEEKDAY(CR$4)=7,WEEKDAY(CR$4)=1),"",IF(AND(CR$4&gt;=$D10,CR$4&lt;$D10+$E10),$C10,IF(SUM(OFFSET(CQ10,,-VLOOKUP($F10,$D$26:$F$28,3,0)):CQ10)&lt;$C10*$E10,$C10,""))),"")</f>
        <v/>
      </c>
      <c r="CS10" s="9" t="str">
        <f ca="1">IFERROR(IF(OR(CS$4&lt;$D10,WEEKDAY(CS$4)=7,WEEKDAY(CS$4)=1),"",IF(AND(CS$4&gt;=$D10,CS$4&lt;$D10+$E10),$C10,IF(SUM(OFFSET(CR10,,-VLOOKUP($F10,$D$26:$F$28,3,0)):CR10)&lt;$C10*$E10,$C10,""))),"")</f>
        <v/>
      </c>
      <c r="CT10" s="9" t="str">
        <f ca="1">IFERROR(IF(OR(CT$4&lt;$D10,WEEKDAY(CT$4)=7,WEEKDAY(CT$4)=1),"",IF(AND(CT$4&gt;=$D10,CT$4&lt;$D10+$E10),$C10,IF(SUM(OFFSET(CS10,,-VLOOKUP($F10,$D$26:$F$28,3,0)):CS10)&lt;$C10*$E10,$C10,""))),"")</f>
        <v/>
      </c>
      <c r="CU10" s="9" t="str">
        <f ca="1">IFERROR(IF(OR(CU$4&lt;$D10,WEEKDAY(CU$4)=7,WEEKDAY(CU$4)=1),"",IF(AND(CU$4&gt;=$D10,CU$4&lt;$D10+$E10),$C10,IF(SUM(OFFSET(CT10,,-VLOOKUP($F10,$D$26:$F$28,3,0)):CT10)&lt;$C10*$E10,$C10,""))),"")</f>
        <v/>
      </c>
      <c r="CV10" s="9" t="str">
        <f ca="1">IFERROR(IF(OR(CV$4&lt;$D10,WEEKDAY(CV$4)=7,WEEKDAY(CV$4)=1),"",IF(AND(CV$4&gt;=$D10,CV$4&lt;$D10+$E10),$C10,IF(SUM(OFFSET(CU10,,-VLOOKUP($F10,$D$26:$F$28,3,0)):CU10)&lt;$C10*$E10,$C10,""))),"")</f>
        <v/>
      </c>
      <c r="CW10" s="9" t="str">
        <f ca="1">IFERROR(IF(OR(CW$4&lt;$D10,WEEKDAY(CW$4)=7,WEEKDAY(CW$4)=1),"",IF(AND(CW$4&gt;=$D10,CW$4&lt;$D10+$E10),$C10,IF(SUM(OFFSET(CV10,,-VLOOKUP($F10,$D$26:$F$28,3,0)):CV10)&lt;$C10*$E10,$C10,""))),"")</f>
        <v/>
      </c>
      <c r="CX10" s="9" t="str">
        <f ca="1">IFERROR(IF(OR(CX$4&lt;$D10,WEEKDAY(CX$4)=7,WEEKDAY(CX$4)=1),"",IF(AND(CX$4&gt;=$D10,CX$4&lt;$D10+$E10),$C10,IF(SUM(OFFSET(CW10,,-VLOOKUP($F10,$D$26:$F$28,3,0)):CW10)&lt;$C10*$E10,$C10,""))),"")</f>
        <v/>
      </c>
      <c r="CY10" s="9" t="str">
        <f ca="1">IFERROR(IF(OR(CY$4&lt;$D10,WEEKDAY(CY$4)=7,WEEKDAY(CY$4)=1),"",IF(AND(CY$4&gt;=$D10,CY$4&lt;$D10+$E10),$C10,IF(SUM(OFFSET(CX10,,-VLOOKUP($F10,$D$26:$F$28,3,0)):CX10)&lt;$C10*$E10,$C10,""))),"")</f>
        <v/>
      </c>
      <c r="CZ10" s="9" t="str">
        <f ca="1">IFERROR(IF(OR(CZ$4&lt;$D10,WEEKDAY(CZ$4)=7,WEEKDAY(CZ$4)=1),"",IF(AND(CZ$4&gt;=$D10,CZ$4&lt;$D10+$E10),$C10,IF(SUM(OFFSET(CY10,,-VLOOKUP($F10,$D$26:$F$28,3,0)):CY10)&lt;$C10*$E10,$C10,""))),"")</f>
        <v/>
      </c>
      <c r="DA10" s="9" t="str">
        <f ca="1">IFERROR(IF(OR(DA$4&lt;$D10,WEEKDAY(DA$4)=7,WEEKDAY(DA$4)=1),"",IF(AND(DA$4&gt;=$D10,DA$4&lt;$D10+$E10),$C10,IF(SUM(OFFSET(CZ10,,-VLOOKUP($F10,$D$26:$F$28,3,0)):CZ10)&lt;$C10*$E10,$C10,""))),"")</f>
        <v/>
      </c>
      <c r="DB10" s="9" t="str">
        <f ca="1">IFERROR(IF(OR(DB$4&lt;$D10,WEEKDAY(DB$4)=7,WEEKDAY(DB$4)=1),"",IF(AND(DB$4&gt;=$D10,DB$4&lt;$D10+$E10),$C10,IF(SUM(OFFSET(DA10,,-VLOOKUP($F10,$D$26:$F$28,3,0)):DA10)&lt;$C10*$E10,$C10,""))),"")</f>
        <v/>
      </c>
      <c r="DC10" s="9" t="str">
        <f ca="1">IFERROR(IF(OR(DC$4&lt;$D10,WEEKDAY(DC$4)=7,WEEKDAY(DC$4)=1),"",IF(AND(DC$4&gt;=$D10,DC$4&lt;$D10+$E10),$C10,IF(SUM(OFFSET(DB10,,-VLOOKUP($F10,$D$26:$F$28,3,0)):DB10)&lt;$C10*$E10,$C10,""))),"")</f>
        <v/>
      </c>
      <c r="DD10" s="9" t="str">
        <f ca="1">IFERROR(IF(OR(DD$4&lt;$D10,WEEKDAY(DD$4)=7,WEEKDAY(DD$4)=1),"",IF(AND(DD$4&gt;=$D10,DD$4&lt;$D10+$E10),$C10,IF(SUM(OFFSET(DC10,,-VLOOKUP($F10,$D$26:$F$28,3,0)):DC10)&lt;$C10*$E10,$C10,""))),"")</f>
        <v/>
      </c>
      <c r="DE10" s="9" t="str">
        <f ca="1">IFERROR(IF(OR(DE$4&lt;$D10,WEEKDAY(DE$4)=7,WEEKDAY(DE$4)=1),"",IF(AND(DE$4&gt;=$D10,DE$4&lt;$D10+$E10),$C10,IF(SUM(OFFSET(DD10,,-VLOOKUP($F10,$D$26:$F$28,3,0)):DD10)&lt;$C10*$E10,$C10,""))),"")</f>
        <v/>
      </c>
      <c r="DF10" s="9" t="str">
        <f ca="1">IFERROR(IF(OR(DF$4&lt;$D10,WEEKDAY(DF$4)=7,WEEKDAY(DF$4)=1),"",IF(AND(DF$4&gt;=$D10,DF$4&lt;$D10+$E10),$C10,IF(SUM(OFFSET(DE10,,-VLOOKUP($F10,$D$26:$F$28,3,0)):DE10)&lt;$C10*$E10,$C10,""))),"")</f>
        <v/>
      </c>
      <c r="DG10" s="9" t="str">
        <f ca="1">IFERROR(IF(OR(DG$4&lt;$D10,WEEKDAY(DG$4)=7,WEEKDAY(DG$4)=1),"",IF(AND(DG$4&gt;=$D10,DG$4&lt;$D10+$E10),$C10,IF(SUM(OFFSET(DF10,,-VLOOKUP($F10,$D$26:$F$28,3,0)):DF10)&lt;$C10*$E10,$C10,""))),"")</f>
        <v/>
      </c>
      <c r="DH10" s="9" t="str">
        <f ca="1">IFERROR(IF(OR(DH$4&lt;$D10,WEEKDAY(DH$4)=7,WEEKDAY(DH$4)=1),"",IF(AND(DH$4&gt;=$D10,DH$4&lt;$D10+$E10),$C10,IF(SUM(OFFSET(DG10,,-VLOOKUP($F10,$D$26:$F$28,3,0)):DG10)&lt;$C10*$E10,$C10,""))),"")</f>
        <v/>
      </c>
      <c r="DI10" s="9" t="str">
        <f ca="1">IFERROR(IF(OR(DI$4&lt;$D10,WEEKDAY(DI$4)=7,WEEKDAY(DI$4)=1),"",IF(AND(DI$4&gt;=$D10,DI$4&lt;$D10+$E10),$C10,IF(SUM(OFFSET(DH10,,-VLOOKUP($F10,$D$26:$F$28,3,0)):DH10)&lt;$C10*$E10,$C10,""))),"")</f>
        <v/>
      </c>
      <c r="DJ10" s="9" t="str">
        <f ca="1">IFERROR(IF(OR(DJ$4&lt;$D10,WEEKDAY(DJ$4)=7,WEEKDAY(DJ$4)=1),"",IF(AND(DJ$4&gt;=$D10,DJ$4&lt;$D10+$E10),$C10,IF(SUM(OFFSET(DI10,,-VLOOKUP($F10,$D$26:$F$28,3,0)):DI10)&lt;$C10*$E10,$C10,""))),"")</f>
        <v/>
      </c>
      <c r="DK10" s="9" t="str">
        <f ca="1">IFERROR(IF(OR(DK$4&lt;$D10,WEEKDAY(DK$4)=7,WEEKDAY(DK$4)=1),"",IF(AND(DK$4&gt;=$D10,DK$4&lt;$D10+$E10),$C10,IF(SUM(OFFSET(DJ10,,-VLOOKUP($F10,$D$26:$F$28,3,0)):DJ10)&lt;$C10*$E10,$C10,""))),"")</f>
        <v/>
      </c>
      <c r="DL10" s="9" t="str">
        <f ca="1">IFERROR(IF(OR(DL$4&lt;$D10,WEEKDAY(DL$4)=7,WEEKDAY(DL$4)=1),"",IF(AND(DL$4&gt;=$D10,DL$4&lt;$D10+$E10),$C10,IF(SUM(OFFSET(DK10,,-VLOOKUP($F10,$D$26:$F$28,3,0)):DK10)&lt;$C10*$E10,$C10,""))),"")</f>
        <v/>
      </c>
      <c r="DM10" s="9" t="str">
        <f ca="1">IFERROR(IF(OR(DM$4&lt;$D10,WEEKDAY(DM$4)=7,WEEKDAY(DM$4)=1),"",IF(AND(DM$4&gt;=$D10,DM$4&lt;$D10+$E10),$C10,IF(SUM(OFFSET(DL10,,-VLOOKUP($F10,$D$26:$F$28,3,0)):DL10)&lt;$C10*$E10,$C10,""))),"")</f>
        <v/>
      </c>
      <c r="DN10" s="9" t="str">
        <f ca="1">IFERROR(IF(OR(DN$4&lt;$D10,WEEKDAY(DN$4)=7,WEEKDAY(DN$4)=1),"",IF(AND(DN$4&gt;=$D10,DN$4&lt;$D10+$E10),$C10,IF(SUM(OFFSET(DM10,,-VLOOKUP($F10,$D$26:$F$28,3,0)):DM10)&lt;$C10*$E10,$C10,""))),"")</f>
        <v/>
      </c>
      <c r="DO10" s="9" t="str">
        <f ca="1">IFERROR(IF(OR(DO$4&lt;$D10,WEEKDAY(DO$4)=7,WEEKDAY(DO$4)=1),"",IF(AND(DO$4&gt;=$D10,DO$4&lt;$D10+$E10),$C10,IF(SUM(OFFSET(DN10,,-VLOOKUP($F10,$D$26:$F$28,3,0)):DN10)&lt;$C10*$E10,$C10,""))),"")</f>
        <v/>
      </c>
      <c r="DP10" s="9" t="str">
        <f ca="1">IFERROR(IF(OR(DP$4&lt;$D10,WEEKDAY(DP$4)=7,WEEKDAY(DP$4)=1),"",IF(AND(DP$4&gt;=$D10,DP$4&lt;$D10+$E10),$C10,IF(SUM(OFFSET(DO10,,-VLOOKUP($F10,$D$26:$F$28,3,0)):DO10)&lt;$C10*$E10,$C10,""))),"")</f>
        <v/>
      </c>
      <c r="DQ10" s="9" t="str">
        <f ca="1">IFERROR(IF(OR(DQ$4&lt;$D10,WEEKDAY(DQ$4)=7,WEEKDAY(DQ$4)=1),"",IF(AND(DQ$4&gt;=$D10,DQ$4&lt;$D10+$E10),$C10,IF(SUM(OFFSET(DP10,,-VLOOKUP($F10,$D$26:$F$28,3,0)):DP10)&lt;$C10*$E10,$C10,""))),"")</f>
        <v/>
      </c>
      <c r="DR10" s="9" t="str">
        <f ca="1">IFERROR(IF(OR(DR$4&lt;$D10,WEEKDAY(DR$4)=7,WEEKDAY(DR$4)=1),"",IF(AND(DR$4&gt;=$D10,DR$4&lt;$D10+$E10),$C10,IF(SUM(OFFSET(DQ10,,-VLOOKUP($F10,$D$26:$F$28,3,0)):DQ10)&lt;$C10*$E10,$C10,""))),"")</f>
        <v/>
      </c>
      <c r="DS10" s="9" t="str">
        <f ca="1">IFERROR(IF(OR(DS$4&lt;$D10,WEEKDAY(DS$4)=7,WEEKDAY(DS$4)=1),"",IF(AND(DS$4&gt;=$D10,DS$4&lt;$D10+$E10),$C10,IF(SUM(OFFSET(DR10,,-VLOOKUP($F10,$D$26:$F$28,3,0)):DR10)&lt;$C10*$E10,$C10,""))),"")</f>
        <v/>
      </c>
      <c r="DT10" s="9" t="str">
        <f ca="1">IFERROR(IF(OR(DT$4&lt;$D10,WEEKDAY(DT$4)=7,WEEKDAY(DT$4)=1),"",IF(AND(DT$4&gt;=$D10,DT$4&lt;$D10+$E10),$C10,IF(SUM(OFFSET(DS10,,-VLOOKUP($F10,$D$26:$F$28,3,0)):DS10)&lt;$C10*$E10,$C10,""))),"")</f>
        <v/>
      </c>
      <c r="DU10" s="9" t="str">
        <f ca="1">IFERROR(IF(OR(DU$4&lt;$D10,WEEKDAY(DU$4)=7,WEEKDAY(DU$4)=1),"",IF(AND(DU$4&gt;=$D10,DU$4&lt;$D10+$E10),$C10,IF(SUM(OFFSET(DT10,,-VLOOKUP($F10,$D$26:$F$28,3,0)):DT10)&lt;$C10*$E10,$C10,""))),"")</f>
        <v/>
      </c>
      <c r="DV10" s="9" t="str">
        <f ca="1">IFERROR(IF(OR(DV$4&lt;$D10,WEEKDAY(DV$4)=7,WEEKDAY(DV$4)=1),"",IF(AND(DV$4&gt;=$D10,DV$4&lt;$D10+$E10),$C10,IF(SUM(OFFSET(DU10,,-VLOOKUP($F10,$D$26:$F$28,3,0)):DU10)&lt;$C10*$E10,$C10,""))),"")</f>
        <v/>
      </c>
      <c r="DW10" s="9" t="str">
        <f ca="1">IFERROR(IF(OR(DW$4&lt;$D10,WEEKDAY(DW$4)=7,WEEKDAY(DW$4)=1),"",IF(AND(DW$4&gt;=$D10,DW$4&lt;$D10+$E10),$C10,IF(SUM(OFFSET(DV10,,-VLOOKUP($F10,$D$26:$F$28,3,0)):DV10)&lt;$C10*$E10,$C10,""))),"")</f>
        <v/>
      </c>
      <c r="DX10" s="9" t="str">
        <f ca="1">IFERROR(IF(OR(DX$4&lt;$D10,WEEKDAY(DX$4)=7,WEEKDAY(DX$4)=1),"",IF(AND(DX$4&gt;=$D10,DX$4&lt;$D10+$E10),$C10,IF(SUM(OFFSET(DW10,,-VLOOKUP($F10,$D$26:$F$28,3,0)):DW10)&lt;$C10*$E10,$C10,""))),"")</f>
        <v/>
      </c>
    </row>
    <row r="11" spans="1:128" x14ac:dyDescent="0.15">
      <c r="A11" s="5" t="s">
        <v>9</v>
      </c>
      <c r="B11" s="5"/>
      <c r="C11" s="5">
        <v>1</v>
      </c>
      <c r="D11" s="6">
        <v>41155</v>
      </c>
      <c r="E11" s="5">
        <v>1</v>
      </c>
      <c r="F11" s="5" t="s">
        <v>23</v>
      </c>
      <c r="G11" s="9" t="str">
        <f ca="1">IFERROR(IF(OR(G$4&lt;$D11,WEEKDAY(G$4)=7,WEEKDAY(G$4)=1),"",IF(AND(G$4&gt;=$D11,G$4&lt;$D11+$E11),$C11,IF(SUM(OFFSET(F11,,-VLOOKUP($F11,$D$26:$F$28,3,0)):F11)&lt;$C11*$E11,$C11,""))),"")</f>
        <v/>
      </c>
      <c r="H11" s="9" t="str">
        <f ca="1">IFERROR(IF(OR(H$4&lt;$D11,WEEKDAY(H$4)=7,WEEKDAY(H$4)=1),"",IF(AND(H$4&gt;=$D11,H$4&lt;$D11+$E11),$C11,IF(SUM(OFFSET(G11,,-VLOOKUP($F11,$D$26:$F$28,3,0)):G11)&lt;$C11*$E11,$C11,""))),"")</f>
        <v/>
      </c>
      <c r="I11" s="9">
        <f ca="1">IFERROR(IF(OR(I$4&lt;$D11,WEEKDAY(I$4)=7,WEEKDAY(I$4)=1),"",IF(AND(I$4&gt;=$D11,I$4&lt;$D11+$E11),$C11,IF(SUM(OFFSET(H11,,-VLOOKUP($F11,$D$26:$F$28,3,0)):H11)&lt;$C11*$E11,$C11,""))),"")</f>
        <v>1</v>
      </c>
      <c r="J11" s="9" t="str">
        <f ca="1">IFERROR(IF(OR(J$4&lt;$D11,WEEKDAY(J$4)=7,WEEKDAY(J$4)=1),"",IF(AND(J$4&gt;=$D11,J$4&lt;$D11+$E11),$C11,IF(SUM(OFFSET(I11,,-VLOOKUP($F11,$D$26:$F$28,3,0)):I11)&lt;$C11*$E11,$C11,""))),"")</f>
        <v/>
      </c>
      <c r="K11" s="9" t="str">
        <f ca="1">IFERROR(IF(OR(K$4&lt;$D11,WEEKDAY(K$4)=7,WEEKDAY(K$4)=1),"",IF(AND(K$4&gt;=$D11,K$4&lt;$D11+$E11),$C11,IF(SUM(OFFSET(J11,,-VLOOKUP($F11,$D$26:$F$28,3,0)):J11)&lt;$C11*$E11,$C11,""))),"")</f>
        <v/>
      </c>
      <c r="L11" s="9" t="str">
        <f ca="1">IFERROR(IF(OR(L$4&lt;$D11,WEEKDAY(L$4)=7,WEEKDAY(L$4)=1),"",IF(AND(L$4&gt;=$D11,L$4&lt;$D11+$E11),$C11,IF(SUM(OFFSET(K11,,-VLOOKUP($F11,$D$26:$F$28,3,0)):K11)&lt;$C11*$E11,$C11,""))),"")</f>
        <v/>
      </c>
      <c r="M11" s="9" t="str">
        <f ca="1">IFERROR(IF(OR(M$4&lt;$D11,WEEKDAY(M$4)=7,WEEKDAY(M$4)=1),"",IF(AND(M$4&gt;=$D11,M$4&lt;$D11+$E11),$C11,IF(SUM(OFFSET(L11,,-VLOOKUP($F11,$D$26:$F$28,3,0)):L11)&lt;$C11*$E11,$C11,""))),"")</f>
        <v/>
      </c>
      <c r="N11" s="9" t="str">
        <f ca="1">IFERROR(IF(OR(N$4&lt;$D11,WEEKDAY(N$4)=7,WEEKDAY(N$4)=1),"",IF(AND(N$4&gt;=$D11,N$4&lt;$D11+$E11),$C11,IF(SUM(OFFSET(M11,,-VLOOKUP($F11,$D$26:$F$28,3,0)):M11)&lt;$C11*$E11,$C11,""))),"")</f>
        <v/>
      </c>
      <c r="O11" s="9" t="str">
        <f ca="1">IFERROR(IF(OR(O$4&lt;$D11,WEEKDAY(O$4)=7,WEEKDAY(O$4)=1),"",IF(AND(O$4&gt;=$D11,O$4&lt;$D11+$E11),$C11,IF(SUM(OFFSET(N11,,-VLOOKUP($F11,$D$26:$F$28,3,0)):N11)&lt;$C11*$E11,$C11,""))),"")</f>
        <v/>
      </c>
      <c r="P11" s="9">
        <f ca="1">IFERROR(IF(OR(P$4&lt;$D11,WEEKDAY(P$4)=7,WEEKDAY(P$4)=1),"",IF(AND(P$4&gt;=$D11,P$4&lt;$D11+$E11),$C11,IF(SUM(OFFSET(O11,,-VLOOKUP($F11,$D$26:$F$28,3,0)):O11)&lt;$C11*$E11,$C11,""))),"")</f>
        <v>1</v>
      </c>
      <c r="Q11" s="9" t="str">
        <f ca="1">IFERROR(IF(OR(Q$4&lt;$D11,WEEKDAY(Q$4)=7,WEEKDAY(Q$4)=1),"",IF(AND(Q$4&gt;=$D11,Q$4&lt;$D11+$E11),$C11,IF(SUM(OFFSET(P11,,-VLOOKUP($F11,$D$26:$F$28,3,0)):P11)&lt;$C11*$E11,$C11,""))),"")</f>
        <v/>
      </c>
      <c r="R11" s="9" t="str">
        <f ca="1">IFERROR(IF(OR(R$4&lt;$D11,WEEKDAY(R$4)=7,WEEKDAY(R$4)=1),"",IF(AND(R$4&gt;=$D11,R$4&lt;$D11+$E11),$C11,IF(SUM(OFFSET(Q11,,-VLOOKUP($F11,$D$26:$F$28,3,0)):Q11)&lt;$C11*$E11,$C11,""))),"")</f>
        <v/>
      </c>
      <c r="S11" s="9" t="str">
        <f ca="1">IFERROR(IF(OR(S$4&lt;$D11,WEEKDAY(S$4)=7,WEEKDAY(S$4)=1),"",IF(AND(S$4&gt;=$D11,S$4&lt;$D11+$E11),$C11,IF(SUM(OFFSET(R11,,-VLOOKUP($F11,$D$26:$F$28,3,0)):R11)&lt;$C11*$E11,$C11,""))),"")</f>
        <v/>
      </c>
      <c r="T11" s="9" t="str">
        <f ca="1">IFERROR(IF(OR(T$4&lt;$D11,WEEKDAY(T$4)=7,WEEKDAY(T$4)=1),"",IF(AND(T$4&gt;=$D11,T$4&lt;$D11+$E11),$C11,IF(SUM(OFFSET(S11,,-VLOOKUP($F11,$D$26:$F$28,3,0)):S11)&lt;$C11*$E11,$C11,""))),"")</f>
        <v/>
      </c>
      <c r="U11" s="9" t="str">
        <f ca="1">IFERROR(IF(OR(U$4&lt;$D11,WEEKDAY(U$4)=7,WEEKDAY(U$4)=1),"",IF(AND(U$4&gt;=$D11,U$4&lt;$D11+$E11),$C11,IF(SUM(OFFSET(T11,,-VLOOKUP($F11,$D$26:$F$28,3,0)):T11)&lt;$C11*$E11,$C11,""))),"")</f>
        <v/>
      </c>
      <c r="V11" s="9" t="str">
        <f ca="1">IFERROR(IF(OR(V$4&lt;$D11,WEEKDAY(V$4)=7,WEEKDAY(V$4)=1),"",IF(AND(V$4&gt;=$D11,V$4&lt;$D11+$E11),$C11,IF(SUM(OFFSET(U11,,-VLOOKUP($F11,$D$26:$F$28,3,0)):U11)&lt;$C11*$E11,$C11,""))),"")</f>
        <v/>
      </c>
      <c r="W11" s="9">
        <f ca="1">IFERROR(IF(OR(W$4&lt;$D11,WEEKDAY(W$4)=7,WEEKDAY(W$4)=1),"",IF(AND(W$4&gt;=$D11,W$4&lt;$D11+$E11),$C11,IF(SUM(OFFSET(V11,,-VLOOKUP($F11,$D$26:$F$28,3,0)):V11)&lt;$C11*$E11,$C11,""))),"")</f>
        <v>1</v>
      </c>
      <c r="X11" s="9" t="str">
        <f ca="1">IFERROR(IF(OR(X$4&lt;$D11,WEEKDAY(X$4)=7,WEEKDAY(X$4)=1),"",IF(AND(X$4&gt;=$D11,X$4&lt;$D11+$E11),$C11,IF(SUM(OFFSET(W11,,-VLOOKUP($F11,$D$26:$F$28,3,0)):W11)&lt;$C11*$E11,$C11,""))),"")</f>
        <v/>
      </c>
      <c r="Y11" s="9" t="str">
        <f ca="1">IFERROR(IF(OR(Y$4&lt;$D11,WEEKDAY(Y$4)=7,WEEKDAY(Y$4)=1),"",IF(AND(Y$4&gt;=$D11,Y$4&lt;$D11+$E11),$C11,IF(SUM(OFFSET(X11,,-VLOOKUP($F11,$D$26:$F$28,3,0)):X11)&lt;$C11*$E11,$C11,""))),"")</f>
        <v/>
      </c>
      <c r="Z11" s="9" t="str">
        <f ca="1">IFERROR(IF(OR(Z$4&lt;$D11,WEEKDAY(Z$4)=7,WEEKDAY(Z$4)=1),"",IF(AND(Z$4&gt;=$D11,Z$4&lt;$D11+$E11),$C11,IF(SUM(OFFSET(Y11,,-VLOOKUP($F11,$D$26:$F$28,3,0)):Y11)&lt;$C11*$E11,$C11,""))),"")</f>
        <v/>
      </c>
      <c r="AA11" s="9" t="str">
        <f ca="1">IFERROR(IF(OR(AA$4&lt;$D11,WEEKDAY(AA$4)=7,WEEKDAY(AA$4)=1),"",IF(AND(AA$4&gt;=$D11,AA$4&lt;$D11+$E11),$C11,IF(SUM(OFFSET(Z11,,-VLOOKUP($F11,$D$26:$F$28,3,0)):Z11)&lt;$C11*$E11,$C11,""))),"")</f>
        <v/>
      </c>
      <c r="AB11" s="9" t="str">
        <f ca="1">IFERROR(IF(OR(AB$4&lt;$D11,WEEKDAY(AB$4)=7,WEEKDAY(AB$4)=1),"",IF(AND(AB$4&gt;=$D11,AB$4&lt;$D11+$E11),$C11,IF(SUM(OFFSET(AA11,,-VLOOKUP($F11,$D$26:$F$28,3,0)):AA11)&lt;$C11*$E11,$C11,""))),"")</f>
        <v/>
      </c>
      <c r="AC11" s="9" t="str">
        <f ca="1">IFERROR(IF(OR(AC$4&lt;$D11,WEEKDAY(AC$4)=7,WEEKDAY(AC$4)=1),"",IF(AND(AC$4&gt;=$D11,AC$4&lt;$D11+$E11),$C11,IF(SUM(OFFSET(AB11,,-VLOOKUP($F11,$D$26:$F$28,3,0)):AB11)&lt;$C11*$E11,$C11,""))),"")</f>
        <v/>
      </c>
      <c r="AD11" s="9">
        <f ca="1">IFERROR(IF(OR(AD$4&lt;$D11,WEEKDAY(AD$4)=7,WEEKDAY(AD$4)=1),"",IF(AND(AD$4&gt;=$D11,AD$4&lt;$D11+$E11),$C11,IF(SUM(OFFSET(AC11,,-VLOOKUP($F11,$D$26:$F$28,3,0)):AC11)&lt;$C11*$E11,$C11,""))),"")</f>
        <v>1</v>
      </c>
      <c r="AE11" s="9" t="str">
        <f ca="1">IFERROR(IF(OR(AE$4&lt;$D11,WEEKDAY(AE$4)=7,WEEKDAY(AE$4)=1),"",IF(AND(AE$4&gt;=$D11,AE$4&lt;$D11+$E11),$C11,IF(SUM(OFFSET(AD11,,-VLOOKUP($F11,$D$26:$F$28,3,0)):AD11)&lt;$C11*$E11,$C11,""))),"")</f>
        <v/>
      </c>
      <c r="AF11" s="9" t="str">
        <f ca="1">IFERROR(IF(OR(AF$4&lt;$D11,WEEKDAY(AF$4)=7,WEEKDAY(AF$4)=1),"",IF(AND(AF$4&gt;=$D11,AF$4&lt;$D11+$E11),$C11,IF(SUM(OFFSET(AE11,,-VLOOKUP($F11,$D$26:$F$28,3,0)):AE11)&lt;$C11*$E11,$C11,""))),"")</f>
        <v/>
      </c>
      <c r="AG11" s="9" t="str">
        <f ca="1">IFERROR(IF(OR(AG$4&lt;$D11,WEEKDAY(AG$4)=7,WEEKDAY(AG$4)=1),"",IF(AND(AG$4&gt;=$D11,AG$4&lt;$D11+$E11),$C11,IF(SUM(OFFSET(AF11,,-VLOOKUP($F11,$D$26:$F$28,3,0)):AF11)&lt;$C11*$E11,$C11,""))),"")</f>
        <v/>
      </c>
      <c r="AH11" s="9" t="str">
        <f ca="1">IFERROR(IF(OR(AH$4&lt;$D11,WEEKDAY(AH$4)=7,WEEKDAY(AH$4)=1),"",IF(AND(AH$4&gt;=$D11,AH$4&lt;$D11+$E11),$C11,IF(SUM(OFFSET(AG11,,-VLOOKUP($F11,$D$26:$F$28,3,0)):AG11)&lt;$C11*$E11,$C11,""))),"")</f>
        <v/>
      </c>
      <c r="AI11" s="9" t="str">
        <f ca="1">IFERROR(IF(OR(AI$4&lt;$D11,WEEKDAY(AI$4)=7,WEEKDAY(AI$4)=1),"",IF(AND(AI$4&gt;=$D11,AI$4&lt;$D11+$E11),$C11,IF(SUM(OFFSET(AH11,,-VLOOKUP($F11,$D$26:$F$28,3,0)):AH11)&lt;$C11*$E11,$C11,""))),"")</f>
        <v/>
      </c>
      <c r="AJ11" s="9" t="str">
        <f ca="1">IFERROR(IF(OR(AJ$4&lt;$D11,WEEKDAY(AJ$4)=7,WEEKDAY(AJ$4)=1),"",IF(AND(AJ$4&gt;=$D11,AJ$4&lt;$D11+$E11),$C11,IF(SUM(OFFSET(AI11,,-VLOOKUP($F11,$D$26:$F$28,3,0)):AI11)&lt;$C11*$E11,$C11,""))),"")</f>
        <v/>
      </c>
      <c r="AK11" s="9">
        <f ca="1">IFERROR(IF(OR(AK$4&lt;$D11,WEEKDAY(AK$4)=7,WEEKDAY(AK$4)=1),"",IF(AND(AK$4&gt;=$D11,AK$4&lt;$D11+$E11),$C11,IF(SUM(OFFSET(AJ11,,-VLOOKUP($F11,$D$26:$F$28,3,0)):AJ11)&lt;$C11*$E11,$C11,""))),"")</f>
        <v>1</v>
      </c>
      <c r="AL11" s="9" t="str">
        <f ca="1">IFERROR(IF(OR(AL$4&lt;$D11,WEEKDAY(AL$4)=7,WEEKDAY(AL$4)=1),"",IF(AND(AL$4&gt;=$D11,AL$4&lt;$D11+$E11),$C11,IF(SUM(OFFSET(AK11,,-VLOOKUP($F11,$D$26:$F$28,3,0)):AK11)&lt;$C11*$E11,$C11,""))),"")</f>
        <v/>
      </c>
      <c r="AM11" s="9" t="str">
        <f ca="1">IFERROR(IF(OR(AM$4&lt;$D11,WEEKDAY(AM$4)=7,WEEKDAY(AM$4)=1),"",IF(AND(AM$4&gt;=$D11,AM$4&lt;$D11+$E11),$C11,IF(SUM(OFFSET(AL11,,-VLOOKUP($F11,$D$26:$F$28,3,0)):AL11)&lt;$C11*$E11,$C11,""))),"")</f>
        <v/>
      </c>
      <c r="AN11" s="9" t="str">
        <f ca="1">IFERROR(IF(OR(AN$4&lt;$D11,WEEKDAY(AN$4)=7,WEEKDAY(AN$4)=1),"",IF(AND(AN$4&gt;=$D11,AN$4&lt;$D11+$E11),$C11,IF(SUM(OFFSET(AM11,,-VLOOKUP($F11,$D$26:$F$28,3,0)):AM11)&lt;$C11*$E11,$C11,""))),"")</f>
        <v/>
      </c>
      <c r="AO11" s="9" t="str">
        <f ca="1">IFERROR(IF(OR(AO$4&lt;$D11,WEEKDAY(AO$4)=7,WEEKDAY(AO$4)=1),"",IF(AND(AO$4&gt;=$D11,AO$4&lt;$D11+$E11),$C11,IF(SUM(OFFSET(AN11,,-VLOOKUP($F11,$D$26:$F$28,3,0)):AN11)&lt;$C11*$E11,$C11,""))),"")</f>
        <v/>
      </c>
      <c r="AP11" s="9" t="str">
        <f ca="1">IFERROR(IF(OR(AP$4&lt;$D11,WEEKDAY(AP$4)=7,WEEKDAY(AP$4)=1),"",IF(AND(AP$4&gt;=$D11,AP$4&lt;$D11+$E11),$C11,IF(SUM(OFFSET(AO11,,-VLOOKUP($F11,$D$26:$F$28,3,0)):AO11)&lt;$C11*$E11,$C11,""))),"")</f>
        <v/>
      </c>
      <c r="AQ11" s="9" t="str">
        <f ca="1">IFERROR(IF(OR(AQ$4&lt;$D11,WEEKDAY(AQ$4)=7,WEEKDAY(AQ$4)=1),"",IF(AND(AQ$4&gt;=$D11,AQ$4&lt;$D11+$E11),$C11,IF(SUM(OFFSET(AP11,,-VLOOKUP($F11,$D$26:$F$28,3,0)):AP11)&lt;$C11*$E11,$C11,""))),"")</f>
        <v/>
      </c>
      <c r="AR11" s="9">
        <f ca="1">IFERROR(IF(OR(AR$4&lt;$D11,WEEKDAY(AR$4)=7,WEEKDAY(AR$4)=1),"",IF(AND(AR$4&gt;=$D11,AR$4&lt;$D11+$E11),$C11,IF(SUM(OFFSET(AQ11,,-VLOOKUP($F11,$D$26:$F$28,3,0)):AQ11)&lt;$C11*$E11,$C11,""))),"")</f>
        <v>1</v>
      </c>
      <c r="AS11" s="9" t="str">
        <f ca="1">IFERROR(IF(OR(AS$4&lt;$D11,WEEKDAY(AS$4)=7,WEEKDAY(AS$4)=1),"",IF(AND(AS$4&gt;=$D11,AS$4&lt;$D11+$E11),$C11,IF(SUM(OFFSET(AR11,,-VLOOKUP($F11,$D$26:$F$28,3,0)):AR11)&lt;$C11*$E11,$C11,""))),"")</f>
        <v/>
      </c>
      <c r="AT11" s="9" t="str">
        <f ca="1">IFERROR(IF(OR(AT$4&lt;$D11,WEEKDAY(AT$4)=7,WEEKDAY(AT$4)=1),"",IF(AND(AT$4&gt;=$D11,AT$4&lt;$D11+$E11),$C11,IF(SUM(OFFSET(AS11,,-VLOOKUP($F11,$D$26:$F$28,3,0)):AS11)&lt;$C11*$E11,$C11,""))),"")</f>
        <v/>
      </c>
      <c r="AU11" s="9" t="str">
        <f ca="1">IFERROR(IF(OR(AU$4&lt;$D11,WEEKDAY(AU$4)=7,WEEKDAY(AU$4)=1),"",IF(AND(AU$4&gt;=$D11,AU$4&lt;$D11+$E11),$C11,IF(SUM(OFFSET(AT11,,-VLOOKUP($F11,$D$26:$F$28,3,0)):AT11)&lt;$C11*$E11,$C11,""))),"")</f>
        <v/>
      </c>
      <c r="AV11" s="9" t="str">
        <f ca="1">IFERROR(IF(OR(AV$4&lt;$D11,WEEKDAY(AV$4)=7,WEEKDAY(AV$4)=1),"",IF(AND(AV$4&gt;=$D11,AV$4&lt;$D11+$E11),$C11,IF(SUM(OFFSET(AU11,,-VLOOKUP($F11,$D$26:$F$28,3,0)):AU11)&lt;$C11*$E11,$C11,""))),"")</f>
        <v/>
      </c>
      <c r="AW11" s="9" t="str">
        <f ca="1">IFERROR(IF(OR(AW$4&lt;$D11,WEEKDAY(AW$4)=7,WEEKDAY(AW$4)=1),"",IF(AND(AW$4&gt;=$D11,AW$4&lt;$D11+$E11),$C11,IF(SUM(OFFSET(AV11,,-VLOOKUP($F11,$D$26:$F$28,3,0)):AV11)&lt;$C11*$E11,$C11,""))),"")</f>
        <v/>
      </c>
      <c r="AX11" s="9" t="str">
        <f ca="1">IFERROR(IF(OR(AX$4&lt;$D11,WEEKDAY(AX$4)=7,WEEKDAY(AX$4)=1),"",IF(AND(AX$4&gt;=$D11,AX$4&lt;$D11+$E11),$C11,IF(SUM(OFFSET(AW11,,-VLOOKUP($F11,$D$26:$F$28,3,0)):AW11)&lt;$C11*$E11,$C11,""))),"")</f>
        <v/>
      </c>
      <c r="AY11" s="9">
        <f ca="1">IFERROR(IF(OR(AY$4&lt;$D11,WEEKDAY(AY$4)=7,WEEKDAY(AY$4)=1),"",IF(AND(AY$4&gt;=$D11,AY$4&lt;$D11+$E11),$C11,IF(SUM(OFFSET(AX11,,-VLOOKUP($F11,$D$26:$F$28,3,0)):AX11)&lt;$C11*$E11,$C11,""))),"")</f>
        <v>1</v>
      </c>
      <c r="AZ11" s="9" t="str">
        <f ca="1">IFERROR(IF(OR(AZ$4&lt;$D11,WEEKDAY(AZ$4)=7,WEEKDAY(AZ$4)=1),"",IF(AND(AZ$4&gt;=$D11,AZ$4&lt;$D11+$E11),$C11,IF(SUM(OFFSET(AY11,,-VLOOKUP($F11,$D$26:$F$28,3,0)):AY11)&lt;$C11*$E11,$C11,""))),"")</f>
        <v/>
      </c>
      <c r="BA11" s="9" t="str">
        <f ca="1">IFERROR(IF(OR(BA$4&lt;$D11,WEEKDAY(BA$4)=7,WEEKDAY(BA$4)=1),"",IF(AND(BA$4&gt;=$D11,BA$4&lt;$D11+$E11),$C11,IF(SUM(OFFSET(AZ11,,-VLOOKUP($F11,$D$26:$F$28,3,0)):AZ11)&lt;$C11*$E11,$C11,""))),"")</f>
        <v/>
      </c>
      <c r="BB11" s="9" t="str">
        <f ca="1">IFERROR(IF(OR(BB$4&lt;$D11,WEEKDAY(BB$4)=7,WEEKDAY(BB$4)=1),"",IF(AND(BB$4&gt;=$D11,BB$4&lt;$D11+$E11),$C11,IF(SUM(OFFSET(BA11,,-VLOOKUP($F11,$D$26:$F$28,3,0)):BA11)&lt;$C11*$E11,$C11,""))),"")</f>
        <v/>
      </c>
      <c r="BC11" s="9" t="str">
        <f ca="1">IFERROR(IF(OR(BC$4&lt;$D11,WEEKDAY(BC$4)=7,WEEKDAY(BC$4)=1),"",IF(AND(BC$4&gt;=$D11,BC$4&lt;$D11+$E11),$C11,IF(SUM(OFFSET(BB11,,-VLOOKUP($F11,$D$26:$F$28,3,0)):BB11)&lt;$C11*$E11,$C11,""))),"")</f>
        <v/>
      </c>
      <c r="BD11" s="9" t="str">
        <f ca="1">IFERROR(IF(OR(BD$4&lt;$D11,WEEKDAY(BD$4)=7,WEEKDAY(BD$4)=1),"",IF(AND(BD$4&gt;=$D11,BD$4&lt;$D11+$E11),$C11,IF(SUM(OFFSET(BC11,,-VLOOKUP($F11,$D$26:$F$28,3,0)):BC11)&lt;$C11*$E11,$C11,""))),"")</f>
        <v/>
      </c>
      <c r="BE11" s="9" t="str">
        <f ca="1">IFERROR(IF(OR(BE$4&lt;$D11,WEEKDAY(BE$4)=7,WEEKDAY(BE$4)=1),"",IF(AND(BE$4&gt;=$D11,BE$4&lt;$D11+$E11),$C11,IF(SUM(OFFSET(BD11,,-VLOOKUP($F11,$D$26:$F$28,3,0)):BD11)&lt;$C11*$E11,$C11,""))),"")</f>
        <v/>
      </c>
      <c r="BF11" s="9">
        <f ca="1">IFERROR(IF(OR(BF$4&lt;$D11,WEEKDAY(BF$4)=7,WEEKDAY(BF$4)=1),"",IF(AND(BF$4&gt;=$D11,BF$4&lt;$D11+$E11),$C11,IF(SUM(OFFSET(BE11,,-VLOOKUP($F11,$D$26:$F$28,3,0)):BE11)&lt;$C11*$E11,$C11,""))),"")</f>
        <v>1</v>
      </c>
      <c r="BG11" s="9" t="str">
        <f ca="1">IFERROR(IF(OR(BG$4&lt;$D11,WEEKDAY(BG$4)=7,WEEKDAY(BG$4)=1),"",IF(AND(BG$4&gt;=$D11,BG$4&lt;$D11+$E11),$C11,IF(SUM(OFFSET(BF11,,-VLOOKUP($F11,$D$26:$F$28,3,0)):BF11)&lt;$C11*$E11,$C11,""))),"")</f>
        <v/>
      </c>
      <c r="BH11" s="9" t="str">
        <f ca="1">IFERROR(IF(OR(BH$4&lt;$D11,WEEKDAY(BH$4)=7,WEEKDAY(BH$4)=1),"",IF(AND(BH$4&gt;=$D11,BH$4&lt;$D11+$E11),$C11,IF(SUM(OFFSET(BG11,,-VLOOKUP($F11,$D$26:$F$28,3,0)):BG11)&lt;$C11*$E11,$C11,""))),"")</f>
        <v/>
      </c>
      <c r="BI11" s="9" t="str">
        <f ca="1">IFERROR(IF(OR(BI$4&lt;$D11,WEEKDAY(BI$4)=7,WEEKDAY(BI$4)=1),"",IF(AND(BI$4&gt;=$D11,BI$4&lt;$D11+$E11),$C11,IF(SUM(OFFSET(BH11,,-VLOOKUP($F11,$D$26:$F$28,3,0)):BH11)&lt;$C11*$E11,$C11,""))),"")</f>
        <v/>
      </c>
      <c r="BJ11" s="9" t="str">
        <f ca="1">IFERROR(IF(OR(BJ$4&lt;$D11,WEEKDAY(BJ$4)=7,WEEKDAY(BJ$4)=1),"",IF(AND(BJ$4&gt;=$D11,BJ$4&lt;$D11+$E11),$C11,IF(SUM(OFFSET(BI11,,-VLOOKUP($F11,$D$26:$F$28,3,0)):BI11)&lt;$C11*$E11,$C11,""))),"")</f>
        <v/>
      </c>
      <c r="BK11" s="9" t="str">
        <f ca="1">IFERROR(IF(OR(BK$4&lt;$D11,WEEKDAY(BK$4)=7,WEEKDAY(BK$4)=1),"",IF(AND(BK$4&gt;=$D11,BK$4&lt;$D11+$E11),$C11,IF(SUM(OFFSET(BJ11,,-VLOOKUP($F11,$D$26:$F$28,3,0)):BJ11)&lt;$C11*$E11,$C11,""))),"")</f>
        <v/>
      </c>
      <c r="BL11" s="9" t="str">
        <f ca="1">IFERROR(IF(OR(BL$4&lt;$D11,WEEKDAY(BL$4)=7,WEEKDAY(BL$4)=1),"",IF(AND(BL$4&gt;=$D11,BL$4&lt;$D11+$E11),$C11,IF(SUM(OFFSET(BK11,,-VLOOKUP($F11,$D$26:$F$28,3,0)):BK11)&lt;$C11*$E11,$C11,""))),"")</f>
        <v/>
      </c>
      <c r="BM11" s="9">
        <f ca="1">IFERROR(IF(OR(BM$4&lt;$D11,WEEKDAY(BM$4)=7,WEEKDAY(BM$4)=1),"",IF(AND(BM$4&gt;=$D11,BM$4&lt;$D11+$E11),$C11,IF(SUM(OFFSET(BL11,,-VLOOKUP($F11,$D$26:$F$28,3,0)):BL11)&lt;$C11*$E11,$C11,""))),"")</f>
        <v>1</v>
      </c>
      <c r="BN11" s="9" t="str">
        <f ca="1">IFERROR(IF(OR(BN$4&lt;$D11,WEEKDAY(BN$4)=7,WEEKDAY(BN$4)=1),"",IF(AND(BN$4&gt;=$D11,BN$4&lt;$D11+$E11),$C11,IF(SUM(OFFSET(BM11,,-VLOOKUP($F11,$D$26:$F$28,3,0)):BM11)&lt;$C11*$E11,$C11,""))),"")</f>
        <v/>
      </c>
      <c r="BO11" s="9" t="str">
        <f ca="1">IFERROR(IF(OR(BO$4&lt;$D11,WEEKDAY(BO$4)=7,WEEKDAY(BO$4)=1),"",IF(AND(BO$4&gt;=$D11,BO$4&lt;$D11+$E11),$C11,IF(SUM(OFFSET(BN11,,-VLOOKUP($F11,$D$26:$F$28,3,0)):BN11)&lt;$C11*$E11,$C11,""))),"")</f>
        <v/>
      </c>
      <c r="BP11" s="9" t="str">
        <f ca="1">IFERROR(IF(OR(BP$4&lt;$D11,WEEKDAY(BP$4)=7,WEEKDAY(BP$4)=1),"",IF(AND(BP$4&gt;=$D11,BP$4&lt;$D11+$E11),$C11,IF(SUM(OFFSET(BO11,,-VLOOKUP($F11,$D$26:$F$28,3,0)):BO11)&lt;$C11*$E11,$C11,""))),"")</f>
        <v/>
      </c>
      <c r="BQ11" s="9" t="str">
        <f ca="1">IFERROR(IF(OR(BQ$4&lt;$D11,WEEKDAY(BQ$4)=7,WEEKDAY(BQ$4)=1),"",IF(AND(BQ$4&gt;=$D11,BQ$4&lt;$D11+$E11),$C11,IF(SUM(OFFSET(BP11,,-VLOOKUP($F11,$D$26:$F$28,3,0)):BP11)&lt;$C11*$E11,$C11,""))),"")</f>
        <v/>
      </c>
      <c r="BR11" s="9" t="str">
        <f ca="1">IFERROR(IF(OR(BR$4&lt;$D11,WEEKDAY(BR$4)=7,WEEKDAY(BR$4)=1),"",IF(AND(BR$4&gt;=$D11,BR$4&lt;$D11+$E11),$C11,IF(SUM(OFFSET(BQ11,,-VLOOKUP($F11,$D$26:$F$28,3,0)):BQ11)&lt;$C11*$E11,$C11,""))),"")</f>
        <v/>
      </c>
      <c r="BS11" s="9" t="str">
        <f ca="1">IFERROR(IF(OR(BS$4&lt;$D11,WEEKDAY(BS$4)=7,WEEKDAY(BS$4)=1),"",IF(AND(BS$4&gt;=$D11,BS$4&lt;$D11+$E11),$C11,IF(SUM(OFFSET(BR11,,-VLOOKUP($F11,$D$26:$F$28,3,0)):BR11)&lt;$C11*$E11,$C11,""))),"")</f>
        <v/>
      </c>
      <c r="BT11" s="9">
        <f ca="1">IFERROR(IF(OR(BT$4&lt;$D11,WEEKDAY(BT$4)=7,WEEKDAY(BT$4)=1),"",IF(AND(BT$4&gt;=$D11,BT$4&lt;$D11+$E11),$C11,IF(SUM(OFFSET(BS11,,-VLOOKUP($F11,$D$26:$F$28,3,0)):BS11)&lt;$C11*$E11,$C11,""))),"")</f>
        <v>1</v>
      </c>
      <c r="BU11" s="9" t="str">
        <f ca="1">IFERROR(IF(OR(BU$4&lt;$D11,WEEKDAY(BU$4)=7,WEEKDAY(BU$4)=1),"",IF(AND(BU$4&gt;=$D11,BU$4&lt;$D11+$E11),$C11,IF(SUM(OFFSET(BT11,,-VLOOKUP($F11,$D$26:$F$28,3,0)):BT11)&lt;$C11*$E11,$C11,""))),"")</f>
        <v/>
      </c>
      <c r="BV11" s="9" t="str">
        <f ca="1">IFERROR(IF(OR(BV$4&lt;$D11,WEEKDAY(BV$4)=7,WEEKDAY(BV$4)=1),"",IF(AND(BV$4&gt;=$D11,BV$4&lt;$D11+$E11),$C11,IF(SUM(OFFSET(BU11,,-VLOOKUP($F11,$D$26:$F$28,3,0)):BU11)&lt;$C11*$E11,$C11,""))),"")</f>
        <v/>
      </c>
      <c r="BW11" s="9" t="str">
        <f ca="1">IFERROR(IF(OR(BW$4&lt;$D11,WEEKDAY(BW$4)=7,WEEKDAY(BW$4)=1),"",IF(AND(BW$4&gt;=$D11,BW$4&lt;$D11+$E11),$C11,IF(SUM(OFFSET(BV11,,-VLOOKUP($F11,$D$26:$F$28,3,0)):BV11)&lt;$C11*$E11,$C11,""))),"")</f>
        <v/>
      </c>
      <c r="BX11" s="9" t="str">
        <f ca="1">IFERROR(IF(OR(BX$4&lt;$D11,WEEKDAY(BX$4)=7,WEEKDAY(BX$4)=1),"",IF(AND(BX$4&gt;=$D11,BX$4&lt;$D11+$E11),$C11,IF(SUM(OFFSET(BW11,,-VLOOKUP($F11,$D$26:$F$28,3,0)):BW11)&lt;$C11*$E11,$C11,""))),"")</f>
        <v/>
      </c>
      <c r="BY11" s="9" t="str">
        <f ca="1">IFERROR(IF(OR(BY$4&lt;$D11,WEEKDAY(BY$4)=7,WEEKDAY(BY$4)=1),"",IF(AND(BY$4&gt;=$D11,BY$4&lt;$D11+$E11),$C11,IF(SUM(OFFSET(BX11,,-VLOOKUP($F11,$D$26:$F$28,3,0)):BX11)&lt;$C11*$E11,$C11,""))),"")</f>
        <v/>
      </c>
      <c r="BZ11" s="9" t="str">
        <f ca="1">IFERROR(IF(OR(BZ$4&lt;$D11,WEEKDAY(BZ$4)=7,WEEKDAY(BZ$4)=1),"",IF(AND(BZ$4&gt;=$D11,BZ$4&lt;$D11+$E11),$C11,IF(SUM(OFFSET(BY11,,-VLOOKUP($F11,$D$26:$F$28,3,0)):BY11)&lt;$C11*$E11,$C11,""))),"")</f>
        <v/>
      </c>
      <c r="CA11" s="9">
        <f ca="1">IFERROR(IF(OR(CA$4&lt;$D11,WEEKDAY(CA$4)=7,WEEKDAY(CA$4)=1),"",IF(AND(CA$4&gt;=$D11,CA$4&lt;$D11+$E11),$C11,IF(SUM(OFFSET(BZ11,,-VLOOKUP($F11,$D$26:$F$28,3,0)):BZ11)&lt;$C11*$E11,$C11,""))),"")</f>
        <v>1</v>
      </c>
      <c r="CB11" s="9" t="str">
        <f ca="1">IFERROR(IF(OR(CB$4&lt;$D11,WEEKDAY(CB$4)=7,WEEKDAY(CB$4)=1),"",IF(AND(CB$4&gt;=$D11,CB$4&lt;$D11+$E11),$C11,IF(SUM(OFFSET(CA11,,-VLOOKUP($F11,$D$26:$F$28,3,0)):CA11)&lt;$C11*$E11,$C11,""))),"")</f>
        <v/>
      </c>
      <c r="CC11" s="9" t="str">
        <f ca="1">IFERROR(IF(OR(CC$4&lt;$D11,WEEKDAY(CC$4)=7,WEEKDAY(CC$4)=1),"",IF(AND(CC$4&gt;=$D11,CC$4&lt;$D11+$E11),$C11,IF(SUM(OFFSET(CB11,,-VLOOKUP($F11,$D$26:$F$28,3,0)):CB11)&lt;$C11*$E11,$C11,""))),"")</f>
        <v/>
      </c>
      <c r="CD11" s="9" t="str">
        <f ca="1">IFERROR(IF(OR(CD$4&lt;$D11,WEEKDAY(CD$4)=7,WEEKDAY(CD$4)=1),"",IF(AND(CD$4&gt;=$D11,CD$4&lt;$D11+$E11),$C11,IF(SUM(OFFSET(CC11,,-VLOOKUP($F11,$D$26:$F$28,3,0)):CC11)&lt;$C11*$E11,$C11,""))),"")</f>
        <v/>
      </c>
      <c r="CE11" s="9" t="str">
        <f ca="1">IFERROR(IF(OR(CE$4&lt;$D11,WEEKDAY(CE$4)=7,WEEKDAY(CE$4)=1),"",IF(AND(CE$4&gt;=$D11,CE$4&lt;$D11+$E11),$C11,IF(SUM(OFFSET(CD11,,-VLOOKUP($F11,$D$26:$F$28,3,0)):CD11)&lt;$C11*$E11,$C11,""))),"")</f>
        <v/>
      </c>
      <c r="CF11" s="9" t="str">
        <f ca="1">IFERROR(IF(OR(CF$4&lt;$D11,WEEKDAY(CF$4)=7,WEEKDAY(CF$4)=1),"",IF(AND(CF$4&gt;=$D11,CF$4&lt;$D11+$E11),$C11,IF(SUM(OFFSET(CE11,,-VLOOKUP($F11,$D$26:$F$28,3,0)):CE11)&lt;$C11*$E11,$C11,""))),"")</f>
        <v/>
      </c>
      <c r="CG11" s="9" t="str">
        <f ca="1">IFERROR(IF(OR(CG$4&lt;$D11,WEEKDAY(CG$4)=7,WEEKDAY(CG$4)=1),"",IF(AND(CG$4&gt;=$D11,CG$4&lt;$D11+$E11),$C11,IF(SUM(OFFSET(CF11,,-VLOOKUP($F11,$D$26:$F$28,3,0)):CF11)&lt;$C11*$E11,$C11,""))),"")</f>
        <v/>
      </c>
      <c r="CH11" s="9">
        <f ca="1">IFERROR(IF(OR(CH$4&lt;$D11,WEEKDAY(CH$4)=7,WEEKDAY(CH$4)=1),"",IF(AND(CH$4&gt;=$D11,CH$4&lt;$D11+$E11),$C11,IF(SUM(OFFSET(CG11,,-VLOOKUP($F11,$D$26:$F$28,3,0)):CG11)&lt;$C11*$E11,$C11,""))),"")</f>
        <v>1</v>
      </c>
      <c r="CI11" s="9" t="str">
        <f ca="1">IFERROR(IF(OR(CI$4&lt;$D11,WEEKDAY(CI$4)=7,WEEKDAY(CI$4)=1),"",IF(AND(CI$4&gt;=$D11,CI$4&lt;$D11+$E11),$C11,IF(SUM(OFFSET(CH11,,-VLOOKUP($F11,$D$26:$F$28,3,0)):CH11)&lt;$C11*$E11,$C11,""))),"")</f>
        <v/>
      </c>
      <c r="CJ11" s="9" t="str">
        <f ca="1">IFERROR(IF(OR(CJ$4&lt;$D11,WEEKDAY(CJ$4)=7,WEEKDAY(CJ$4)=1),"",IF(AND(CJ$4&gt;=$D11,CJ$4&lt;$D11+$E11),$C11,IF(SUM(OFFSET(CI11,,-VLOOKUP($F11,$D$26:$F$28,3,0)):CI11)&lt;$C11*$E11,$C11,""))),"")</f>
        <v/>
      </c>
      <c r="CK11" s="9" t="str">
        <f ca="1">IFERROR(IF(OR(CK$4&lt;$D11,WEEKDAY(CK$4)=7,WEEKDAY(CK$4)=1),"",IF(AND(CK$4&gt;=$D11,CK$4&lt;$D11+$E11),$C11,IF(SUM(OFFSET(CJ11,,-VLOOKUP($F11,$D$26:$F$28,3,0)):CJ11)&lt;$C11*$E11,$C11,""))),"")</f>
        <v/>
      </c>
      <c r="CL11" s="9" t="str">
        <f ca="1">IFERROR(IF(OR(CL$4&lt;$D11,WEEKDAY(CL$4)=7,WEEKDAY(CL$4)=1),"",IF(AND(CL$4&gt;=$D11,CL$4&lt;$D11+$E11),$C11,IF(SUM(OFFSET(CK11,,-VLOOKUP($F11,$D$26:$F$28,3,0)):CK11)&lt;$C11*$E11,$C11,""))),"")</f>
        <v/>
      </c>
      <c r="CM11" s="9" t="str">
        <f ca="1">IFERROR(IF(OR(CM$4&lt;$D11,WEEKDAY(CM$4)=7,WEEKDAY(CM$4)=1),"",IF(AND(CM$4&gt;=$D11,CM$4&lt;$D11+$E11),$C11,IF(SUM(OFFSET(CL11,,-VLOOKUP($F11,$D$26:$F$28,3,0)):CL11)&lt;$C11*$E11,$C11,""))),"")</f>
        <v/>
      </c>
      <c r="CN11" s="9" t="str">
        <f ca="1">IFERROR(IF(OR(CN$4&lt;$D11,WEEKDAY(CN$4)=7,WEEKDAY(CN$4)=1),"",IF(AND(CN$4&gt;=$D11,CN$4&lt;$D11+$E11),$C11,IF(SUM(OFFSET(CM11,,-VLOOKUP($F11,$D$26:$F$28,3,0)):CM11)&lt;$C11*$E11,$C11,""))),"")</f>
        <v/>
      </c>
      <c r="CO11" s="9">
        <f ca="1">IFERROR(IF(OR(CO$4&lt;$D11,WEEKDAY(CO$4)=7,WEEKDAY(CO$4)=1),"",IF(AND(CO$4&gt;=$D11,CO$4&lt;$D11+$E11),$C11,IF(SUM(OFFSET(CN11,,-VLOOKUP($F11,$D$26:$F$28,3,0)):CN11)&lt;$C11*$E11,$C11,""))),"")</f>
        <v>1</v>
      </c>
      <c r="CP11" s="9" t="str">
        <f ca="1">IFERROR(IF(OR(CP$4&lt;$D11,WEEKDAY(CP$4)=7,WEEKDAY(CP$4)=1),"",IF(AND(CP$4&gt;=$D11,CP$4&lt;$D11+$E11),$C11,IF(SUM(OFFSET(CO11,,-VLOOKUP($F11,$D$26:$F$28,3,0)):CO11)&lt;$C11*$E11,$C11,""))),"")</f>
        <v/>
      </c>
      <c r="CQ11" s="9" t="str">
        <f ca="1">IFERROR(IF(OR(CQ$4&lt;$D11,WEEKDAY(CQ$4)=7,WEEKDAY(CQ$4)=1),"",IF(AND(CQ$4&gt;=$D11,CQ$4&lt;$D11+$E11),$C11,IF(SUM(OFFSET(CP11,,-VLOOKUP($F11,$D$26:$F$28,3,0)):CP11)&lt;$C11*$E11,$C11,""))),"")</f>
        <v/>
      </c>
      <c r="CR11" s="9" t="str">
        <f ca="1">IFERROR(IF(OR(CR$4&lt;$D11,WEEKDAY(CR$4)=7,WEEKDAY(CR$4)=1),"",IF(AND(CR$4&gt;=$D11,CR$4&lt;$D11+$E11),$C11,IF(SUM(OFFSET(CQ11,,-VLOOKUP($F11,$D$26:$F$28,3,0)):CQ11)&lt;$C11*$E11,$C11,""))),"")</f>
        <v/>
      </c>
      <c r="CS11" s="9" t="str">
        <f ca="1">IFERROR(IF(OR(CS$4&lt;$D11,WEEKDAY(CS$4)=7,WEEKDAY(CS$4)=1),"",IF(AND(CS$4&gt;=$D11,CS$4&lt;$D11+$E11),$C11,IF(SUM(OFFSET(CR11,,-VLOOKUP($F11,$D$26:$F$28,3,0)):CR11)&lt;$C11*$E11,$C11,""))),"")</f>
        <v/>
      </c>
      <c r="CT11" s="9" t="str">
        <f ca="1">IFERROR(IF(OR(CT$4&lt;$D11,WEEKDAY(CT$4)=7,WEEKDAY(CT$4)=1),"",IF(AND(CT$4&gt;=$D11,CT$4&lt;$D11+$E11),$C11,IF(SUM(OFFSET(CS11,,-VLOOKUP($F11,$D$26:$F$28,3,0)):CS11)&lt;$C11*$E11,$C11,""))),"")</f>
        <v/>
      </c>
      <c r="CU11" s="9" t="str">
        <f ca="1">IFERROR(IF(OR(CU$4&lt;$D11,WEEKDAY(CU$4)=7,WEEKDAY(CU$4)=1),"",IF(AND(CU$4&gt;=$D11,CU$4&lt;$D11+$E11),$C11,IF(SUM(OFFSET(CT11,,-VLOOKUP($F11,$D$26:$F$28,3,0)):CT11)&lt;$C11*$E11,$C11,""))),"")</f>
        <v/>
      </c>
      <c r="CV11" s="9">
        <f ca="1">IFERROR(IF(OR(CV$4&lt;$D11,WEEKDAY(CV$4)=7,WEEKDAY(CV$4)=1),"",IF(AND(CV$4&gt;=$D11,CV$4&lt;$D11+$E11),$C11,IF(SUM(OFFSET(CU11,,-VLOOKUP($F11,$D$26:$F$28,3,0)):CU11)&lt;$C11*$E11,$C11,""))),"")</f>
        <v>1</v>
      </c>
      <c r="CW11" s="9" t="str">
        <f ca="1">IFERROR(IF(OR(CW$4&lt;$D11,WEEKDAY(CW$4)=7,WEEKDAY(CW$4)=1),"",IF(AND(CW$4&gt;=$D11,CW$4&lt;$D11+$E11),$C11,IF(SUM(OFFSET(CV11,,-VLOOKUP($F11,$D$26:$F$28,3,0)):CV11)&lt;$C11*$E11,$C11,""))),"")</f>
        <v/>
      </c>
      <c r="CX11" s="9" t="str">
        <f ca="1">IFERROR(IF(OR(CX$4&lt;$D11,WEEKDAY(CX$4)=7,WEEKDAY(CX$4)=1),"",IF(AND(CX$4&gt;=$D11,CX$4&lt;$D11+$E11),$C11,IF(SUM(OFFSET(CW11,,-VLOOKUP($F11,$D$26:$F$28,3,0)):CW11)&lt;$C11*$E11,$C11,""))),"")</f>
        <v/>
      </c>
      <c r="CY11" s="9" t="str">
        <f ca="1">IFERROR(IF(OR(CY$4&lt;$D11,WEEKDAY(CY$4)=7,WEEKDAY(CY$4)=1),"",IF(AND(CY$4&gt;=$D11,CY$4&lt;$D11+$E11),$C11,IF(SUM(OFFSET(CX11,,-VLOOKUP($F11,$D$26:$F$28,3,0)):CX11)&lt;$C11*$E11,$C11,""))),"")</f>
        <v/>
      </c>
      <c r="CZ11" s="9" t="str">
        <f ca="1">IFERROR(IF(OR(CZ$4&lt;$D11,WEEKDAY(CZ$4)=7,WEEKDAY(CZ$4)=1),"",IF(AND(CZ$4&gt;=$D11,CZ$4&lt;$D11+$E11),$C11,IF(SUM(OFFSET(CY11,,-VLOOKUP($F11,$D$26:$F$28,3,0)):CY11)&lt;$C11*$E11,$C11,""))),"")</f>
        <v/>
      </c>
      <c r="DA11" s="9" t="str">
        <f ca="1">IFERROR(IF(OR(DA$4&lt;$D11,WEEKDAY(DA$4)=7,WEEKDAY(DA$4)=1),"",IF(AND(DA$4&gt;=$D11,DA$4&lt;$D11+$E11),$C11,IF(SUM(OFFSET(CZ11,,-VLOOKUP($F11,$D$26:$F$28,3,0)):CZ11)&lt;$C11*$E11,$C11,""))),"")</f>
        <v/>
      </c>
      <c r="DB11" s="9" t="str">
        <f ca="1">IFERROR(IF(OR(DB$4&lt;$D11,WEEKDAY(DB$4)=7,WEEKDAY(DB$4)=1),"",IF(AND(DB$4&gt;=$D11,DB$4&lt;$D11+$E11),$C11,IF(SUM(OFFSET(DA11,,-VLOOKUP($F11,$D$26:$F$28,3,0)):DA11)&lt;$C11*$E11,$C11,""))),"")</f>
        <v/>
      </c>
      <c r="DC11" s="9">
        <f ca="1">IFERROR(IF(OR(DC$4&lt;$D11,WEEKDAY(DC$4)=7,WEEKDAY(DC$4)=1),"",IF(AND(DC$4&gt;=$D11,DC$4&lt;$D11+$E11),$C11,IF(SUM(OFFSET(DB11,,-VLOOKUP($F11,$D$26:$F$28,3,0)):DB11)&lt;$C11*$E11,$C11,""))),"")</f>
        <v>1</v>
      </c>
      <c r="DD11" s="9" t="str">
        <f ca="1">IFERROR(IF(OR(DD$4&lt;$D11,WEEKDAY(DD$4)=7,WEEKDAY(DD$4)=1),"",IF(AND(DD$4&gt;=$D11,DD$4&lt;$D11+$E11),$C11,IF(SUM(OFFSET(DC11,,-VLOOKUP($F11,$D$26:$F$28,3,0)):DC11)&lt;$C11*$E11,$C11,""))),"")</f>
        <v/>
      </c>
      <c r="DE11" s="9" t="str">
        <f ca="1">IFERROR(IF(OR(DE$4&lt;$D11,WEEKDAY(DE$4)=7,WEEKDAY(DE$4)=1),"",IF(AND(DE$4&gt;=$D11,DE$4&lt;$D11+$E11),$C11,IF(SUM(OFFSET(DD11,,-VLOOKUP($F11,$D$26:$F$28,3,0)):DD11)&lt;$C11*$E11,$C11,""))),"")</f>
        <v/>
      </c>
      <c r="DF11" s="9" t="str">
        <f ca="1">IFERROR(IF(OR(DF$4&lt;$D11,WEEKDAY(DF$4)=7,WEEKDAY(DF$4)=1),"",IF(AND(DF$4&gt;=$D11,DF$4&lt;$D11+$E11),$C11,IF(SUM(OFFSET(DE11,,-VLOOKUP($F11,$D$26:$F$28,3,0)):DE11)&lt;$C11*$E11,$C11,""))),"")</f>
        <v/>
      </c>
      <c r="DG11" s="9" t="str">
        <f ca="1">IFERROR(IF(OR(DG$4&lt;$D11,WEEKDAY(DG$4)=7,WEEKDAY(DG$4)=1),"",IF(AND(DG$4&gt;=$D11,DG$4&lt;$D11+$E11),$C11,IF(SUM(OFFSET(DF11,,-VLOOKUP($F11,$D$26:$F$28,3,0)):DF11)&lt;$C11*$E11,$C11,""))),"")</f>
        <v/>
      </c>
      <c r="DH11" s="9" t="str">
        <f ca="1">IFERROR(IF(OR(DH$4&lt;$D11,WEEKDAY(DH$4)=7,WEEKDAY(DH$4)=1),"",IF(AND(DH$4&gt;=$D11,DH$4&lt;$D11+$E11),$C11,IF(SUM(OFFSET(DG11,,-VLOOKUP($F11,$D$26:$F$28,3,0)):DG11)&lt;$C11*$E11,$C11,""))),"")</f>
        <v/>
      </c>
      <c r="DI11" s="9" t="str">
        <f ca="1">IFERROR(IF(OR(DI$4&lt;$D11,WEEKDAY(DI$4)=7,WEEKDAY(DI$4)=1),"",IF(AND(DI$4&gt;=$D11,DI$4&lt;$D11+$E11),$C11,IF(SUM(OFFSET(DH11,,-VLOOKUP($F11,$D$26:$F$28,3,0)):DH11)&lt;$C11*$E11,$C11,""))),"")</f>
        <v/>
      </c>
      <c r="DJ11" s="9">
        <f ca="1">IFERROR(IF(OR(DJ$4&lt;$D11,WEEKDAY(DJ$4)=7,WEEKDAY(DJ$4)=1),"",IF(AND(DJ$4&gt;=$D11,DJ$4&lt;$D11+$E11),$C11,IF(SUM(OFFSET(DI11,,-VLOOKUP($F11,$D$26:$F$28,3,0)):DI11)&lt;$C11*$E11,$C11,""))),"")</f>
        <v>1</v>
      </c>
      <c r="DK11" s="9" t="str">
        <f ca="1">IFERROR(IF(OR(DK$4&lt;$D11,WEEKDAY(DK$4)=7,WEEKDAY(DK$4)=1),"",IF(AND(DK$4&gt;=$D11,DK$4&lt;$D11+$E11),$C11,IF(SUM(OFFSET(DJ11,,-VLOOKUP($F11,$D$26:$F$28,3,0)):DJ11)&lt;$C11*$E11,$C11,""))),"")</f>
        <v/>
      </c>
      <c r="DL11" s="9" t="str">
        <f ca="1">IFERROR(IF(OR(DL$4&lt;$D11,WEEKDAY(DL$4)=7,WEEKDAY(DL$4)=1),"",IF(AND(DL$4&gt;=$D11,DL$4&lt;$D11+$E11),$C11,IF(SUM(OFFSET(DK11,,-VLOOKUP($F11,$D$26:$F$28,3,0)):DK11)&lt;$C11*$E11,$C11,""))),"")</f>
        <v/>
      </c>
      <c r="DM11" s="9" t="str">
        <f ca="1">IFERROR(IF(OR(DM$4&lt;$D11,WEEKDAY(DM$4)=7,WEEKDAY(DM$4)=1),"",IF(AND(DM$4&gt;=$D11,DM$4&lt;$D11+$E11),$C11,IF(SUM(OFFSET(DL11,,-VLOOKUP($F11,$D$26:$F$28,3,0)):DL11)&lt;$C11*$E11,$C11,""))),"")</f>
        <v/>
      </c>
      <c r="DN11" s="9" t="str">
        <f ca="1">IFERROR(IF(OR(DN$4&lt;$D11,WEEKDAY(DN$4)=7,WEEKDAY(DN$4)=1),"",IF(AND(DN$4&gt;=$D11,DN$4&lt;$D11+$E11),$C11,IF(SUM(OFFSET(DM11,,-VLOOKUP($F11,$D$26:$F$28,3,0)):DM11)&lt;$C11*$E11,$C11,""))),"")</f>
        <v/>
      </c>
      <c r="DO11" s="9" t="str">
        <f ca="1">IFERROR(IF(OR(DO$4&lt;$D11,WEEKDAY(DO$4)=7,WEEKDAY(DO$4)=1),"",IF(AND(DO$4&gt;=$D11,DO$4&lt;$D11+$E11),$C11,IF(SUM(OFFSET(DN11,,-VLOOKUP($F11,$D$26:$F$28,3,0)):DN11)&lt;$C11*$E11,$C11,""))),"")</f>
        <v/>
      </c>
      <c r="DP11" s="9" t="str">
        <f ca="1">IFERROR(IF(OR(DP$4&lt;$D11,WEEKDAY(DP$4)=7,WEEKDAY(DP$4)=1),"",IF(AND(DP$4&gt;=$D11,DP$4&lt;$D11+$E11),$C11,IF(SUM(OFFSET(DO11,,-VLOOKUP($F11,$D$26:$F$28,3,0)):DO11)&lt;$C11*$E11,$C11,""))),"")</f>
        <v/>
      </c>
      <c r="DQ11" s="9">
        <f ca="1">IFERROR(IF(OR(DQ$4&lt;$D11,WEEKDAY(DQ$4)=7,WEEKDAY(DQ$4)=1),"",IF(AND(DQ$4&gt;=$D11,DQ$4&lt;$D11+$E11),$C11,IF(SUM(OFFSET(DP11,,-VLOOKUP($F11,$D$26:$F$28,3,0)):DP11)&lt;$C11*$E11,$C11,""))),"")</f>
        <v>1</v>
      </c>
      <c r="DR11" s="9" t="str">
        <f ca="1">IFERROR(IF(OR(DR$4&lt;$D11,WEEKDAY(DR$4)=7,WEEKDAY(DR$4)=1),"",IF(AND(DR$4&gt;=$D11,DR$4&lt;$D11+$E11),$C11,IF(SUM(OFFSET(DQ11,,-VLOOKUP($F11,$D$26:$F$28,3,0)):DQ11)&lt;$C11*$E11,$C11,""))),"")</f>
        <v/>
      </c>
      <c r="DS11" s="9" t="str">
        <f ca="1">IFERROR(IF(OR(DS$4&lt;$D11,WEEKDAY(DS$4)=7,WEEKDAY(DS$4)=1),"",IF(AND(DS$4&gt;=$D11,DS$4&lt;$D11+$E11),$C11,IF(SUM(OFFSET(DR11,,-VLOOKUP($F11,$D$26:$F$28,3,0)):DR11)&lt;$C11*$E11,$C11,""))),"")</f>
        <v/>
      </c>
      <c r="DT11" s="9" t="str">
        <f ca="1">IFERROR(IF(OR(DT$4&lt;$D11,WEEKDAY(DT$4)=7,WEEKDAY(DT$4)=1),"",IF(AND(DT$4&gt;=$D11,DT$4&lt;$D11+$E11),$C11,IF(SUM(OFFSET(DS11,,-VLOOKUP($F11,$D$26:$F$28,3,0)):DS11)&lt;$C11*$E11,$C11,""))),"")</f>
        <v/>
      </c>
      <c r="DU11" s="9" t="str">
        <f ca="1">IFERROR(IF(OR(DU$4&lt;$D11,WEEKDAY(DU$4)=7,WEEKDAY(DU$4)=1),"",IF(AND(DU$4&gt;=$D11,DU$4&lt;$D11+$E11),$C11,IF(SUM(OFFSET(DT11,,-VLOOKUP($F11,$D$26:$F$28,3,0)):DT11)&lt;$C11*$E11,$C11,""))),"")</f>
        <v/>
      </c>
      <c r="DV11" s="9" t="str">
        <f ca="1">IFERROR(IF(OR(DV$4&lt;$D11,WEEKDAY(DV$4)=7,WEEKDAY(DV$4)=1),"",IF(AND(DV$4&gt;=$D11,DV$4&lt;$D11+$E11),$C11,IF(SUM(OFFSET(DU11,,-VLOOKUP($F11,$D$26:$F$28,3,0)):DU11)&lt;$C11*$E11,$C11,""))),"")</f>
        <v/>
      </c>
      <c r="DW11" s="9" t="str">
        <f ca="1">IFERROR(IF(OR(DW$4&lt;$D11,WEEKDAY(DW$4)=7,WEEKDAY(DW$4)=1),"",IF(AND(DW$4&gt;=$D11,DW$4&lt;$D11+$E11),$C11,IF(SUM(OFFSET(DV11,,-VLOOKUP($F11,$D$26:$F$28,3,0)):DV11)&lt;$C11*$E11,$C11,""))),"")</f>
        <v/>
      </c>
      <c r="DX11" s="9">
        <f ca="1">IFERROR(IF(OR(DX$4&lt;$D11,WEEKDAY(DX$4)=7,WEEKDAY(DX$4)=1),"",IF(AND(DX$4&gt;=$D11,DX$4&lt;$D11+$E11),$C11,IF(SUM(OFFSET(DW11,,-VLOOKUP($F11,$D$26:$F$28,3,0)):DW11)&lt;$C11*$E11,$C11,""))),"")</f>
        <v>1</v>
      </c>
    </row>
    <row r="12" spans="1:128" x14ac:dyDescent="0.15">
      <c r="A12" s="5" t="s">
        <v>10</v>
      </c>
      <c r="B12" s="6">
        <v>41166</v>
      </c>
      <c r="C12" s="5">
        <v>1</v>
      </c>
      <c r="D12" s="6">
        <v>41162</v>
      </c>
      <c r="E12" s="5">
        <v>4</v>
      </c>
      <c r="F12" s="5" t="s">
        <v>23</v>
      </c>
      <c r="G12" s="9" t="str">
        <f ca="1">IFERROR(IF(OR(G$4&lt;$D12,WEEKDAY(G$4)=7,WEEKDAY(G$4)=1),"",IF(AND(G$4&gt;=$D12,G$4&lt;$D12+$E12),$C12,IF(SUM(OFFSET(F12,,-VLOOKUP($F12,$D$26:$F$28,3,0)):F12)&lt;$C12*$E12,$C12,""))),"")</f>
        <v/>
      </c>
      <c r="H12" s="9" t="str">
        <f ca="1">IFERROR(IF(OR(H$4&lt;$D12,WEEKDAY(H$4)=7,WEEKDAY(H$4)=1),"",IF(AND(H$4&gt;=$D12,H$4&lt;$D12+$E12),$C12,IF(SUM(OFFSET(G12,,-VLOOKUP($F12,$D$26:$F$28,3,0)):G12)&lt;$C12*$E12,$C12,""))),"")</f>
        <v/>
      </c>
      <c r="I12" s="9" t="str">
        <f ca="1">IFERROR(IF(OR(I$4&lt;$D12,WEEKDAY(I$4)=7,WEEKDAY(I$4)=1),"",IF(AND(I$4&gt;=$D12,I$4&lt;$D12+$E12),$C12,IF(SUM(OFFSET(H12,,-VLOOKUP($F12,$D$26:$F$28,3,0)):H12)&lt;$C12*$E12,$C12,""))),"")</f>
        <v/>
      </c>
      <c r="J12" s="9" t="str">
        <f ca="1">IFERROR(IF(OR(J$4&lt;$D12,WEEKDAY(J$4)=7,WEEKDAY(J$4)=1),"",IF(AND(J$4&gt;=$D12,J$4&lt;$D12+$E12),$C12,IF(SUM(OFFSET(I12,,-VLOOKUP($F12,$D$26:$F$28,3,0)):I12)&lt;$C12*$E12,$C12,""))),"")</f>
        <v/>
      </c>
      <c r="K12" s="9" t="str">
        <f ca="1">IFERROR(IF(OR(K$4&lt;$D12,WEEKDAY(K$4)=7,WEEKDAY(K$4)=1),"",IF(AND(K$4&gt;=$D12,K$4&lt;$D12+$E12),$C12,IF(SUM(OFFSET(J12,,-VLOOKUP($F12,$D$26:$F$28,3,0)):J12)&lt;$C12*$E12,$C12,""))),"")</f>
        <v/>
      </c>
      <c r="L12" s="9" t="str">
        <f ca="1">IFERROR(IF(OR(L$4&lt;$D12,WEEKDAY(L$4)=7,WEEKDAY(L$4)=1),"",IF(AND(L$4&gt;=$D12,L$4&lt;$D12+$E12),$C12,IF(SUM(OFFSET(K12,,-VLOOKUP($F12,$D$26:$F$28,3,0)):K12)&lt;$C12*$E12,$C12,""))),"")</f>
        <v/>
      </c>
      <c r="M12" s="9" t="str">
        <f ca="1">IFERROR(IF(OR(M$4&lt;$D12,WEEKDAY(M$4)=7,WEEKDAY(M$4)=1),"",IF(AND(M$4&gt;=$D12,M$4&lt;$D12+$E12),$C12,IF(SUM(OFFSET(L12,,-VLOOKUP($F12,$D$26:$F$28,3,0)):L12)&lt;$C12*$E12,$C12,""))),"")</f>
        <v/>
      </c>
      <c r="N12" s="9" t="str">
        <f ca="1">IFERROR(IF(OR(N$4&lt;$D12,WEEKDAY(N$4)=7,WEEKDAY(N$4)=1),"",IF(AND(N$4&gt;=$D12,N$4&lt;$D12+$E12),$C12,IF(SUM(OFFSET(M12,,-VLOOKUP($F12,$D$26:$F$28,3,0)):M12)&lt;$C12*$E12,$C12,""))),"")</f>
        <v/>
      </c>
      <c r="O12" s="9" t="str">
        <f ca="1">IFERROR(IF(OR(O$4&lt;$D12,WEEKDAY(O$4)=7,WEEKDAY(O$4)=1),"",IF(AND(O$4&gt;=$D12,O$4&lt;$D12+$E12),$C12,IF(SUM(OFFSET(N12,,-VLOOKUP($F12,$D$26:$F$28,3,0)):N12)&lt;$C12*$E12,$C12,""))),"")</f>
        <v/>
      </c>
      <c r="P12" s="9">
        <f ca="1">IFERROR(IF(OR(P$4&lt;$D12,WEEKDAY(P$4)=7,WEEKDAY(P$4)=1),"",IF(AND(P$4&gt;=$D12,P$4&lt;$D12+$E12),$C12,IF(SUM(OFFSET(O12,,-VLOOKUP($F12,$D$26:$F$28,3,0)):O12)&lt;$C12*$E12,$C12,""))),"")</f>
        <v>1</v>
      </c>
      <c r="Q12" s="9">
        <f ca="1">IFERROR(IF(OR(Q$4&lt;$D12,WEEKDAY(Q$4)=7,WEEKDAY(Q$4)=1),"",IF(AND(Q$4&gt;=$D12,Q$4&lt;$D12+$E12),$C12,IF(SUM(OFFSET(P12,,-VLOOKUP($F12,$D$26:$F$28,3,0)):P12)&lt;$C12*$E12,$C12,""))),"")</f>
        <v>1</v>
      </c>
      <c r="R12" s="9">
        <f ca="1">IFERROR(IF(OR(R$4&lt;$D12,WEEKDAY(R$4)=7,WEEKDAY(R$4)=1),"",IF(AND(R$4&gt;=$D12,R$4&lt;$D12+$E12),$C12,IF(SUM(OFFSET(Q12,,-VLOOKUP($F12,$D$26:$F$28,3,0)):Q12)&lt;$C12*$E12,$C12,""))),"")</f>
        <v>1</v>
      </c>
      <c r="S12" s="9">
        <f ca="1">IFERROR(IF(OR(S$4&lt;$D12,WEEKDAY(S$4)=7,WEEKDAY(S$4)=1),"",IF(AND(S$4&gt;=$D12,S$4&lt;$D12+$E12),$C12,IF(SUM(OFFSET(R12,,-VLOOKUP($F12,$D$26:$F$28,3,0)):R12)&lt;$C12*$E12,$C12,""))),"")</f>
        <v>1</v>
      </c>
      <c r="T12" s="9" t="str">
        <f ca="1">IFERROR(IF(OR(T$4&lt;$D12,WEEKDAY(T$4)=7,WEEKDAY(T$4)=1),"",IF(AND(T$4&gt;=$D12,T$4&lt;$D12+$E12),$C12,IF(SUM(OFFSET(S12,,-VLOOKUP($F12,$D$26:$F$28,3,0)):S12)&lt;$C12*$E12,$C12,""))),"")</f>
        <v/>
      </c>
      <c r="U12" s="9" t="str">
        <f ca="1">IFERROR(IF(OR(U$4&lt;$D12,WEEKDAY(U$4)=7,WEEKDAY(U$4)=1),"",IF(AND(U$4&gt;=$D12,U$4&lt;$D12+$E12),$C12,IF(SUM(OFFSET(T12,,-VLOOKUP($F12,$D$26:$F$28,3,0)):T12)&lt;$C12*$E12,$C12,""))),"")</f>
        <v/>
      </c>
      <c r="V12" s="9" t="str">
        <f ca="1">IFERROR(IF(OR(V$4&lt;$D12,WEEKDAY(V$4)=7,WEEKDAY(V$4)=1),"",IF(AND(V$4&gt;=$D12,V$4&lt;$D12+$E12),$C12,IF(SUM(OFFSET(U12,,-VLOOKUP($F12,$D$26:$F$28,3,0)):U12)&lt;$C12*$E12,$C12,""))),"")</f>
        <v/>
      </c>
      <c r="W12" s="9">
        <f ca="1">IFERROR(IF(OR(W$4&lt;$D12,WEEKDAY(W$4)=7,WEEKDAY(W$4)=1),"",IF(AND(W$4&gt;=$D12,W$4&lt;$D12+$E12),$C12,IF(SUM(OFFSET(V12,,-VLOOKUP($F12,$D$26:$F$28,3,0)):V12)&lt;$C12*$E12,$C12,""))),"")</f>
        <v>1</v>
      </c>
      <c r="X12" s="9">
        <f ca="1">IFERROR(IF(OR(X$4&lt;$D12,WEEKDAY(X$4)=7,WEEKDAY(X$4)=1),"",IF(AND(X$4&gt;=$D12,X$4&lt;$D12+$E12),$C12,IF(SUM(OFFSET(W12,,-VLOOKUP($F12,$D$26:$F$28,3,0)):W12)&lt;$C12*$E12,$C12,""))),"")</f>
        <v>1</v>
      </c>
      <c r="Y12" s="9">
        <f ca="1">IFERROR(IF(OR(Y$4&lt;$D12,WEEKDAY(Y$4)=7,WEEKDAY(Y$4)=1),"",IF(AND(Y$4&gt;=$D12,Y$4&lt;$D12+$E12),$C12,IF(SUM(OFFSET(X12,,-VLOOKUP($F12,$D$26:$F$28,3,0)):X12)&lt;$C12*$E12,$C12,""))),"")</f>
        <v>1</v>
      </c>
      <c r="Z12" s="9">
        <f ca="1">IFERROR(IF(OR(Z$4&lt;$D12,WEEKDAY(Z$4)=7,WEEKDAY(Z$4)=1),"",IF(AND(Z$4&gt;=$D12,Z$4&lt;$D12+$E12),$C12,IF(SUM(OFFSET(Y12,,-VLOOKUP($F12,$D$26:$F$28,3,0)):Y12)&lt;$C12*$E12,$C12,""))),"")</f>
        <v>1</v>
      </c>
      <c r="AA12" s="9" t="str">
        <f ca="1">IFERROR(IF(OR(AA$4&lt;$D12,WEEKDAY(AA$4)=7,WEEKDAY(AA$4)=1),"",IF(AND(AA$4&gt;=$D12,AA$4&lt;$D12+$E12),$C12,IF(SUM(OFFSET(Z12,,-VLOOKUP($F12,$D$26:$F$28,3,0)):Z12)&lt;$C12*$E12,$C12,""))),"")</f>
        <v/>
      </c>
      <c r="AB12" s="9" t="str">
        <f ca="1">IFERROR(IF(OR(AB$4&lt;$D12,WEEKDAY(AB$4)=7,WEEKDAY(AB$4)=1),"",IF(AND(AB$4&gt;=$D12,AB$4&lt;$D12+$E12),$C12,IF(SUM(OFFSET(AA12,,-VLOOKUP($F12,$D$26:$F$28,3,0)):AA12)&lt;$C12*$E12,$C12,""))),"")</f>
        <v/>
      </c>
      <c r="AC12" s="9" t="str">
        <f ca="1">IFERROR(IF(OR(AC$4&lt;$D12,WEEKDAY(AC$4)=7,WEEKDAY(AC$4)=1),"",IF(AND(AC$4&gt;=$D12,AC$4&lt;$D12+$E12),$C12,IF(SUM(OFFSET(AB12,,-VLOOKUP($F12,$D$26:$F$28,3,0)):AB12)&lt;$C12*$E12,$C12,""))),"")</f>
        <v/>
      </c>
      <c r="AD12" s="9">
        <f ca="1">IFERROR(IF(OR(AD$4&lt;$D12,WEEKDAY(AD$4)=7,WEEKDAY(AD$4)=1),"",IF(AND(AD$4&gt;=$D12,AD$4&lt;$D12+$E12),$C12,IF(SUM(OFFSET(AC12,,-VLOOKUP($F12,$D$26:$F$28,3,0)):AC12)&lt;$C12*$E12,$C12,""))),"")</f>
        <v>1</v>
      </c>
      <c r="AE12" s="9">
        <f ca="1">IFERROR(IF(OR(AE$4&lt;$D12,WEEKDAY(AE$4)=7,WEEKDAY(AE$4)=1),"",IF(AND(AE$4&gt;=$D12,AE$4&lt;$D12+$E12),$C12,IF(SUM(OFFSET(AD12,,-VLOOKUP($F12,$D$26:$F$28,3,0)):AD12)&lt;$C12*$E12,$C12,""))),"")</f>
        <v>1</v>
      </c>
      <c r="AF12" s="9">
        <f ca="1">IFERROR(IF(OR(AF$4&lt;$D12,WEEKDAY(AF$4)=7,WEEKDAY(AF$4)=1),"",IF(AND(AF$4&gt;=$D12,AF$4&lt;$D12+$E12),$C12,IF(SUM(OFFSET(AE12,,-VLOOKUP($F12,$D$26:$F$28,3,0)):AE12)&lt;$C12*$E12,$C12,""))),"")</f>
        <v>1</v>
      </c>
      <c r="AG12" s="9">
        <f ca="1">IFERROR(IF(OR(AG$4&lt;$D12,WEEKDAY(AG$4)=7,WEEKDAY(AG$4)=1),"",IF(AND(AG$4&gt;=$D12,AG$4&lt;$D12+$E12),$C12,IF(SUM(OFFSET(AF12,,-VLOOKUP($F12,$D$26:$F$28,3,0)):AF12)&lt;$C12*$E12,$C12,""))),"")</f>
        <v>1</v>
      </c>
      <c r="AH12" s="9" t="str">
        <f ca="1">IFERROR(IF(OR(AH$4&lt;$D12,WEEKDAY(AH$4)=7,WEEKDAY(AH$4)=1),"",IF(AND(AH$4&gt;=$D12,AH$4&lt;$D12+$E12),$C12,IF(SUM(OFFSET(AG12,,-VLOOKUP($F12,$D$26:$F$28,3,0)):AG12)&lt;$C12*$E12,$C12,""))),"")</f>
        <v/>
      </c>
      <c r="AI12" s="9" t="str">
        <f ca="1">IFERROR(IF(OR(AI$4&lt;$D12,WEEKDAY(AI$4)=7,WEEKDAY(AI$4)=1),"",IF(AND(AI$4&gt;=$D12,AI$4&lt;$D12+$E12),$C12,IF(SUM(OFFSET(AH12,,-VLOOKUP($F12,$D$26:$F$28,3,0)):AH12)&lt;$C12*$E12,$C12,""))),"")</f>
        <v/>
      </c>
      <c r="AJ12" s="9" t="str">
        <f ca="1">IFERROR(IF(OR(AJ$4&lt;$D12,WEEKDAY(AJ$4)=7,WEEKDAY(AJ$4)=1),"",IF(AND(AJ$4&gt;=$D12,AJ$4&lt;$D12+$E12),$C12,IF(SUM(OFFSET(AI12,,-VLOOKUP($F12,$D$26:$F$28,3,0)):AI12)&lt;$C12*$E12,$C12,""))),"")</f>
        <v/>
      </c>
      <c r="AK12" s="9">
        <f ca="1">IFERROR(IF(OR(AK$4&lt;$D12,WEEKDAY(AK$4)=7,WEEKDAY(AK$4)=1),"",IF(AND(AK$4&gt;=$D12,AK$4&lt;$D12+$E12),$C12,IF(SUM(OFFSET(AJ12,,-VLOOKUP($F12,$D$26:$F$28,3,0)):AJ12)&lt;$C12*$E12,$C12,""))),"")</f>
        <v>1</v>
      </c>
      <c r="AL12" s="9">
        <f ca="1">IFERROR(IF(OR(AL$4&lt;$D12,WEEKDAY(AL$4)=7,WEEKDAY(AL$4)=1),"",IF(AND(AL$4&gt;=$D12,AL$4&lt;$D12+$E12),$C12,IF(SUM(OFFSET(AK12,,-VLOOKUP($F12,$D$26:$F$28,3,0)):AK12)&lt;$C12*$E12,$C12,""))),"")</f>
        <v>1</v>
      </c>
      <c r="AM12" s="9">
        <f ca="1">IFERROR(IF(OR(AM$4&lt;$D12,WEEKDAY(AM$4)=7,WEEKDAY(AM$4)=1),"",IF(AND(AM$4&gt;=$D12,AM$4&lt;$D12+$E12),$C12,IF(SUM(OFFSET(AL12,,-VLOOKUP($F12,$D$26:$F$28,3,0)):AL12)&lt;$C12*$E12,$C12,""))),"")</f>
        <v>1</v>
      </c>
      <c r="AN12" s="9">
        <f ca="1">IFERROR(IF(OR(AN$4&lt;$D12,WEEKDAY(AN$4)=7,WEEKDAY(AN$4)=1),"",IF(AND(AN$4&gt;=$D12,AN$4&lt;$D12+$E12),$C12,IF(SUM(OFFSET(AM12,,-VLOOKUP($F12,$D$26:$F$28,3,0)):AM12)&lt;$C12*$E12,$C12,""))),"")</f>
        <v>1</v>
      </c>
      <c r="AO12" s="9" t="str">
        <f ca="1">IFERROR(IF(OR(AO$4&lt;$D12,WEEKDAY(AO$4)=7,WEEKDAY(AO$4)=1),"",IF(AND(AO$4&gt;=$D12,AO$4&lt;$D12+$E12),$C12,IF(SUM(OFFSET(AN12,,-VLOOKUP($F12,$D$26:$F$28,3,0)):AN12)&lt;$C12*$E12,$C12,""))),"")</f>
        <v/>
      </c>
      <c r="AP12" s="9" t="str">
        <f ca="1">IFERROR(IF(OR(AP$4&lt;$D12,WEEKDAY(AP$4)=7,WEEKDAY(AP$4)=1),"",IF(AND(AP$4&gt;=$D12,AP$4&lt;$D12+$E12),$C12,IF(SUM(OFFSET(AO12,,-VLOOKUP($F12,$D$26:$F$28,3,0)):AO12)&lt;$C12*$E12,$C12,""))),"")</f>
        <v/>
      </c>
      <c r="AQ12" s="9" t="str">
        <f ca="1">IFERROR(IF(OR(AQ$4&lt;$D12,WEEKDAY(AQ$4)=7,WEEKDAY(AQ$4)=1),"",IF(AND(AQ$4&gt;=$D12,AQ$4&lt;$D12+$E12),$C12,IF(SUM(OFFSET(AP12,,-VLOOKUP($F12,$D$26:$F$28,3,0)):AP12)&lt;$C12*$E12,$C12,""))),"")</f>
        <v/>
      </c>
      <c r="AR12" s="9">
        <f ca="1">IFERROR(IF(OR(AR$4&lt;$D12,WEEKDAY(AR$4)=7,WEEKDAY(AR$4)=1),"",IF(AND(AR$4&gt;=$D12,AR$4&lt;$D12+$E12),$C12,IF(SUM(OFFSET(AQ12,,-VLOOKUP($F12,$D$26:$F$28,3,0)):AQ12)&lt;$C12*$E12,$C12,""))),"")</f>
        <v>1</v>
      </c>
      <c r="AS12" s="9">
        <f ca="1">IFERROR(IF(OR(AS$4&lt;$D12,WEEKDAY(AS$4)=7,WEEKDAY(AS$4)=1),"",IF(AND(AS$4&gt;=$D12,AS$4&lt;$D12+$E12),$C12,IF(SUM(OFFSET(AR12,,-VLOOKUP($F12,$D$26:$F$28,3,0)):AR12)&lt;$C12*$E12,$C12,""))),"")</f>
        <v>1</v>
      </c>
      <c r="AT12" s="9">
        <f ca="1">IFERROR(IF(OR(AT$4&lt;$D12,WEEKDAY(AT$4)=7,WEEKDAY(AT$4)=1),"",IF(AND(AT$4&gt;=$D12,AT$4&lt;$D12+$E12),$C12,IF(SUM(OFFSET(AS12,,-VLOOKUP($F12,$D$26:$F$28,3,0)):AS12)&lt;$C12*$E12,$C12,""))),"")</f>
        <v>1</v>
      </c>
      <c r="AU12" s="9">
        <f ca="1">IFERROR(IF(OR(AU$4&lt;$D12,WEEKDAY(AU$4)=7,WEEKDAY(AU$4)=1),"",IF(AND(AU$4&gt;=$D12,AU$4&lt;$D12+$E12),$C12,IF(SUM(OFFSET(AT12,,-VLOOKUP($F12,$D$26:$F$28,3,0)):AT12)&lt;$C12*$E12,$C12,""))),"")</f>
        <v>1</v>
      </c>
      <c r="AV12" s="9" t="str">
        <f ca="1">IFERROR(IF(OR(AV$4&lt;$D12,WEEKDAY(AV$4)=7,WEEKDAY(AV$4)=1),"",IF(AND(AV$4&gt;=$D12,AV$4&lt;$D12+$E12),$C12,IF(SUM(OFFSET(AU12,,-VLOOKUP($F12,$D$26:$F$28,3,0)):AU12)&lt;$C12*$E12,$C12,""))),"")</f>
        <v/>
      </c>
      <c r="AW12" s="9" t="str">
        <f ca="1">IFERROR(IF(OR(AW$4&lt;$D12,WEEKDAY(AW$4)=7,WEEKDAY(AW$4)=1),"",IF(AND(AW$4&gt;=$D12,AW$4&lt;$D12+$E12),$C12,IF(SUM(OFFSET(AV12,,-VLOOKUP($F12,$D$26:$F$28,3,0)):AV12)&lt;$C12*$E12,$C12,""))),"")</f>
        <v/>
      </c>
      <c r="AX12" s="9" t="str">
        <f ca="1">IFERROR(IF(OR(AX$4&lt;$D12,WEEKDAY(AX$4)=7,WEEKDAY(AX$4)=1),"",IF(AND(AX$4&gt;=$D12,AX$4&lt;$D12+$E12),$C12,IF(SUM(OFFSET(AW12,,-VLOOKUP($F12,$D$26:$F$28,3,0)):AW12)&lt;$C12*$E12,$C12,""))),"")</f>
        <v/>
      </c>
      <c r="AY12" s="9">
        <f ca="1">IFERROR(IF(OR(AY$4&lt;$D12,WEEKDAY(AY$4)=7,WEEKDAY(AY$4)=1),"",IF(AND(AY$4&gt;=$D12,AY$4&lt;$D12+$E12),$C12,IF(SUM(OFFSET(AX12,,-VLOOKUP($F12,$D$26:$F$28,3,0)):AX12)&lt;$C12*$E12,$C12,""))),"")</f>
        <v>1</v>
      </c>
      <c r="AZ12" s="9">
        <f ca="1">IFERROR(IF(OR(AZ$4&lt;$D12,WEEKDAY(AZ$4)=7,WEEKDAY(AZ$4)=1),"",IF(AND(AZ$4&gt;=$D12,AZ$4&lt;$D12+$E12),$C12,IF(SUM(OFFSET(AY12,,-VLOOKUP($F12,$D$26:$F$28,3,0)):AY12)&lt;$C12*$E12,$C12,""))),"")</f>
        <v>1</v>
      </c>
      <c r="BA12" s="9">
        <f ca="1">IFERROR(IF(OR(BA$4&lt;$D12,WEEKDAY(BA$4)=7,WEEKDAY(BA$4)=1),"",IF(AND(BA$4&gt;=$D12,BA$4&lt;$D12+$E12),$C12,IF(SUM(OFFSET(AZ12,,-VLOOKUP($F12,$D$26:$F$28,3,0)):AZ12)&lt;$C12*$E12,$C12,""))),"")</f>
        <v>1</v>
      </c>
      <c r="BB12" s="9">
        <f ca="1">IFERROR(IF(OR(BB$4&lt;$D12,WEEKDAY(BB$4)=7,WEEKDAY(BB$4)=1),"",IF(AND(BB$4&gt;=$D12,BB$4&lt;$D12+$E12),$C12,IF(SUM(OFFSET(BA12,,-VLOOKUP($F12,$D$26:$F$28,3,0)):BA12)&lt;$C12*$E12,$C12,""))),"")</f>
        <v>1</v>
      </c>
      <c r="BC12" s="9" t="str">
        <f ca="1">IFERROR(IF(OR(BC$4&lt;$D12,WEEKDAY(BC$4)=7,WEEKDAY(BC$4)=1),"",IF(AND(BC$4&gt;=$D12,BC$4&lt;$D12+$E12),$C12,IF(SUM(OFFSET(BB12,,-VLOOKUP($F12,$D$26:$F$28,3,0)):BB12)&lt;$C12*$E12,$C12,""))),"")</f>
        <v/>
      </c>
      <c r="BD12" s="9" t="str">
        <f ca="1">IFERROR(IF(OR(BD$4&lt;$D12,WEEKDAY(BD$4)=7,WEEKDAY(BD$4)=1),"",IF(AND(BD$4&gt;=$D12,BD$4&lt;$D12+$E12),$C12,IF(SUM(OFFSET(BC12,,-VLOOKUP($F12,$D$26:$F$28,3,0)):BC12)&lt;$C12*$E12,$C12,""))),"")</f>
        <v/>
      </c>
      <c r="BE12" s="9" t="str">
        <f ca="1">IFERROR(IF(OR(BE$4&lt;$D12,WEEKDAY(BE$4)=7,WEEKDAY(BE$4)=1),"",IF(AND(BE$4&gt;=$D12,BE$4&lt;$D12+$E12),$C12,IF(SUM(OFFSET(BD12,,-VLOOKUP($F12,$D$26:$F$28,3,0)):BD12)&lt;$C12*$E12,$C12,""))),"")</f>
        <v/>
      </c>
      <c r="BF12" s="9">
        <f ca="1">IFERROR(IF(OR(BF$4&lt;$D12,WEEKDAY(BF$4)=7,WEEKDAY(BF$4)=1),"",IF(AND(BF$4&gt;=$D12,BF$4&lt;$D12+$E12),$C12,IF(SUM(OFFSET(BE12,,-VLOOKUP($F12,$D$26:$F$28,3,0)):BE12)&lt;$C12*$E12,$C12,""))),"")</f>
        <v>1</v>
      </c>
      <c r="BG12" s="9">
        <f ca="1">IFERROR(IF(OR(BG$4&lt;$D12,WEEKDAY(BG$4)=7,WEEKDAY(BG$4)=1),"",IF(AND(BG$4&gt;=$D12,BG$4&lt;$D12+$E12),$C12,IF(SUM(OFFSET(BF12,,-VLOOKUP($F12,$D$26:$F$28,3,0)):BF12)&lt;$C12*$E12,$C12,""))),"")</f>
        <v>1</v>
      </c>
      <c r="BH12" s="9">
        <f ca="1">IFERROR(IF(OR(BH$4&lt;$D12,WEEKDAY(BH$4)=7,WEEKDAY(BH$4)=1),"",IF(AND(BH$4&gt;=$D12,BH$4&lt;$D12+$E12),$C12,IF(SUM(OFFSET(BG12,,-VLOOKUP($F12,$D$26:$F$28,3,0)):BG12)&lt;$C12*$E12,$C12,""))),"")</f>
        <v>1</v>
      </c>
      <c r="BI12" s="9">
        <f ca="1">IFERROR(IF(OR(BI$4&lt;$D12,WEEKDAY(BI$4)=7,WEEKDAY(BI$4)=1),"",IF(AND(BI$4&gt;=$D12,BI$4&lt;$D12+$E12),$C12,IF(SUM(OFFSET(BH12,,-VLOOKUP($F12,$D$26:$F$28,3,0)):BH12)&lt;$C12*$E12,$C12,""))),"")</f>
        <v>1</v>
      </c>
      <c r="BJ12" s="9" t="str">
        <f ca="1">IFERROR(IF(OR(BJ$4&lt;$D12,WEEKDAY(BJ$4)=7,WEEKDAY(BJ$4)=1),"",IF(AND(BJ$4&gt;=$D12,BJ$4&lt;$D12+$E12),$C12,IF(SUM(OFFSET(BI12,,-VLOOKUP($F12,$D$26:$F$28,3,0)):BI12)&lt;$C12*$E12,$C12,""))),"")</f>
        <v/>
      </c>
      <c r="BK12" s="9" t="str">
        <f ca="1">IFERROR(IF(OR(BK$4&lt;$D12,WEEKDAY(BK$4)=7,WEEKDAY(BK$4)=1),"",IF(AND(BK$4&gt;=$D12,BK$4&lt;$D12+$E12),$C12,IF(SUM(OFFSET(BJ12,,-VLOOKUP($F12,$D$26:$F$28,3,0)):BJ12)&lt;$C12*$E12,$C12,""))),"")</f>
        <v/>
      </c>
      <c r="BL12" s="9" t="str">
        <f ca="1">IFERROR(IF(OR(BL$4&lt;$D12,WEEKDAY(BL$4)=7,WEEKDAY(BL$4)=1),"",IF(AND(BL$4&gt;=$D12,BL$4&lt;$D12+$E12),$C12,IF(SUM(OFFSET(BK12,,-VLOOKUP($F12,$D$26:$F$28,3,0)):BK12)&lt;$C12*$E12,$C12,""))),"")</f>
        <v/>
      </c>
      <c r="BM12" s="9">
        <f ca="1">IFERROR(IF(OR(BM$4&lt;$D12,WEEKDAY(BM$4)=7,WEEKDAY(BM$4)=1),"",IF(AND(BM$4&gt;=$D12,BM$4&lt;$D12+$E12),$C12,IF(SUM(OFFSET(BL12,,-VLOOKUP($F12,$D$26:$F$28,3,0)):BL12)&lt;$C12*$E12,$C12,""))),"")</f>
        <v>1</v>
      </c>
      <c r="BN12" s="9">
        <f ca="1">IFERROR(IF(OR(BN$4&lt;$D12,WEEKDAY(BN$4)=7,WEEKDAY(BN$4)=1),"",IF(AND(BN$4&gt;=$D12,BN$4&lt;$D12+$E12),$C12,IF(SUM(OFFSET(BM12,,-VLOOKUP($F12,$D$26:$F$28,3,0)):BM12)&lt;$C12*$E12,$C12,""))),"")</f>
        <v>1</v>
      </c>
      <c r="BO12" s="9">
        <f ca="1">IFERROR(IF(OR(BO$4&lt;$D12,WEEKDAY(BO$4)=7,WEEKDAY(BO$4)=1),"",IF(AND(BO$4&gt;=$D12,BO$4&lt;$D12+$E12),$C12,IF(SUM(OFFSET(BN12,,-VLOOKUP($F12,$D$26:$F$28,3,0)):BN12)&lt;$C12*$E12,$C12,""))),"")</f>
        <v>1</v>
      </c>
      <c r="BP12" s="9">
        <f ca="1">IFERROR(IF(OR(BP$4&lt;$D12,WEEKDAY(BP$4)=7,WEEKDAY(BP$4)=1),"",IF(AND(BP$4&gt;=$D12,BP$4&lt;$D12+$E12),$C12,IF(SUM(OFFSET(BO12,,-VLOOKUP($F12,$D$26:$F$28,3,0)):BO12)&lt;$C12*$E12,$C12,""))),"")</f>
        <v>1</v>
      </c>
      <c r="BQ12" s="9" t="str">
        <f ca="1">IFERROR(IF(OR(BQ$4&lt;$D12,WEEKDAY(BQ$4)=7,WEEKDAY(BQ$4)=1),"",IF(AND(BQ$4&gt;=$D12,BQ$4&lt;$D12+$E12),$C12,IF(SUM(OFFSET(BP12,,-VLOOKUP($F12,$D$26:$F$28,3,0)):BP12)&lt;$C12*$E12,$C12,""))),"")</f>
        <v/>
      </c>
      <c r="BR12" s="9" t="str">
        <f ca="1">IFERROR(IF(OR(BR$4&lt;$D12,WEEKDAY(BR$4)=7,WEEKDAY(BR$4)=1),"",IF(AND(BR$4&gt;=$D12,BR$4&lt;$D12+$E12),$C12,IF(SUM(OFFSET(BQ12,,-VLOOKUP($F12,$D$26:$F$28,3,0)):BQ12)&lt;$C12*$E12,$C12,""))),"")</f>
        <v/>
      </c>
      <c r="BS12" s="9" t="str">
        <f ca="1">IFERROR(IF(OR(BS$4&lt;$D12,WEEKDAY(BS$4)=7,WEEKDAY(BS$4)=1),"",IF(AND(BS$4&gt;=$D12,BS$4&lt;$D12+$E12),$C12,IF(SUM(OFFSET(BR12,,-VLOOKUP($F12,$D$26:$F$28,3,0)):BR12)&lt;$C12*$E12,$C12,""))),"")</f>
        <v/>
      </c>
      <c r="BT12" s="9">
        <f ca="1">IFERROR(IF(OR(BT$4&lt;$D12,WEEKDAY(BT$4)=7,WEEKDAY(BT$4)=1),"",IF(AND(BT$4&gt;=$D12,BT$4&lt;$D12+$E12),$C12,IF(SUM(OFFSET(BS12,,-VLOOKUP($F12,$D$26:$F$28,3,0)):BS12)&lt;$C12*$E12,$C12,""))),"")</f>
        <v>1</v>
      </c>
      <c r="BU12" s="9">
        <f ca="1">IFERROR(IF(OR(BU$4&lt;$D12,WEEKDAY(BU$4)=7,WEEKDAY(BU$4)=1),"",IF(AND(BU$4&gt;=$D12,BU$4&lt;$D12+$E12),$C12,IF(SUM(OFFSET(BT12,,-VLOOKUP($F12,$D$26:$F$28,3,0)):BT12)&lt;$C12*$E12,$C12,""))),"")</f>
        <v>1</v>
      </c>
      <c r="BV12" s="9">
        <f ca="1">IFERROR(IF(OR(BV$4&lt;$D12,WEEKDAY(BV$4)=7,WEEKDAY(BV$4)=1),"",IF(AND(BV$4&gt;=$D12,BV$4&lt;$D12+$E12),$C12,IF(SUM(OFFSET(BU12,,-VLOOKUP($F12,$D$26:$F$28,3,0)):BU12)&lt;$C12*$E12,$C12,""))),"")</f>
        <v>1</v>
      </c>
      <c r="BW12" s="9">
        <f ca="1">IFERROR(IF(OR(BW$4&lt;$D12,WEEKDAY(BW$4)=7,WEEKDAY(BW$4)=1),"",IF(AND(BW$4&gt;=$D12,BW$4&lt;$D12+$E12),$C12,IF(SUM(OFFSET(BV12,,-VLOOKUP($F12,$D$26:$F$28,3,0)):BV12)&lt;$C12*$E12,$C12,""))),"")</f>
        <v>1</v>
      </c>
      <c r="BX12" s="9" t="str">
        <f ca="1">IFERROR(IF(OR(BX$4&lt;$D12,WEEKDAY(BX$4)=7,WEEKDAY(BX$4)=1),"",IF(AND(BX$4&gt;=$D12,BX$4&lt;$D12+$E12),$C12,IF(SUM(OFFSET(BW12,,-VLOOKUP($F12,$D$26:$F$28,3,0)):BW12)&lt;$C12*$E12,$C12,""))),"")</f>
        <v/>
      </c>
      <c r="BY12" s="9" t="str">
        <f ca="1">IFERROR(IF(OR(BY$4&lt;$D12,WEEKDAY(BY$4)=7,WEEKDAY(BY$4)=1),"",IF(AND(BY$4&gt;=$D12,BY$4&lt;$D12+$E12),$C12,IF(SUM(OFFSET(BX12,,-VLOOKUP($F12,$D$26:$F$28,3,0)):BX12)&lt;$C12*$E12,$C12,""))),"")</f>
        <v/>
      </c>
      <c r="BZ12" s="9" t="str">
        <f ca="1">IFERROR(IF(OR(BZ$4&lt;$D12,WEEKDAY(BZ$4)=7,WEEKDAY(BZ$4)=1),"",IF(AND(BZ$4&gt;=$D12,BZ$4&lt;$D12+$E12),$C12,IF(SUM(OFFSET(BY12,,-VLOOKUP($F12,$D$26:$F$28,3,0)):BY12)&lt;$C12*$E12,$C12,""))),"")</f>
        <v/>
      </c>
      <c r="CA12" s="9">
        <f ca="1">IFERROR(IF(OR(CA$4&lt;$D12,WEEKDAY(CA$4)=7,WEEKDAY(CA$4)=1),"",IF(AND(CA$4&gt;=$D12,CA$4&lt;$D12+$E12),$C12,IF(SUM(OFFSET(BZ12,,-VLOOKUP($F12,$D$26:$F$28,3,0)):BZ12)&lt;$C12*$E12,$C12,""))),"")</f>
        <v>1</v>
      </c>
      <c r="CB12" s="9">
        <f ca="1">IFERROR(IF(OR(CB$4&lt;$D12,WEEKDAY(CB$4)=7,WEEKDAY(CB$4)=1),"",IF(AND(CB$4&gt;=$D12,CB$4&lt;$D12+$E12),$C12,IF(SUM(OFFSET(CA12,,-VLOOKUP($F12,$D$26:$F$28,3,0)):CA12)&lt;$C12*$E12,$C12,""))),"")</f>
        <v>1</v>
      </c>
      <c r="CC12" s="9">
        <f ca="1">IFERROR(IF(OR(CC$4&lt;$D12,WEEKDAY(CC$4)=7,WEEKDAY(CC$4)=1),"",IF(AND(CC$4&gt;=$D12,CC$4&lt;$D12+$E12),$C12,IF(SUM(OFFSET(CB12,,-VLOOKUP($F12,$D$26:$F$28,3,0)):CB12)&lt;$C12*$E12,$C12,""))),"")</f>
        <v>1</v>
      </c>
      <c r="CD12" s="9">
        <f ca="1">IFERROR(IF(OR(CD$4&lt;$D12,WEEKDAY(CD$4)=7,WEEKDAY(CD$4)=1),"",IF(AND(CD$4&gt;=$D12,CD$4&lt;$D12+$E12),$C12,IF(SUM(OFFSET(CC12,,-VLOOKUP($F12,$D$26:$F$28,3,0)):CC12)&lt;$C12*$E12,$C12,""))),"")</f>
        <v>1</v>
      </c>
      <c r="CE12" s="9" t="str">
        <f ca="1">IFERROR(IF(OR(CE$4&lt;$D12,WEEKDAY(CE$4)=7,WEEKDAY(CE$4)=1),"",IF(AND(CE$4&gt;=$D12,CE$4&lt;$D12+$E12),$C12,IF(SUM(OFFSET(CD12,,-VLOOKUP($F12,$D$26:$F$28,3,0)):CD12)&lt;$C12*$E12,$C12,""))),"")</f>
        <v/>
      </c>
      <c r="CF12" s="9" t="str">
        <f ca="1">IFERROR(IF(OR(CF$4&lt;$D12,WEEKDAY(CF$4)=7,WEEKDAY(CF$4)=1),"",IF(AND(CF$4&gt;=$D12,CF$4&lt;$D12+$E12),$C12,IF(SUM(OFFSET(CE12,,-VLOOKUP($F12,$D$26:$F$28,3,0)):CE12)&lt;$C12*$E12,$C12,""))),"")</f>
        <v/>
      </c>
      <c r="CG12" s="9" t="str">
        <f ca="1">IFERROR(IF(OR(CG$4&lt;$D12,WEEKDAY(CG$4)=7,WEEKDAY(CG$4)=1),"",IF(AND(CG$4&gt;=$D12,CG$4&lt;$D12+$E12),$C12,IF(SUM(OFFSET(CF12,,-VLOOKUP($F12,$D$26:$F$28,3,0)):CF12)&lt;$C12*$E12,$C12,""))),"")</f>
        <v/>
      </c>
      <c r="CH12" s="9">
        <f ca="1">IFERROR(IF(OR(CH$4&lt;$D12,WEEKDAY(CH$4)=7,WEEKDAY(CH$4)=1),"",IF(AND(CH$4&gt;=$D12,CH$4&lt;$D12+$E12),$C12,IF(SUM(OFFSET(CG12,,-VLOOKUP($F12,$D$26:$F$28,3,0)):CG12)&lt;$C12*$E12,$C12,""))),"")</f>
        <v>1</v>
      </c>
      <c r="CI12" s="9">
        <f ca="1">IFERROR(IF(OR(CI$4&lt;$D12,WEEKDAY(CI$4)=7,WEEKDAY(CI$4)=1),"",IF(AND(CI$4&gt;=$D12,CI$4&lt;$D12+$E12),$C12,IF(SUM(OFFSET(CH12,,-VLOOKUP($F12,$D$26:$F$28,3,0)):CH12)&lt;$C12*$E12,$C12,""))),"")</f>
        <v>1</v>
      </c>
      <c r="CJ12" s="9">
        <f ca="1">IFERROR(IF(OR(CJ$4&lt;$D12,WEEKDAY(CJ$4)=7,WEEKDAY(CJ$4)=1),"",IF(AND(CJ$4&gt;=$D12,CJ$4&lt;$D12+$E12),$C12,IF(SUM(OFFSET(CI12,,-VLOOKUP($F12,$D$26:$F$28,3,0)):CI12)&lt;$C12*$E12,$C12,""))),"")</f>
        <v>1</v>
      </c>
      <c r="CK12" s="9">
        <f ca="1">IFERROR(IF(OR(CK$4&lt;$D12,WEEKDAY(CK$4)=7,WEEKDAY(CK$4)=1),"",IF(AND(CK$4&gt;=$D12,CK$4&lt;$D12+$E12),$C12,IF(SUM(OFFSET(CJ12,,-VLOOKUP($F12,$D$26:$F$28,3,0)):CJ12)&lt;$C12*$E12,$C12,""))),"")</f>
        <v>1</v>
      </c>
      <c r="CL12" s="9" t="str">
        <f ca="1">IFERROR(IF(OR(CL$4&lt;$D12,WEEKDAY(CL$4)=7,WEEKDAY(CL$4)=1),"",IF(AND(CL$4&gt;=$D12,CL$4&lt;$D12+$E12),$C12,IF(SUM(OFFSET(CK12,,-VLOOKUP($F12,$D$26:$F$28,3,0)):CK12)&lt;$C12*$E12,$C12,""))),"")</f>
        <v/>
      </c>
      <c r="CM12" s="9" t="str">
        <f ca="1">IFERROR(IF(OR(CM$4&lt;$D12,WEEKDAY(CM$4)=7,WEEKDAY(CM$4)=1),"",IF(AND(CM$4&gt;=$D12,CM$4&lt;$D12+$E12),$C12,IF(SUM(OFFSET(CL12,,-VLOOKUP($F12,$D$26:$F$28,3,0)):CL12)&lt;$C12*$E12,$C12,""))),"")</f>
        <v/>
      </c>
      <c r="CN12" s="9" t="str">
        <f ca="1">IFERROR(IF(OR(CN$4&lt;$D12,WEEKDAY(CN$4)=7,WEEKDAY(CN$4)=1),"",IF(AND(CN$4&gt;=$D12,CN$4&lt;$D12+$E12),$C12,IF(SUM(OFFSET(CM12,,-VLOOKUP($F12,$D$26:$F$28,3,0)):CM12)&lt;$C12*$E12,$C12,""))),"")</f>
        <v/>
      </c>
      <c r="CO12" s="9">
        <f ca="1">IFERROR(IF(OR(CO$4&lt;$D12,WEEKDAY(CO$4)=7,WEEKDAY(CO$4)=1),"",IF(AND(CO$4&gt;=$D12,CO$4&lt;$D12+$E12),$C12,IF(SUM(OFFSET(CN12,,-VLOOKUP($F12,$D$26:$F$28,3,0)):CN12)&lt;$C12*$E12,$C12,""))),"")</f>
        <v>1</v>
      </c>
      <c r="CP12" s="9">
        <f ca="1">IFERROR(IF(OR(CP$4&lt;$D12,WEEKDAY(CP$4)=7,WEEKDAY(CP$4)=1),"",IF(AND(CP$4&gt;=$D12,CP$4&lt;$D12+$E12),$C12,IF(SUM(OFFSET(CO12,,-VLOOKUP($F12,$D$26:$F$28,3,0)):CO12)&lt;$C12*$E12,$C12,""))),"")</f>
        <v>1</v>
      </c>
      <c r="CQ12" s="9">
        <f ca="1">IFERROR(IF(OR(CQ$4&lt;$D12,WEEKDAY(CQ$4)=7,WEEKDAY(CQ$4)=1),"",IF(AND(CQ$4&gt;=$D12,CQ$4&lt;$D12+$E12),$C12,IF(SUM(OFFSET(CP12,,-VLOOKUP($F12,$D$26:$F$28,3,0)):CP12)&lt;$C12*$E12,$C12,""))),"")</f>
        <v>1</v>
      </c>
      <c r="CR12" s="9">
        <f ca="1">IFERROR(IF(OR(CR$4&lt;$D12,WEEKDAY(CR$4)=7,WEEKDAY(CR$4)=1),"",IF(AND(CR$4&gt;=$D12,CR$4&lt;$D12+$E12),$C12,IF(SUM(OFFSET(CQ12,,-VLOOKUP($F12,$D$26:$F$28,3,0)):CQ12)&lt;$C12*$E12,$C12,""))),"")</f>
        <v>1</v>
      </c>
      <c r="CS12" s="9" t="str">
        <f ca="1">IFERROR(IF(OR(CS$4&lt;$D12,WEEKDAY(CS$4)=7,WEEKDAY(CS$4)=1),"",IF(AND(CS$4&gt;=$D12,CS$4&lt;$D12+$E12),$C12,IF(SUM(OFFSET(CR12,,-VLOOKUP($F12,$D$26:$F$28,3,0)):CR12)&lt;$C12*$E12,$C12,""))),"")</f>
        <v/>
      </c>
      <c r="CT12" s="9" t="str">
        <f ca="1">IFERROR(IF(OR(CT$4&lt;$D12,WEEKDAY(CT$4)=7,WEEKDAY(CT$4)=1),"",IF(AND(CT$4&gt;=$D12,CT$4&lt;$D12+$E12),$C12,IF(SUM(OFFSET(CS12,,-VLOOKUP($F12,$D$26:$F$28,3,0)):CS12)&lt;$C12*$E12,$C12,""))),"")</f>
        <v/>
      </c>
      <c r="CU12" s="9" t="str">
        <f ca="1">IFERROR(IF(OR(CU$4&lt;$D12,WEEKDAY(CU$4)=7,WEEKDAY(CU$4)=1),"",IF(AND(CU$4&gt;=$D12,CU$4&lt;$D12+$E12),$C12,IF(SUM(OFFSET(CT12,,-VLOOKUP($F12,$D$26:$F$28,3,0)):CT12)&lt;$C12*$E12,$C12,""))),"")</f>
        <v/>
      </c>
      <c r="CV12" s="9">
        <f ca="1">IFERROR(IF(OR(CV$4&lt;$D12,WEEKDAY(CV$4)=7,WEEKDAY(CV$4)=1),"",IF(AND(CV$4&gt;=$D12,CV$4&lt;$D12+$E12),$C12,IF(SUM(OFFSET(CU12,,-VLOOKUP($F12,$D$26:$F$28,3,0)):CU12)&lt;$C12*$E12,$C12,""))),"")</f>
        <v>1</v>
      </c>
      <c r="CW12" s="9">
        <f ca="1">IFERROR(IF(OR(CW$4&lt;$D12,WEEKDAY(CW$4)=7,WEEKDAY(CW$4)=1),"",IF(AND(CW$4&gt;=$D12,CW$4&lt;$D12+$E12),$C12,IF(SUM(OFFSET(CV12,,-VLOOKUP($F12,$D$26:$F$28,3,0)):CV12)&lt;$C12*$E12,$C12,""))),"")</f>
        <v>1</v>
      </c>
      <c r="CX12" s="9">
        <f ca="1">IFERROR(IF(OR(CX$4&lt;$D12,WEEKDAY(CX$4)=7,WEEKDAY(CX$4)=1),"",IF(AND(CX$4&gt;=$D12,CX$4&lt;$D12+$E12),$C12,IF(SUM(OFFSET(CW12,,-VLOOKUP($F12,$D$26:$F$28,3,0)):CW12)&lt;$C12*$E12,$C12,""))),"")</f>
        <v>1</v>
      </c>
      <c r="CY12" s="9">
        <f ca="1">IFERROR(IF(OR(CY$4&lt;$D12,WEEKDAY(CY$4)=7,WEEKDAY(CY$4)=1),"",IF(AND(CY$4&gt;=$D12,CY$4&lt;$D12+$E12),$C12,IF(SUM(OFFSET(CX12,,-VLOOKUP($F12,$D$26:$F$28,3,0)):CX12)&lt;$C12*$E12,$C12,""))),"")</f>
        <v>1</v>
      </c>
      <c r="CZ12" s="9" t="str">
        <f ca="1">IFERROR(IF(OR(CZ$4&lt;$D12,WEEKDAY(CZ$4)=7,WEEKDAY(CZ$4)=1),"",IF(AND(CZ$4&gt;=$D12,CZ$4&lt;$D12+$E12),$C12,IF(SUM(OFFSET(CY12,,-VLOOKUP($F12,$D$26:$F$28,3,0)):CY12)&lt;$C12*$E12,$C12,""))),"")</f>
        <v/>
      </c>
      <c r="DA12" s="9" t="str">
        <f ca="1">IFERROR(IF(OR(DA$4&lt;$D12,WEEKDAY(DA$4)=7,WEEKDAY(DA$4)=1),"",IF(AND(DA$4&gt;=$D12,DA$4&lt;$D12+$E12),$C12,IF(SUM(OFFSET(CZ12,,-VLOOKUP($F12,$D$26:$F$28,3,0)):CZ12)&lt;$C12*$E12,$C12,""))),"")</f>
        <v/>
      </c>
      <c r="DB12" s="9" t="str">
        <f ca="1">IFERROR(IF(OR(DB$4&lt;$D12,WEEKDAY(DB$4)=7,WEEKDAY(DB$4)=1),"",IF(AND(DB$4&gt;=$D12,DB$4&lt;$D12+$E12),$C12,IF(SUM(OFFSET(DA12,,-VLOOKUP($F12,$D$26:$F$28,3,0)):DA12)&lt;$C12*$E12,$C12,""))),"")</f>
        <v/>
      </c>
      <c r="DC12" s="9">
        <f ca="1">IFERROR(IF(OR(DC$4&lt;$D12,WEEKDAY(DC$4)=7,WEEKDAY(DC$4)=1),"",IF(AND(DC$4&gt;=$D12,DC$4&lt;$D12+$E12),$C12,IF(SUM(OFFSET(DB12,,-VLOOKUP($F12,$D$26:$F$28,3,0)):DB12)&lt;$C12*$E12,$C12,""))),"")</f>
        <v>1</v>
      </c>
      <c r="DD12" s="9">
        <f ca="1">IFERROR(IF(OR(DD$4&lt;$D12,WEEKDAY(DD$4)=7,WEEKDAY(DD$4)=1),"",IF(AND(DD$4&gt;=$D12,DD$4&lt;$D12+$E12),$C12,IF(SUM(OFFSET(DC12,,-VLOOKUP($F12,$D$26:$F$28,3,0)):DC12)&lt;$C12*$E12,$C12,""))),"")</f>
        <v>1</v>
      </c>
      <c r="DE12" s="9">
        <f ca="1">IFERROR(IF(OR(DE$4&lt;$D12,WEEKDAY(DE$4)=7,WEEKDAY(DE$4)=1),"",IF(AND(DE$4&gt;=$D12,DE$4&lt;$D12+$E12),$C12,IF(SUM(OFFSET(DD12,,-VLOOKUP($F12,$D$26:$F$28,3,0)):DD12)&lt;$C12*$E12,$C12,""))),"")</f>
        <v>1</v>
      </c>
      <c r="DF12" s="9">
        <f ca="1">IFERROR(IF(OR(DF$4&lt;$D12,WEEKDAY(DF$4)=7,WEEKDAY(DF$4)=1),"",IF(AND(DF$4&gt;=$D12,DF$4&lt;$D12+$E12),$C12,IF(SUM(OFFSET(DE12,,-VLOOKUP($F12,$D$26:$F$28,3,0)):DE12)&lt;$C12*$E12,$C12,""))),"")</f>
        <v>1</v>
      </c>
      <c r="DG12" s="9" t="str">
        <f ca="1">IFERROR(IF(OR(DG$4&lt;$D12,WEEKDAY(DG$4)=7,WEEKDAY(DG$4)=1),"",IF(AND(DG$4&gt;=$D12,DG$4&lt;$D12+$E12),$C12,IF(SUM(OFFSET(DF12,,-VLOOKUP($F12,$D$26:$F$28,3,0)):DF12)&lt;$C12*$E12,$C12,""))),"")</f>
        <v/>
      </c>
      <c r="DH12" s="9" t="str">
        <f ca="1">IFERROR(IF(OR(DH$4&lt;$D12,WEEKDAY(DH$4)=7,WEEKDAY(DH$4)=1),"",IF(AND(DH$4&gt;=$D12,DH$4&lt;$D12+$E12),$C12,IF(SUM(OFFSET(DG12,,-VLOOKUP($F12,$D$26:$F$28,3,0)):DG12)&lt;$C12*$E12,$C12,""))),"")</f>
        <v/>
      </c>
      <c r="DI12" s="9" t="str">
        <f ca="1">IFERROR(IF(OR(DI$4&lt;$D12,WEEKDAY(DI$4)=7,WEEKDAY(DI$4)=1),"",IF(AND(DI$4&gt;=$D12,DI$4&lt;$D12+$E12),$C12,IF(SUM(OFFSET(DH12,,-VLOOKUP($F12,$D$26:$F$28,3,0)):DH12)&lt;$C12*$E12,$C12,""))),"")</f>
        <v/>
      </c>
      <c r="DJ12" s="9">
        <f ca="1">IFERROR(IF(OR(DJ$4&lt;$D12,WEEKDAY(DJ$4)=7,WEEKDAY(DJ$4)=1),"",IF(AND(DJ$4&gt;=$D12,DJ$4&lt;$D12+$E12),$C12,IF(SUM(OFFSET(DI12,,-VLOOKUP($F12,$D$26:$F$28,3,0)):DI12)&lt;$C12*$E12,$C12,""))),"")</f>
        <v>1</v>
      </c>
      <c r="DK12" s="9">
        <f ca="1">IFERROR(IF(OR(DK$4&lt;$D12,WEEKDAY(DK$4)=7,WEEKDAY(DK$4)=1),"",IF(AND(DK$4&gt;=$D12,DK$4&lt;$D12+$E12),$C12,IF(SUM(OFFSET(DJ12,,-VLOOKUP($F12,$D$26:$F$28,3,0)):DJ12)&lt;$C12*$E12,$C12,""))),"")</f>
        <v>1</v>
      </c>
      <c r="DL12" s="9">
        <f ca="1">IFERROR(IF(OR(DL$4&lt;$D12,WEEKDAY(DL$4)=7,WEEKDAY(DL$4)=1),"",IF(AND(DL$4&gt;=$D12,DL$4&lt;$D12+$E12),$C12,IF(SUM(OFFSET(DK12,,-VLOOKUP($F12,$D$26:$F$28,3,0)):DK12)&lt;$C12*$E12,$C12,""))),"")</f>
        <v>1</v>
      </c>
      <c r="DM12" s="9">
        <f ca="1">IFERROR(IF(OR(DM$4&lt;$D12,WEEKDAY(DM$4)=7,WEEKDAY(DM$4)=1),"",IF(AND(DM$4&gt;=$D12,DM$4&lt;$D12+$E12),$C12,IF(SUM(OFFSET(DL12,,-VLOOKUP($F12,$D$26:$F$28,3,0)):DL12)&lt;$C12*$E12,$C12,""))),"")</f>
        <v>1</v>
      </c>
      <c r="DN12" s="9" t="str">
        <f ca="1">IFERROR(IF(OR(DN$4&lt;$D12,WEEKDAY(DN$4)=7,WEEKDAY(DN$4)=1),"",IF(AND(DN$4&gt;=$D12,DN$4&lt;$D12+$E12),$C12,IF(SUM(OFFSET(DM12,,-VLOOKUP($F12,$D$26:$F$28,3,0)):DM12)&lt;$C12*$E12,$C12,""))),"")</f>
        <v/>
      </c>
      <c r="DO12" s="9" t="str">
        <f ca="1">IFERROR(IF(OR(DO$4&lt;$D12,WEEKDAY(DO$4)=7,WEEKDAY(DO$4)=1),"",IF(AND(DO$4&gt;=$D12,DO$4&lt;$D12+$E12),$C12,IF(SUM(OFFSET(DN12,,-VLOOKUP($F12,$D$26:$F$28,3,0)):DN12)&lt;$C12*$E12,$C12,""))),"")</f>
        <v/>
      </c>
      <c r="DP12" s="9" t="str">
        <f ca="1">IFERROR(IF(OR(DP$4&lt;$D12,WEEKDAY(DP$4)=7,WEEKDAY(DP$4)=1),"",IF(AND(DP$4&gt;=$D12,DP$4&lt;$D12+$E12),$C12,IF(SUM(OFFSET(DO12,,-VLOOKUP($F12,$D$26:$F$28,3,0)):DO12)&lt;$C12*$E12,$C12,""))),"")</f>
        <v/>
      </c>
      <c r="DQ12" s="9">
        <f ca="1">IFERROR(IF(OR(DQ$4&lt;$D12,WEEKDAY(DQ$4)=7,WEEKDAY(DQ$4)=1),"",IF(AND(DQ$4&gt;=$D12,DQ$4&lt;$D12+$E12),$C12,IF(SUM(OFFSET(DP12,,-VLOOKUP($F12,$D$26:$F$28,3,0)):DP12)&lt;$C12*$E12,$C12,""))),"")</f>
        <v>1</v>
      </c>
      <c r="DR12" s="9">
        <f ca="1">IFERROR(IF(OR(DR$4&lt;$D12,WEEKDAY(DR$4)=7,WEEKDAY(DR$4)=1),"",IF(AND(DR$4&gt;=$D12,DR$4&lt;$D12+$E12),$C12,IF(SUM(OFFSET(DQ12,,-VLOOKUP($F12,$D$26:$F$28,3,0)):DQ12)&lt;$C12*$E12,$C12,""))),"")</f>
        <v>1</v>
      </c>
      <c r="DS12" s="9">
        <f ca="1">IFERROR(IF(OR(DS$4&lt;$D12,WEEKDAY(DS$4)=7,WEEKDAY(DS$4)=1),"",IF(AND(DS$4&gt;=$D12,DS$4&lt;$D12+$E12),$C12,IF(SUM(OFFSET(DR12,,-VLOOKUP($F12,$D$26:$F$28,3,0)):DR12)&lt;$C12*$E12,$C12,""))),"")</f>
        <v>1</v>
      </c>
      <c r="DT12" s="9">
        <f ca="1">IFERROR(IF(OR(DT$4&lt;$D12,WEEKDAY(DT$4)=7,WEEKDAY(DT$4)=1),"",IF(AND(DT$4&gt;=$D12,DT$4&lt;$D12+$E12),$C12,IF(SUM(OFFSET(DS12,,-VLOOKUP($F12,$D$26:$F$28,3,0)):DS12)&lt;$C12*$E12,$C12,""))),"")</f>
        <v>1</v>
      </c>
      <c r="DU12" s="9" t="str">
        <f ca="1">IFERROR(IF(OR(DU$4&lt;$D12,WEEKDAY(DU$4)=7,WEEKDAY(DU$4)=1),"",IF(AND(DU$4&gt;=$D12,DU$4&lt;$D12+$E12),$C12,IF(SUM(OFFSET(DT12,,-VLOOKUP($F12,$D$26:$F$28,3,0)):DT12)&lt;$C12*$E12,$C12,""))),"")</f>
        <v/>
      </c>
      <c r="DV12" s="9" t="str">
        <f ca="1">IFERROR(IF(OR(DV$4&lt;$D12,WEEKDAY(DV$4)=7,WEEKDAY(DV$4)=1),"",IF(AND(DV$4&gt;=$D12,DV$4&lt;$D12+$E12),$C12,IF(SUM(OFFSET(DU12,,-VLOOKUP($F12,$D$26:$F$28,3,0)):DU12)&lt;$C12*$E12,$C12,""))),"")</f>
        <v/>
      </c>
      <c r="DW12" s="9" t="str">
        <f ca="1">IFERROR(IF(OR(DW$4&lt;$D12,WEEKDAY(DW$4)=7,WEEKDAY(DW$4)=1),"",IF(AND(DW$4&gt;=$D12,DW$4&lt;$D12+$E12),$C12,IF(SUM(OFFSET(DV12,,-VLOOKUP($F12,$D$26:$F$28,3,0)):DV12)&lt;$C12*$E12,$C12,""))),"")</f>
        <v/>
      </c>
      <c r="DX12" s="9">
        <f ca="1">IFERROR(IF(OR(DX$4&lt;$D12,WEEKDAY(DX$4)=7,WEEKDAY(DX$4)=1),"",IF(AND(DX$4&gt;=$D12,DX$4&lt;$D12+$E12),$C12,IF(SUM(OFFSET(DW12,,-VLOOKUP($F12,$D$26:$F$28,3,0)):DW12)&lt;$C12*$E12,$C12,""))),"")</f>
        <v>1</v>
      </c>
    </row>
    <row r="13" spans="1:128" x14ac:dyDescent="0.15">
      <c r="A13" s="5" t="s">
        <v>11</v>
      </c>
      <c r="B13" s="5"/>
      <c r="C13" s="5">
        <v>1</v>
      </c>
      <c r="D13" s="6">
        <v>41169</v>
      </c>
      <c r="E13" s="5">
        <v>3</v>
      </c>
      <c r="F13" s="5" t="s">
        <v>23</v>
      </c>
      <c r="G13" s="9" t="str">
        <f ca="1">IFERROR(IF(OR(G$4&lt;$D13,WEEKDAY(G$4)=7,WEEKDAY(G$4)=1),"",IF(AND(G$4&gt;=$D13,G$4&lt;$D13+$E13),$C13,IF(SUM(OFFSET(F13,,-VLOOKUP($F13,$D$26:$F$28,3,0)):F13)&lt;$C13*$E13,$C13,""))),"")</f>
        <v/>
      </c>
      <c r="H13" s="9" t="str">
        <f ca="1">IFERROR(IF(OR(H$4&lt;$D13,WEEKDAY(H$4)=7,WEEKDAY(H$4)=1),"",IF(AND(H$4&gt;=$D13,H$4&lt;$D13+$E13),$C13,IF(SUM(OFFSET(G13,,-VLOOKUP($F13,$D$26:$F$28,3,0)):G13)&lt;$C13*$E13,$C13,""))),"")</f>
        <v/>
      </c>
      <c r="I13" s="9" t="str">
        <f ca="1">IFERROR(IF(OR(I$4&lt;$D13,WEEKDAY(I$4)=7,WEEKDAY(I$4)=1),"",IF(AND(I$4&gt;=$D13,I$4&lt;$D13+$E13),$C13,IF(SUM(OFFSET(H13,,-VLOOKUP($F13,$D$26:$F$28,3,0)):H13)&lt;$C13*$E13,$C13,""))),"")</f>
        <v/>
      </c>
      <c r="J13" s="9" t="str">
        <f ca="1">IFERROR(IF(OR(J$4&lt;$D13,WEEKDAY(J$4)=7,WEEKDAY(J$4)=1),"",IF(AND(J$4&gt;=$D13,J$4&lt;$D13+$E13),$C13,IF(SUM(OFFSET(I13,,-VLOOKUP($F13,$D$26:$F$28,3,0)):I13)&lt;$C13*$E13,$C13,""))),"")</f>
        <v/>
      </c>
      <c r="K13" s="9" t="str">
        <f ca="1">IFERROR(IF(OR(K$4&lt;$D13,WEEKDAY(K$4)=7,WEEKDAY(K$4)=1),"",IF(AND(K$4&gt;=$D13,K$4&lt;$D13+$E13),$C13,IF(SUM(OFFSET(J13,,-VLOOKUP($F13,$D$26:$F$28,3,0)):J13)&lt;$C13*$E13,$C13,""))),"")</f>
        <v/>
      </c>
      <c r="L13" s="9" t="str">
        <f ca="1">IFERROR(IF(OR(L$4&lt;$D13,WEEKDAY(L$4)=7,WEEKDAY(L$4)=1),"",IF(AND(L$4&gt;=$D13,L$4&lt;$D13+$E13),$C13,IF(SUM(OFFSET(K13,,-VLOOKUP($F13,$D$26:$F$28,3,0)):K13)&lt;$C13*$E13,$C13,""))),"")</f>
        <v/>
      </c>
      <c r="M13" s="9" t="str">
        <f ca="1">IFERROR(IF(OR(M$4&lt;$D13,WEEKDAY(M$4)=7,WEEKDAY(M$4)=1),"",IF(AND(M$4&gt;=$D13,M$4&lt;$D13+$E13),$C13,IF(SUM(OFFSET(L13,,-VLOOKUP($F13,$D$26:$F$28,3,0)):L13)&lt;$C13*$E13,$C13,""))),"")</f>
        <v/>
      </c>
      <c r="N13" s="9" t="str">
        <f ca="1">IFERROR(IF(OR(N$4&lt;$D13,WEEKDAY(N$4)=7,WEEKDAY(N$4)=1),"",IF(AND(N$4&gt;=$D13,N$4&lt;$D13+$E13),$C13,IF(SUM(OFFSET(M13,,-VLOOKUP($F13,$D$26:$F$28,3,0)):M13)&lt;$C13*$E13,$C13,""))),"")</f>
        <v/>
      </c>
      <c r="O13" s="9" t="str">
        <f ca="1">IFERROR(IF(OR(O$4&lt;$D13,WEEKDAY(O$4)=7,WEEKDAY(O$4)=1),"",IF(AND(O$4&gt;=$D13,O$4&lt;$D13+$E13),$C13,IF(SUM(OFFSET(N13,,-VLOOKUP($F13,$D$26:$F$28,3,0)):N13)&lt;$C13*$E13,$C13,""))),"")</f>
        <v/>
      </c>
      <c r="P13" s="9" t="str">
        <f ca="1">IFERROR(IF(OR(P$4&lt;$D13,WEEKDAY(P$4)=7,WEEKDAY(P$4)=1),"",IF(AND(P$4&gt;=$D13,P$4&lt;$D13+$E13),$C13,IF(SUM(OFFSET(O13,,-VLOOKUP($F13,$D$26:$F$28,3,0)):O13)&lt;$C13*$E13,$C13,""))),"")</f>
        <v/>
      </c>
      <c r="Q13" s="9" t="str">
        <f ca="1">IFERROR(IF(OR(Q$4&lt;$D13,WEEKDAY(Q$4)=7,WEEKDAY(Q$4)=1),"",IF(AND(Q$4&gt;=$D13,Q$4&lt;$D13+$E13),$C13,IF(SUM(OFFSET(P13,,-VLOOKUP($F13,$D$26:$F$28,3,0)):P13)&lt;$C13*$E13,$C13,""))),"")</f>
        <v/>
      </c>
      <c r="R13" s="9" t="str">
        <f ca="1">IFERROR(IF(OR(R$4&lt;$D13,WEEKDAY(R$4)=7,WEEKDAY(R$4)=1),"",IF(AND(R$4&gt;=$D13,R$4&lt;$D13+$E13),$C13,IF(SUM(OFFSET(Q13,,-VLOOKUP($F13,$D$26:$F$28,3,0)):Q13)&lt;$C13*$E13,$C13,""))),"")</f>
        <v/>
      </c>
      <c r="S13" s="9" t="str">
        <f ca="1">IFERROR(IF(OR(S$4&lt;$D13,WEEKDAY(S$4)=7,WEEKDAY(S$4)=1),"",IF(AND(S$4&gt;=$D13,S$4&lt;$D13+$E13),$C13,IF(SUM(OFFSET(R13,,-VLOOKUP($F13,$D$26:$F$28,3,0)):R13)&lt;$C13*$E13,$C13,""))),"")</f>
        <v/>
      </c>
      <c r="T13" s="9" t="str">
        <f ca="1">IFERROR(IF(OR(T$4&lt;$D13,WEEKDAY(T$4)=7,WEEKDAY(T$4)=1),"",IF(AND(T$4&gt;=$D13,T$4&lt;$D13+$E13),$C13,IF(SUM(OFFSET(S13,,-VLOOKUP($F13,$D$26:$F$28,3,0)):S13)&lt;$C13*$E13,$C13,""))),"")</f>
        <v/>
      </c>
      <c r="U13" s="9" t="str">
        <f ca="1">IFERROR(IF(OR(U$4&lt;$D13,WEEKDAY(U$4)=7,WEEKDAY(U$4)=1),"",IF(AND(U$4&gt;=$D13,U$4&lt;$D13+$E13),$C13,IF(SUM(OFFSET(T13,,-VLOOKUP($F13,$D$26:$F$28,3,0)):T13)&lt;$C13*$E13,$C13,""))),"")</f>
        <v/>
      </c>
      <c r="V13" s="9" t="str">
        <f ca="1">IFERROR(IF(OR(V$4&lt;$D13,WEEKDAY(V$4)=7,WEEKDAY(V$4)=1),"",IF(AND(V$4&gt;=$D13,V$4&lt;$D13+$E13),$C13,IF(SUM(OFFSET(U13,,-VLOOKUP($F13,$D$26:$F$28,3,0)):U13)&lt;$C13*$E13,$C13,""))),"")</f>
        <v/>
      </c>
      <c r="W13" s="9">
        <f ca="1">IFERROR(IF(OR(W$4&lt;$D13,WEEKDAY(W$4)=7,WEEKDAY(W$4)=1),"",IF(AND(W$4&gt;=$D13,W$4&lt;$D13+$E13),$C13,IF(SUM(OFFSET(V13,,-VLOOKUP($F13,$D$26:$F$28,3,0)):V13)&lt;$C13*$E13,$C13,""))),"")</f>
        <v>1</v>
      </c>
      <c r="X13" s="9">
        <f ca="1">IFERROR(IF(OR(X$4&lt;$D13,WEEKDAY(X$4)=7,WEEKDAY(X$4)=1),"",IF(AND(X$4&gt;=$D13,X$4&lt;$D13+$E13),$C13,IF(SUM(OFFSET(W13,,-VLOOKUP($F13,$D$26:$F$28,3,0)):W13)&lt;$C13*$E13,$C13,""))),"")</f>
        <v>1</v>
      </c>
      <c r="Y13" s="9">
        <f ca="1">IFERROR(IF(OR(Y$4&lt;$D13,WEEKDAY(Y$4)=7,WEEKDAY(Y$4)=1),"",IF(AND(Y$4&gt;=$D13,Y$4&lt;$D13+$E13),$C13,IF(SUM(OFFSET(X13,,-VLOOKUP($F13,$D$26:$F$28,3,0)):X13)&lt;$C13*$E13,$C13,""))),"")</f>
        <v>1</v>
      </c>
      <c r="Z13" s="9" t="str">
        <f ca="1">IFERROR(IF(OR(Z$4&lt;$D13,WEEKDAY(Z$4)=7,WEEKDAY(Z$4)=1),"",IF(AND(Z$4&gt;=$D13,Z$4&lt;$D13+$E13),$C13,IF(SUM(OFFSET(Y13,,-VLOOKUP($F13,$D$26:$F$28,3,0)):Y13)&lt;$C13*$E13,$C13,""))),"")</f>
        <v/>
      </c>
      <c r="AA13" s="9" t="str">
        <f ca="1">IFERROR(IF(OR(AA$4&lt;$D13,WEEKDAY(AA$4)=7,WEEKDAY(AA$4)=1),"",IF(AND(AA$4&gt;=$D13,AA$4&lt;$D13+$E13),$C13,IF(SUM(OFFSET(Z13,,-VLOOKUP($F13,$D$26:$F$28,3,0)):Z13)&lt;$C13*$E13,$C13,""))),"")</f>
        <v/>
      </c>
      <c r="AB13" s="9" t="str">
        <f ca="1">IFERROR(IF(OR(AB$4&lt;$D13,WEEKDAY(AB$4)=7,WEEKDAY(AB$4)=1),"",IF(AND(AB$4&gt;=$D13,AB$4&lt;$D13+$E13),$C13,IF(SUM(OFFSET(AA13,,-VLOOKUP($F13,$D$26:$F$28,3,0)):AA13)&lt;$C13*$E13,$C13,""))),"")</f>
        <v/>
      </c>
      <c r="AC13" s="9" t="str">
        <f ca="1">IFERROR(IF(OR(AC$4&lt;$D13,WEEKDAY(AC$4)=7,WEEKDAY(AC$4)=1),"",IF(AND(AC$4&gt;=$D13,AC$4&lt;$D13+$E13),$C13,IF(SUM(OFFSET(AB13,,-VLOOKUP($F13,$D$26:$F$28,3,0)):AB13)&lt;$C13*$E13,$C13,""))),"")</f>
        <v/>
      </c>
      <c r="AD13" s="9">
        <f ca="1">IFERROR(IF(OR(AD$4&lt;$D13,WEEKDAY(AD$4)=7,WEEKDAY(AD$4)=1),"",IF(AND(AD$4&gt;=$D13,AD$4&lt;$D13+$E13),$C13,IF(SUM(OFFSET(AC13,,-VLOOKUP($F13,$D$26:$F$28,3,0)):AC13)&lt;$C13*$E13,$C13,""))),"")</f>
        <v>1</v>
      </c>
      <c r="AE13" s="9">
        <f ca="1">IFERROR(IF(OR(AE$4&lt;$D13,WEEKDAY(AE$4)=7,WEEKDAY(AE$4)=1),"",IF(AND(AE$4&gt;=$D13,AE$4&lt;$D13+$E13),$C13,IF(SUM(OFFSET(AD13,,-VLOOKUP($F13,$D$26:$F$28,3,0)):AD13)&lt;$C13*$E13,$C13,""))),"")</f>
        <v>1</v>
      </c>
      <c r="AF13" s="9">
        <f ca="1">IFERROR(IF(OR(AF$4&lt;$D13,WEEKDAY(AF$4)=7,WEEKDAY(AF$4)=1),"",IF(AND(AF$4&gt;=$D13,AF$4&lt;$D13+$E13),$C13,IF(SUM(OFFSET(AE13,,-VLOOKUP($F13,$D$26:$F$28,3,0)):AE13)&lt;$C13*$E13,$C13,""))),"")</f>
        <v>1</v>
      </c>
      <c r="AG13" s="9" t="str">
        <f ca="1">IFERROR(IF(OR(AG$4&lt;$D13,WEEKDAY(AG$4)=7,WEEKDAY(AG$4)=1),"",IF(AND(AG$4&gt;=$D13,AG$4&lt;$D13+$E13),$C13,IF(SUM(OFFSET(AF13,,-VLOOKUP($F13,$D$26:$F$28,3,0)):AF13)&lt;$C13*$E13,$C13,""))),"")</f>
        <v/>
      </c>
      <c r="AH13" s="9" t="str">
        <f ca="1">IFERROR(IF(OR(AH$4&lt;$D13,WEEKDAY(AH$4)=7,WEEKDAY(AH$4)=1),"",IF(AND(AH$4&gt;=$D13,AH$4&lt;$D13+$E13),$C13,IF(SUM(OFFSET(AG13,,-VLOOKUP($F13,$D$26:$F$28,3,0)):AG13)&lt;$C13*$E13,$C13,""))),"")</f>
        <v/>
      </c>
      <c r="AI13" s="9" t="str">
        <f ca="1">IFERROR(IF(OR(AI$4&lt;$D13,WEEKDAY(AI$4)=7,WEEKDAY(AI$4)=1),"",IF(AND(AI$4&gt;=$D13,AI$4&lt;$D13+$E13),$C13,IF(SUM(OFFSET(AH13,,-VLOOKUP($F13,$D$26:$F$28,3,0)):AH13)&lt;$C13*$E13,$C13,""))),"")</f>
        <v/>
      </c>
      <c r="AJ13" s="9" t="str">
        <f ca="1">IFERROR(IF(OR(AJ$4&lt;$D13,WEEKDAY(AJ$4)=7,WEEKDAY(AJ$4)=1),"",IF(AND(AJ$4&gt;=$D13,AJ$4&lt;$D13+$E13),$C13,IF(SUM(OFFSET(AI13,,-VLOOKUP($F13,$D$26:$F$28,3,0)):AI13)&lt;$C13*$E13,$C13,""))),"")</f>
        <v/>
      </c>
      <c r="AK13" s="9">
        <f ca="1">IFERROR(IF(OR(AK$4&lt;$D13,WEEKDAY(AK$4)=7,WEEKDAY(AK$4)=1),"",IF(AND(AK$4&gt;=$D13,AK$4&lt;$D13+$E13),$C13,IF(SUM(OFFSET(AJ13,,-VLOOKUP($F13,$D$26:$F$28,3,0)):AJ13)&lt;$C13*$E13,$C13,""))),"")</f>
        <v>1</v>
      </c>
      <c r="AL13" s="9">
        <f ca="1">IFERROR(IF(OR(AL$4&lt;$D13,WEEKDAY(AL$4)=7,WEEKDAY(AL$4)=1),"",IF(AND(AL$4&gt;=$D13,AL$4&lt;$D13+$E13),$C13,IF(SUM(OFFSET(AK13,,-VLOOKUP($F13,$D$26:$F$28,3,0)):AK13)&lt;$C13*$E13,$C13,""))),"")</f>
        <v>1</v>
      </c>
      <c r="AM13" s="9">
        <f ca="1">IFERROR(IF(OR(AM$4&lt;$D13,WEEKDAY(AM$4)=7,WEEKDAY(AM$4)=1),"",IF(AND(AM$4&gt;=$D13,AM$4&lt;$D13+$E13),$C13,IF(SUM(OFFSET(AL13,,-VLOOKUP($F13,$D$26:$F$28,3,0)):AL13)&lt;$C13*$E13,$C13,""))),"")</f>
        <v>1</v>
      </c>
      <c r="AN13" s="9" t="str">
        <f ca="1">IFERROR(IF(OR(AN$4&lt;$D13,WEEKDAY(AN$4)=7,WEEKDAY(AN$4)=1),"",IF(AND(AN$4&gt;=$D13,AN$4&lt;$D13+$E13),$C13,IF(SUM(OFFSET(AM13,,-VLOOKUP($F13,$D$26:$F$28,3,0)):AM13)&lt;$C13*$E13,$C13,""))),"")</f>
        <v/>
      </c>
      <c r="AO13" s="9" t="str">
        <f ca="1">IFERROR(IF(OR(AO$4&lt;$D13,WEEKDAY(AO$4)=7,WEEKDAY(AO$4)=1),"",IF(AND(AO$4&gt;=$D13,AO$4&lt;$D13+$E13),$C13,IF(SUM(OFFSET(AN13,,-VLOOKUP($F13,$D$26:$F$28,3,0)):AN13)&lt;$C13*$E13,$C13,""))),"")</f>
        <v/>
      </c>
      <c r="AP13" s="9" t="str">
        <f ca="1">IFERROR(IF(OR(AP$4&lt;$D13,WEEKDAY(AP$4)=7,WEEKDAY(AP$4)=1),"",IF(AND(AP$4&gt;=$D13,AP$4&lt;$D13+$E13),$C13,IF(SUM(OFFSET(AO13,,-VLOOKUP($F13,$D$26:$F$28,3,0)):AO13)&lt;$C13*$E13,$C13,""))),"")</f>
        <v/>
      </c>
      <c r="AQ13" s="9" t="str">
        <f ca="1">IFERROR(IF(OR(AQ$4&lt;$D13,WEEKDAY(AQ$4)=7,WEEKDAY(AQ$4)=1),"",IF(AND(AQ$4&gt;=$D13,AQ$4&lt;$D13+$E13),$C13,IF(SUM(OFFSET(AP13,,-VLOOKUP($F13,$D$26:$F$28,3,0)):AP13)&lt;$C13*$E13,$C13,""))),"")</f>
        <v/>
      </c>
      <c r="AR13" s="9">
        <f ca="1">IFERROR(IF(OR(AR$4&lt;$D13,WEEKDAY(AR$4)=7,WEEKDAY(AR$4)=1),"",IF(AND(AR$4&gt;=$D13,AR$4&lt;$D13+$E13),$C13,IF(SUM(OFFSET(AQ13,,-VLOOKUP($F13,$D$26:$F$28,3,0)):AQ13)&lt;$C13*$E13,$C13,""))),"")</f>
        <v>1</v>
      </c>
      <c r="AS13" s="9">
        <f ca="1">IFERROR(IF(OR(AS$4&lt;$D13,WEEKDAY(AS$4)=7,WEEKDAY(AS$4)=1),"",IF(AND(AS$4&gt;=$D13,AS$4&lt;$D13+$E13),$C13,IF(SUM(OFFSET(AR13,,-VLOOKUP($F13,$D$26:$F$28,3,0)):AR13)&lt;$C13*$E13,$C13,""))),"")</f>
        <v>1</v>
      </c>
      <c r="AT13" s="9">
        <f ca="1">IFERROR(IF(OR(AT$4&lt;$D13,WEEKDAY(AT$4)=7,WEEKDAY(AT$4)=1),"",IF(AND(AT$4&gt;=$D13,AT$4&lt;$D13+$E13),$C13,IF(SUM(OFFSET(AS13,,-VLOOKUP($F13,$D$26:$F$28,3,0)):AS13)&lt;$C13*$E13,$C13,""))),"")</f>
        <v>1</v>
      </c>
      <c r="AU13" s="9" t="str">
        <f ca="1">IFERROR(IF(OR(AU$4&lt;$D13,WEEKDAY(AU$4)=7,WEEKDAY(AU$4)=1),"",IF(AND(AU$4&gt;=$D13,AU$4&lt;$D13+$E13),$C13,IF(SUM(OFFSET(AT13,,-VLOOKUP($F13,$D$26:$F$28,3,0)):AT13)&lt;$C13*$E13,$C13,""))),"")</f>
        <v/>
      </c>
      <c r="AV13" s="9" t="str">
        <f ca="1">IFERROR(IF(OR(AV$4&lt;$D13,WEEKDAY(AV$4)=7,WEEKDAY(AV$4)=1),"",IF(AND(AV$4&gt;=$D13,AV$4&lt;$D13+$E13),$C13,IF(SUM(OFFSET(AU13,,-VLOOKUP($F13,$D$26:$F$28,3,0)):AU13)&lt;$C13*$E13,$C13,""))),"")</f>
        <v/>
      </c>
      <c r="AW13" s="9" t="str">
        <f ca="1">IFERROR(IF(OR(AW$4&lt;$D13,WEEKDAY(AW$4)=7,WEEKDAY(AW$4)=1),"",IF(AND(AW$4&gt;=$D13,AW$4&lt;$D13+$E13),$C13,IF(SUM(OFFSET(AV13,,-VLOOKUP($F13,$D$26:$F$28,3,0)):AV13)&lt;$C13*$E13,$C13,""))),"")</f>
        <v/>
      </c>
      <c r="AX13" s="9" t="str">
        <f ca="1">IFERROR(IF(OR(AX$4&lt;$D13,WEEKDAY(AX$4)=7,WEEKDAY(AX$4)=1),"",IF(AND(AX$4&gt;=$D13,AX$4&lt;$D13+$E13),$C13,IF(SUM(OFFSET(AW13,,-VLOOKUP($F13,$D$26:$F$28,3,0)):AW13)&lt;$C13*$E13,$C13,""))),"")</f>
        <v/>
      </c>
      <c r="AY13" s="9">
        <f ca="1">IFERROR(IF(OR(AY$4&lt;$D13,WEEKDAY(AY$4)=7,WEEKDAY(AY$4)=1),"",IF(AND(AY$4&gt;=$D13,AY$4&lt;$D13+$E13),$C13,IF(SUM(OFFSET(AX13,,-VLOOKUP($F13,$D$26:$F$28,3,0)):AX13)&lt;$C13*$E13,$C13,""))),"")</f>
        <v>1</v>
      </c>
      <c r="AZ13" s="9">
        <f ca="1">IFERROR(IF(OR(AZ$4&lt;$D13,WEEKDAY(AZ$4)=7,WEEKDAY(AZ$4)=1),"",IF(AND(AZ$4&gt;=$D13,AZ$4&lt;$D13+$E13),$C13,IF(SUM(OFFSET(AY13,,-VLOOKUP($F13,$D$26:$F$28,3,0)):AY13)&lt;$C13*$E13,$C13,""))),"")</f>
        <v>1</v>
      </c>
      <c r="BA13" s="9">
        <f ca="1">IFERROR(IF(OR(BA$4&lt;$D13,WEEKDAY(BA$4)=7,WEEKDAY(BA$4)=1),"",IF(AND(BA$4&gt;=$D13,BA$4&lt;$D13+$E13),$C13,IF(SUM(OFFSET(AZ13,,-VLOOKUP($F13,$D$26:$F$28,3,0)):AZ13)&lt;$C13*$E13,$C13,""))),"")</f>
        <v>1</v>
      </c>
      <c r="BB13" s="9" t="str">
        <f ca="1">IFERROR(IF(OR(BB$4&lt;$D13,WEEKDAY(BB$4)=7,WEEKDAY(BB$4)=1),"",IF(AND(BB$4&gt;=$D13,BB$4&lt;$D13+$E13),$C13,IF(SUM(OFFSET(BA13,,-VLOOKUP($F13,$D$26:$F$28,3,0)):BA13)&lt;$C13*$E13,$C13,""))),"")</f>
        <v/>
      </c>
      <c r="BC13" s="9" t="str">
        <f ca="1">IFERROR(IF(OR(BC$4&lt;$D13,WEEKDAY(BC$4)=7,WEEKDAY(BC$4)=1),"",IF(AND(BC$4&gt;=$D13,BC$4&lt;$D13+$E13),$C13,IF(SUM(OFFSET(BB13,,-VLOOKUP($F13,$D$26:$F$28,3,0)):BB13)&lt;$C13*$E13,$C13,""))),"")</f>
        <v/>
      </c>
      <c r="BD13" s="9" t="str">
        <f ca="1">IFERROR(IF(OR(BD$4&lt;$D13,WEEKDAY(BD$4)=7,WEEKDAY(BD$4)=1),"",IF(AND(BD$4&gt;=$D13,BD$4&lt;$D13+$E13),$C13,IF(SUM(OFFSET(BC13,,-VLOOKUP($F13,$D$26:$F$28,3,0)):BC13)&lt;$C13*$E13,$C13,""))),"")</f>
        <v/>
      </c>
      <c r="BE13" s="9" t="str">
        <f ca="1">IFERROR(IF(OR(BE$4&lt;$D13,WEEKDAY(BE$4)=7,WEEKDAY(BE$4)=1),"",IF(AND(BE$4&gt;=$D13,BE$4&lt;$D13+$E13),$C13,IF(SUM(OFFSET(BD13,,-VLOOKUP($F13,$D$26:$F$28,3,0)):BD13)&lt;$C13*$E13,$C13,""))),"")</f>
        <v/>
      </c>
      <c r="BF13" s="9">
        <f ca="1">IFERROR(IF(OR(BF$4&lt;$D13,WEEKDAY(BF$4)=7,WEEKDAY(BF$4)=1),"",IF(AND(BF$4&gt;=$D13,BF$4&lt;$D13+$E13),$C13,IF(SUM(OFFSET(BE13,,-VLOOKUP($F13,$D$26:$F$28,3,0)):BE13)&lt;$C13*$E13,$C13,""))),"")</f>
        <v>1</v>
      </c>
      <c r="BG13" s="9">
        <f ca="1">IFERROR(IF(OR(BG$4&lt;$D13,WEEKDAY(BG$4)=7,WEEKDAY(BG$4)=1),"",IF(AND(BG$4&gt;=$D13,BG$4&lt;$D13+$E13),$C13,IF(SUM(OFFSET(BF13,,-VLOOKUP($F13,$D$26:$F$28,3,0)):BF13)&lt;$C13*$E13,$C13,""))),"")</f>
        <v>1</v>
      </c>
      <c r="BH13" s="9">
        <f ca="1">IFERROR(IF(OR(BH$4&lt;$D13,WEEKDAY(BH$4)=7,WEEKDAY(BH$4)=1),"",IF(AND(BH$4&gt;=$D13,BH$4&lt;$D13+$E13),$C13,IF(SUM(OFFSET(BG13,,-VLOOKUP($F13,$D$26:$F$28,3,0)):BG13)&lt;$C13*$E13,$C13,""))),"")</f>
        <v>1</v>
      </c>
      <c r="BI13" s="9" t="str">
        <f ca="1">IFERROR(IF(OR(BI$4&lt;$D13,WEEKDAY(BI$4)=7,WEEKDAY(BI$4)=1),"",IF(AND(BI$4&gt;=$D13,BI$4&lt;$D13+$E13),$C13,IF(SUM(OFFSET(BH13,,-VLOOKUP($F13,$D$26:$F$28,3,0)):BH13)&lt;$C13*$E13,$C13,""))),"")</f>
        <v/>
      </c>
      <c r="BJ13" s="9" t="str">
        <f ca="1">IFERROR(IF(OR(BJ$4&lt;$D13,WEEKDAY(BJ$4)=7,WEEKDAY(BJ$4)=1),"",IF(AND(BJ$4&gt;=$D13,BJ$4&lt;$D13+$E13),$C13,IF(SUM(OFFSET(BI13,,-VLOOKUP($F13,$D$26:$F$28,3,0)):BI13)&lt;$C13*$E13,$C13,""))),"")</f>
        <v/>
      </c>
      <c r="BK13" s="9" t="str">
        <f ca="1">IFERROR(IF(OR(BK$4&lt;$D13,WEEKDAY(BK$4)=7,WEEKDAY(BK$4)=1),"",IF(AND(BK$4&gt;=$D13,BK$4&lt;$D13+$E13),$C13,IF(SUM(OFFSET(BJ13,,-VLOOKUP($F13,$D$26:$F$28,3,0)):BJ13)&lt;$C13*$E13,$C13,""))),"")</f>
        <v/>
      </c>
      <c r="BL13" s="9" t="str">
        <f ca="1">IFERROR(IF(OR(BL$4&lt;$D13,WEEKDAY(BL$4)=7,WEEKDAY(BL$4)=1),"",IF(AND(BL$4&gt;=$D13,BL$4&lt;$D13+$E13),$C13,IF(SUM(OFFSET(BK13,,-VLOOKUP($F13,$D$26:$F$28,3,0)):BK13)&lt;$C13*$E13,$C13,""))),"")</f>
        <v/>
      </c>
      <c r="BM13" s="9">
        <f ca="1">IFERROR(IF(OR(BM$4&lt;$D13,WEEKDAY(BM$4)=7,WEEKDAY(BM$4)=1),"",IF(AND(BM$4&gt;=$D13,BM$4&lt;$D13+$E13),$C13,IF(SUM(OFFSET(BL13,,-VLOOKUP($F13,$D$26:$F$28,3,0)):BL13)&lt;$C13*$E13,$C13,""))),"")</f>
        <v>1</v>
      </c>
      <c r="BN13" s="9">
        <f ca="1">IFERROR(IF(OR(BN$4&lt;$D13,WEEKDAY(BN$4)=7,WEEKDAY(BN$4)=1),"",IF(AND(BN$4&gt;=$D13,BN$4&lt;$D13+$E13),$C13,IF(SUM(OFFSET(BM13,,-VLOOKUP($F13,$D$26:$F$28,3,0)):BM13)&lt;$C13*$E13,$C13,""))),"")</f>
        <v>1</v>
      </c>
      <c r="BO13" s="9">
        <f ca="1">IFERROR(IF(OR(BO$4&lt;$D13,WEEKDAY(BO$4)=7,WEEKDAY(BO$4)=1),"",IF(AND(BO$4&gt;=$D13,BO$4&lt;$D13+$E13),$C13,IF(SUM(OFFSET(BN13,,-VLOOKUP($F13,$D$26:$F$28,3,0)):BN13)&lt;$C13*$E13,$C13,""))),"")</f>
        <v>1</v>
      </c>
      <c r="BP13" s="9" t="str">
        <f ca="1">IFERROR(IF(OR(BP$4&lt;$D13,WEEKDAY(BP$4)=7,WEEKDAY(BP$4)=1),"",IF(AND(BP$4&gt;=$D13,BP$4&lt;$D13+$E13),$C13,IF(SUM(OFFSET(BO13,,-VLOOKUP($F13,$D$26:$F$28,3,0)):BO13)&lt;$C13*$E13,$C13,""))),"")</f>
        <v/>
      </c>
      <c r="BQ13" s="9" t="str">
        <f ca="1">IFERROR(IF(OR(BQ$4&lt;$D13,WEEKDAY(BQ$4)=7,WEEKDAY(BQ$4)=1),"",IF(AND(BQ$4&gt;=$D13,BQ$4&lt;$D13+$E13),$C13,IF(SUM(OFFSET(BP13,,-VLOOKUP($F13,$D$26:$F$28,3,0)):BP13)&lt;$C13*$E13,$C13,""))),"")</f>
        <v/>
      </c>
      <c r="BR13" s="9" t="str">
        <f ca="1">IFERROR(IF(OR(BR$4&lt;$D13,WEEKDAY(BR$4)=7,WEEKDAY(BR$4)=1),"",IF(AND(BR$4&gt;=$D13,BR$4&lt;$D13+$E13),$C13,IF(SUM(OFFSET(BQ13,,-VLOOKUP($F13,$D$26:$F$28,3,0)):BQ13)&lt;$C13*$E13,$C13,""))),"")</f>
        <v/>
      </c>
      <c r="BS13" s="9" t="str">
        <f ca="1">IFERROR(IF(OR(BS$4&lt;$D13,WEEKDAY(BS$4)=7,WEEKDAY(BS$4)=1),"",IF(AND(BS$4&gt;=$D13,BS$4&lt;$D13+$E13),$C13,IF(SUM(OFFSET(BR13,,-VLOOKUP($F13,$D$26:$F$28,3,0)):BR13)&lt;$C13*$E13,$C13,""))),"")</f>
        <v/>
      </c>
      <c r="BT13" s="9">
        <f ca="1">IFERROR(IF(OR(BT$4&lt;$D13,WEEKDAY(BT$4)=7,WEEKDAY(BT$4)=1),"",IF(AND(BT$4&gt;=$D13,BT$4&lt;$D13+$E13),$C13,IF(SUM(OFFSET(BS13,,-VLOOKUP($F13,$D$26:$F$28,3,0)):BS13)&lt;$C13*$E13,$C13,""))),"")</f>
        <v>1</v>
      </c>
      <c r="BU13" s="9">
        <f ca="1">IFERROR(IF(OR(BU$4&lt;$D13,WEEKDAY(BU$4)=7,WEEKDAY(BU$4)=1),"",IF(AND(BU$4&gt;=$D13,BU$4&lt;$D13+$E13),$C13,IF(SUM(OFFSET(BT13,,-VLOOKUP($F13,$D$26:$F$28,3,0)):BT13)&lt;$C13*$E13,$C13,""))),"")</f>
        <v>1</v>
      </c>
      <c r="BV13" s="9">
        <f ca="1">IFERROR(IF(OR(BV$4&lt;$D13,WEEKDAY(BV$4)=7,WEEKDAY(BV$4)=1),"",IF(AND(BV$4&gt;=$D13,BV$4&lt;$D13+$E13),$C13,IF(SUM(OFFSET(BU13,,-VLOOKUP($F13,$D$26:$F$28,3,0)):BU13)&lt;$C13*$E13,$C13,""))),"")</f>
        <v>1</v>
      </c>
      <c r="BW13" s="9" t="str">
        <f ca="1">IFERROR(IF(OR(BW$4&lt;$D13,WEEKDAY(BW$4)=7,WEEKDAY(BW$4)=1),"",IF(AND(BW$4&gt;=$D13,BW$4&lt;$D13+$E13),$C13,IF(SUM(OFFSET(BV13,,-VLOOKUP($F13,$D$26:$F$28,3,0)):BV13)&lt;$C13*$E13,$C13,""))),"")</f>
        <v/>
      </c>
      <c r="BX13" s="9" t="str">
        <f ca="1">IFERROR(IF(OR(BX$4&lt;$D13,WEEKDAY(BX$4)=7,WEEKDAY(BX$4)=1),"",IF(AND(BX$4&gt;=$D13,BX$4&lt;$D13+$E13),$C13,IF(SUM(OFFSET(BW13,,-VLOOKUP($F13,$D$26:$F$28,3,0)):BW13)&lt;$C13*$E13,$C13,""))),"")</f>
        <v/>
      </c>
      <c r="BY13" s="9" t="str">
        <f ca="1">IFERROR(IF(OR(BY$4&lt;$D13,WEEKDAY(BY$4)=7,WEEKDAY(BY$4)=1),"",IF(AND(BY$4&gt;=$D13,BY$4&lt;$D13+$E13),$C13,IF(SUM(OFFSET(BX13,,-VLOOKUP($F13,$D$26:$F$28,3,0)):BX13)&lt;$C13*$E13,$C13,""))),"")</f>
        <v/>
      </c>
      <c r="BZ13" s="9" t="str">
        <f ca="1">IFERROR(IF(OR(BZ$4&lt;$D13,WEEKDAY(BZ$4)=7,WEEKDAY(BZ$4)=1),"",IF(AND(BZ$4&gt;=$D13,BZ$4&lt;$D13+$E13),$C13,IF(SUM(OFFSET(BY13,,-VLOOKUP($F13,$D$26:$F$28,3,0)):BY13)&lt;$C13*$E13,$C13,""))),"")</f>
        <v/>
      </c>
      <c r="CA13" s="9">
        <f ca="1">IFERROR(IF(OR(CA$4&lt;$D13,WEEKDAY(CA$4)=7,WEEKDAY(CA$4)=1),"",IF(AND(CA$4&gt;=$D13,CA$4&lt;$D13+$E13),$C13,IF(SUM(OFFSET(BZ13,,-VLOOKUP($F13,$D$26:$F$28,3,0)):BZ13)&lt;$C13*$E13,$C13,""))),"")</f>
        <v>1</v>
      </c>
      <c r="CB13" s="9">
        <f ca="1">IFERROR(IF(OR(CB$4&lt;$D13,WEEKDAY(CB$4)=7,WEEKDAY(CB$4)=1),"",IF(AND(CB$4&gt;=$D13,CB$4&lt;$D13+$E13),$C13,IF(SUM(OFFSET(CA13,,-VLOOKUP($F13,$D$26:$F$28,3,0)):CA13)&lt;$C13*$E13,$C13,""))),"")</f>
        <v>1</v>
      </c>
      <c r="CC13" s="9">
        <f ca="1">IFERROR(IF(OR(CC$4&lt;$D13,WEEKDAY(CC$4)=7,WEEKDAY(CC$4)=1),"",IF(AND(CC$4&gt;=$D13,CC$4&lt;$D13+$E13),$C13,IF(SUM(OFFSET(CB13,,-VLOOKUP($F13,$D$26:$F$28,3,0)):CB13)&lt;$C13*$E13,$C13,""))),"")</f>
        <v>1</v>
      </c>
      <c r="CD13" s="9" t="str">
        <f ca="1">IFERROR(IF(OR(CD$4&lt;$D13,WEEKDAY(CD$4)=7,WEEKDAY(CD$4)=1),"",IF(AND(CD$4&gt;=$D13,CD$4&lt;$D13+$E13),$C13,IF(SUM(OFFSET(CC13,,-VLOOKUP($F13,$D$26:$F$28,3,0)):CC13)&lt;$C13*$E13,$C13,""))),"")</f>
        <v/>
      </c>
      <c r="CE13" s="9" t="str">
        <f ca="1">IFERROR(IF(OR(CE$4&lt;$D13,WEEKDAY(CE$4)=7,WEEKDAY(CE$4)=1),"",IF(AND(CE$4&gt;=$D13,CE$4&lt;$D13+$E13),$C13,IF(SUM(OFFSET(CD13,,-VLOOKUP($F13,$D$26:$F$28,3,0)):CD13)&lt;$C13*$E13,$C13,""))),"")</f>
        <v/>
      </c>
      <c r="CF13" s="9" t="str">
        <f ca="1">IFERROR(IF(OR(CF$4&lt;$D13,WEEKDAY(CF$4)=7,WEEKDAY(CF$4)=1),"",IF(AND(CF$4&gt;=$D13,CF$4&lt;$D13+$E13),$C13,IF(SUM(OFFSET(CE13,,-VLOOKUP($F13,$D$26:$F$28,3,0)):CE13)&lt;$C13*$E13,$C13,""))),"")</f>
        <v/>
      </c>
      <c r="CG13" s="9" t="str">
        <f ca="1">IFERROR(IF(OR(CG$4&lt;$D13,WEEKDAY(CG$4)=7,WEEKDAY(CG$4)=1),"",IF(AND(CG$4&gt;=$D13,CG$4&lt;$D13+$E13),$C13,IF(SUM(OFFSET(CF13,,-VLOOKUP($F13,$D$26:$F$28,3,0)):CF13)&lt;$C13*$E13,$C13,""))),"")</f>
        <v/>
      </c>
      <c r="CH13" s="9">
        <f ca="1">IFERROR(IF(OR(CH$4&lt;$D13,WEEKDAY(CH$4)=7,WEEKDAY(CH$4)=1),"",IF(AND(CH$4&gt;=$D13,CH$4&lt;$D13+$E13),$C13,IF(SUM(OFFSET(CG13,,-VLOOKUP($F13,$D$26:$F$28,3,0)):CG13)&lt;$C13*$E13,$C13,""))),"")</f>
        <v>1</v>
      </c>
      <c r="CI13" s="9">
        <f ca="1">IFERROR(IF(OR(CI$4&lt;$D13,WEEKDAY(CI$4)=7,WEEKDAY(CI$4)=1),"",IF(AND(CI$4&gt;=$D13,CI$4&lt;$D13+$E13),$C13,IF(SUM(OFFSET(CH13,,-VLOOKUP($F13,$D$26:$F$28,3,0)):CH13)&lt;$C13*$E13,$C13,""))),"")</f>
        <v>1</v>
      </c>
      <c r="CJ13" s="9">
        <f ca="1">IFERROR(IF(OR(CJ$4&lt;$D13,WEEKDAY(CJ$4)=7,WEEKDAY(CJ$4)=1),"",IF(AND(CJ$4&gt;=$D13,CJ$4&lt;$D13+$E13),$C13,IF(SUM(OFFSET(CI13,,-VLOOKUP($F13,$D$26:$F$28,3,0)):CI13)&lt;$C13*$E13,$C13,""))),"")</f>
        <v>1</v>
      </c>
      <c r="CK13" s="9" t="str">
        <f ca="1">IFERROR(IF(OR(CK$4&lt;$D13,WEEKDAY(CK$4)=7,WEEKDAY(CK$4)=1),"",IF(AND(CK$4&gt;=$D13,CK$4&lt;$D13+$E13),$C13,IF(SUM(OFFSET(CJ13,,-VLOOKUP($F13,$D$26:$F$28,3,0)):CJ13)&lt;$C13*$E13,$C13,""))),"")</f>
        <v/>
      </c>
      <c r="CL13" s="9" t="str">
        <f ca="1">IFERROR(IF(OR(CL$4&lt;$D13,WEEKDAY(CL$4)=7,WEEKDAY(CL$4)=1),"",IF(AND(CL$4&gt;=$D13,CL$4&lt;$D13+$E13),$C13,IF(SUM(OFFSET(CK13,,-VLOOKUP($F13,$D$26:$F$28,3,0)):CK13)&lt;$C13*$E13,$C13,""))),"")</f>
        <v/>
      </c>
      <c r="CM13" s="9" t="str">
        <f ca="1">IFERROR(IF(OR(CM$4&lt;$D13,WEEKDAY(CM$4)=7,WEEKDAY(CM$4)=1),"",IF(AND(CM$4&gt;=$D13,CM$4&lt;$D13+$E13),$C13,IF(SUM(OFFSET(CL13,,-VLOOKUP($F13,$D$26:$F$28,3,0)):CL13)&lt;$C13*$E13,$C13,""))),"")</f>
        <v/>
      </c>
      <c r="CN13" s="9" t="str">
        <f ca="1">IFERROR(IF(OR(CN$4&lt;$D13,WEEKDAY(CN$4)=7,WEEKDAY(CN$4)=1),"",IF(AND(CN$4&gt;=$D13,CN$4&lt;$D13+$E13),$C13,IF(SUM(OFFSET(CM13,,-VLOOKUP($F13,$D$26:$F$28,3,0)):CM13)&lt;$C13*$E13,$C13,""))),"")</f>
        <v/>
      </c>
      <c r="CO13" s="9">
        <f ca="1">IFERROR(IF(OR(CO$4&lt;$D13,WEEKDAY(CO$4)=7,WEEKDAY(CO$4)=1),"",IF(AND(CO$4&gt;=$D13,CO$4&lt;$D13+$E13),$C13,IF(SUM(OFFSET(CN13,,-VLOOKUP($F13,$D$26:$F$28,3,0)):CN13)&lt;$C13*$E13,$C13,""))),"")</f>
        <v>1</v>
      </c>
      <c r="CP13" s="9">
        <f ca="1">IFERROR(IF(OR(CP$4&lt;$D13,WEEKDAY(CP$4)=7,WEEKDAY(CP$4)=1),"",IF(AND(CP$4&gt;=$D13,CP$4&lt;$D13+$E13),$C13,IF(SUM(OFFSET(CO13,,-VLOOKUP($F13,$D$26:$F$28,3,0)):CO13)&lt;$C13*$E13,$C13,""))),"")</f>
        <v>1</v>
      </c>
      <c r="CQ13" s="9">
        <f ca="1">IFERROR(IF(OR(CQ$4&lt;$D13,WEEKDAY(CQ$4)=7,WEEKDAY(CQ$4)=1),"",IF(AND(CQ$4&gt;=$D13,CQ$4&lt;$D13+$E13),$C13,IF(SUM(OFFSET(CP13,,-VLOOKUP($F13,$D$26:$F$28,3,0)):CP13)&lt;$C13*$E13,$C13,""))),"")</f>
        <v>1</v>
      </c>
      <c r="CR13" s="9" t="str">
        <f ca="1">IFERROR(IF(OR(CR$4&lt;$D13,WEEKDAY(CR$4)=7,WEEKDAY(CR$4)=1),"",IF(AND(CR$4&gt;=$D13,CR$4&lt;$D13+$E13),$C13,IF(SUM(OFFSET(CQ13,,-VLOOKUP($F13,$D$26:$F$28,3,0)):CQ13)&lt;$C13*$E13,$C13,""))),"")</f>
        <v/>
      </c>
      <c r="CS13" s="9" t="str">
        <f ca="1">IFERROR(IF(OR(CS$4&lt;$D13,WEEKDAY(CS$4)=7,WEEKDAY(CS$4)=1),"",IF(AND(CS$4&gt;=$D13,CS$4&lt;$D13+$E13),$C13,IF(SUM(OFFSET(CR13,,-VLOOKUP($F13,$D$26:$F$28,3,0)):CR13)&lt;$C13*$E13,$C13,""))),"")</f>
        <v/>
      </c>
      <c r="CT13" s="9" t="str">
        <f ca="1">IFERROR(IF(OR(CT$4&lt;$D13,WEEKDAY(CT$4)=7,WEEKDAY(CT$4)=1),"",IF(AND(CT$4&gt;=$D13,CT$4&lt;$D13+$E13),$C13,IF(SUM(OFFSET(CS13,,-VLOOKUP($F13,$D$26:$F$28,3,0)):CS13)&lt;$C13*$E13,$C13,""))),"")</f>
        <v/>
      </c>
      <c r="CU13" s="9" t="str">
        <f ca="1">IFERROR(IF(OR(CU$4&lt;$D13,WEEKDAY(CU$4)=7,WEEKDAY(CU$4)=1),"",IF(AND(CU$4&gt;=$D13,CU$4&lt;$D13+$E13),$C13,IF(SUM(OFFSET(CT13,,-VLOOKUP($F13,$D$26:$F$28,3,0)):CT13)&lt;$C13*$E13,$C13,""))),"")</f>
        <v/>
      </c>
      <c r="CV13" s="9">
        <f ca="1">IFERROR(IF(OR(CV$4&lt;$D13,WEEKDAY(CV$4)=7,WEEKDAY(CV$4)=1),"",IF(AND(CV$4&gt;=$D13,CV$4&lt;$D13+$E13),$C13,IF(SUM(OFFSET(CU13,,-VLOOKUP($F13,$D$26:$F$28,3,0)):CU13)&lt;$C13*$E13,$C13,""))),"")</f>
        <v>1</v>
      </c>
      <c r="CW13" s="9">
        <f ca="1">IFERROR(IF(OR(CW$4&lt;$D13,WEEKDAY(CW$4)=7,WEEKDAY(CW$4)=1),"",IF(AND(CW$4&gt;=$D13,CW$4&lt;$D13+$E13),$C13,IF(SUM(OFFSET(CV13,,-VLOOKUP($F13,$D$26:$F$28,3,0)):CV13)&lt;$C13*$E13,$C13,""))),"")</f>
        <v>1</v>
      </c>
      <c r="CX13" s="9">
        <f ca="1">IFERROR(IF(OR(CX$4&lt;$D13,WEEKDAY(CX$4)=7,WEEKDAY(CX$4)=1),"",IF(AND(CX$4&gt;=$D13,CX$4&lt;$D13+$E13),$C13,IF(SUM(OFFSET(CW13,,-VLOOKUP($F13,$D$26:$F$28,3,0)):CW13)&lt;$C13*$E13,$C13,""))),"")</f>
        <v>1</v>
      </c>
      <c r="CY13" s="9" t="str">
        <f ca="1">IFERROR(IF(OR(CY$4&lt;$D13,WEEKDAY(CY$4)=7,WEEKDAY(CY$4)=1),"",IF(AND(CY$4&gt;=$D13,CY$4&lt;$D13+$E13),$C13,IF(SUM(OFFSET(CX13,,-VLOOKUP($F13,$D$26:$F$28,3,0)):CX13)&lt;$C13*$E13,$C13,""))),"")</f>
        <v/>
      </c>
      <c r="CZ13" s="9" t="str">
        <f ca="1">IFERROR(IF(OR(CZ$4&lt;$D13,WEEKDAY(CZ$4)=7,WEEKDAY(CZ$4)=1),"",IF(AND(CZ$4&gt;=$D13,CZ$4&lt;$D13+$E13),$C13,IF(SUM(OFFSET(CY13,,-VLOOKUP($F13,$D$26:$F$28,3,0)):CY13)&lt;$C13*$E13,$C13,""))),"")</f>
        <v/>
      </c>
      <c r="DA13" s="9" t="str">
        <f ca="1">IFERROR(IF(OR(DA$4&lt;$D13,WEEKDAY(DA$4)=7,WEEKDAY(DA$4)=1),"",IF(AND(DA$4&gt;=$D13,DA$4&lt;$D13+$E13),$C13,IF(SUM(OFFSET(CZ13,,-VLOOKUP($F13,$D$26:$F$28,3,0)):CZ13)&lt;$C13*$E13,$C13,""))),"")</f>
        <v/>
      </c>
      <c r="DB13" s="9" t="str">
        <f ca="1">IFERROR(IF(OR(DB$4&lt;$D13,WEEKDAY(DB$4)=7,WEEKDAY(DB$4)=1),"",IF(AND(DB$4&gt;=$D13,DB$4&lt;$D13+$E13),$C13,IF(SUM(OFFSET(DA13,,-VLOOKUP($F13,$D$26:$F$28,3,0)):DA13)&lt;$C13*$E13,$C13,""))),"")</f>
        <v/>
      </c>
      <c r="DC13" s="9">
        <f ca="1">IFERROR(IF(OR(DC$4&lt;$D13,WEEKDAY(DC$4)=7,WEEKDAY(DC$4)=1),"",IF(AND(DC$4&gt;=$D13,DC$4&lt;$D13+$E13),$C13,IF(SUM(OFFSET(DB13,,-VLOOKUP($F13,$D$26:$F$28,3,0)):DB13)&lt;$C13*$E13,$C13,""))),"")</f>
        <v>1</v>
      </c>
      <c r="DD13" s="9">
        <f ca="1">IFERROR(IF(OR(DD$4&lt;$D13,WEEKDAY(DD$4)=7,WEEKDAY(DD$4)=1),"",IF(AND(DD$4&gt;=$D13,DD$4&lt;$D13+$E13),$C13,IF(SUM(OFFSET(DC13,,-VLOOKUP($F13,$D$26:$F$28,3,0)):DC13)&lt;$C13*$E13,$C13,""))),"")</f>
        <v>1</v>
      </c>
      <c r="DE13" s="9">
        <f ca="1">IFERROR(IF(OR(DE$4&lt;$D13,WEEKDAY(DE$4)=7,WEEKDAY(DE$4)=1),"",IF(AND(DE$4&gt;=$D13,DE$4&lt;$D13+$E13),$C13,IF(SUM(OFFSET(DD13,,-VLOOKUP($F13,$D$26:$F$28,3,0)):DD13)&lt;$C13*$E13,$C13,""))),"")</f>
        <v>1</v>
      </c>
      <c r="DF13" s="9" t="str">
        <f ca="1">IFERROR(IF(OR(DF$4&lt;$D13,WEEKDAY(DF$4)=7,WEEKDAY(DF$4)=1),"",IF(AND(DF$4&gt;=$D13,DF$4&lt;$D13+$E13),$C13,IF(SUM(OFFSET(DE13,,-VLOOKUP($F13,$D$26:$F$28,3,0)):DE13)&lt;$C13*$E13,$C13,""))),"")</f>
        <v/>
      </c>
      <c r="DG13" s="9" t="str">
        <f ca="1">IFERROR(IF(OR(DG$4&lt;$D13,WEEKDAY(DG$4)=7,WEEKDAY(DG$4)=1),"",IF(AND(DG$4&gt;=$D13,DG$4&lt;$D13+$E13),$C13,IF(SUM(OFFSET(DF13,,-VLOOKUP($F13,$D$26:$F$28,3,0)):DF13)&lt;$C13*$E13,$C13,""))),"")</f>
        <v/>
      </c>
      <c r="DH13" s="9" t="str">
        <f ca="1">IFERROR(IF(OR(DH$4&lt;$D13,WEEKDAY(DH$4)=7,WEEKDAY(DH$4)=1),"",IF(AND(DH$4&gt;=$D13,DH$4&lt;$D13+$E13),$C13,IF(SUM(OFFSET(DG13,,-VLOOKUP($F13,$D$26:$F$28,3,0)):DG13)&lt;$C13*$E13,$C13,""))),"")</f>
        <v/>
      </c>
      <c r="DI13" s="9" t="str">
        <f ca="1">IFERROR(IF(OR(DI$4&lt;$D13,WEEKDAY(DI$4)=7,WEEKDAY(DI$4)=1),"",IF(AND(DI$4&gt;=$D13,DI$4&lt;$D13+$E13),$C13,IF(SUM(OFFSET(DH13,,-VLOOKUP($F13,$D$26:$F$28,3,0)):DH13)&lt;$C13*$E13,$C13,""))),"")</f>
        <v/>
      </c>
      <c r="DJ13" s="9">
        <f ca="1">IFERROR(IF(OR(DJ$4&lt;$D13,WEEKDAY(DJ$4)=7,WEEKDAY(DJ$4)=1),"",IF(AND(DJ$4&gt;=$D13,DJ$4&lt;$D13+$E13),$C13,IF(SUM(OFFSET(DI13,,-VLOOKUP($F13,$D$26:$F$28,3,0)):DI13)&lt;$C13*$E13,$C13,""))),"")</f>
        <v>1</v>
      </c>
      <c r="DK13" s="9">
        <f ca="1">IFERROR(IF(OR(DK$4&lt;$D13,WEEKDAY(DK$4)=7,WEEKDAY(DK$4)=1),"",IF(AND(DK$4&gt;=$D13,DK$4&lt;$D13+$E13),$C13,IF(SUM(OFFSET(DJ13,,-VLOOKUP($F13,$D$26:$F$28,3,0)):DJ13)&lt;$C13*$E13,$C13,""))),"")</f>
        <v>1</v>
      </c>
      <c r="DL13" s="9">
        <f ca="1">IFERROR(IF(OR(DL$4&lt;$D13,WEEKDAY(DL$4)=7,WEEKDAY(DL$4)=1),"",IF(AND(DL$4&gt;=$D13,DL$4&lt;$D13+$E13),$C13,IF(SUM(OFFSET(DK13,,-VLOOKUP($F13,$D$26:$F$28,3,0)):DK13)&lt;$C13*$E13,$C13,""))),"")</f>
        <v>1</v>
      </c>
      <c r="DM13" s="9" t="str">
        <f ca="1">IFERROR(IF(OR(DM$4&lt;$D13,WEEKDAY(DM$4)=7,WEEKDAY(DM$4)=1),"",IF(AND(DM$4&gt;=$D13,DM$4&lt;$D13+$E13),$C13,IF(SUM(OFFSET(DL13,,-VLOOKUP($F13,$D$26:$F$28,3,0)):DL13)&lt;$C13*$E13,$C13,""))),"")</f>
        <v/>
      </c>
      <c r="DN13" s="9" t="str">
        <f ca="1">IFERROR(IF(OR(DN$4&lt;$D13,WEEKDAY(DN$4)=7,WEEKDAY(DN$4)=1),"",IF(AND(DN$4&gt;=$D13,DN$4&lt;$D13+$E13),$C13,IF(SUM(OFFSET(DM13,,-VLOOKUP($F13,$D$26:$F$28,3,0)):DM13)&lt;$C13*$E13,$C13,""))),"")</f>
        <v/>
      </c>
      <c r="DO13" s="9" t="str">
        <f ca="1">IFERROR(IF(OR(DO$4&lt;$D13,WEEKDAY(DO$4)=7,WEEKDAY(DO$4)=1),"",IF(AND(DO$4&gt;=$D13,DO$4&lt;$D13+$E13),$C13,IF(SUM(OFFSET(DN13,,-VLOOKUP($F13,$D$26:$F$28,3,0)):DN13)&lt;$C13*$E13,$C13,""))),"")</f>
        <v/>
      </c>
      <c r="DP13" s="9" t="str">
        <f ca="1">IFERROR(IF(OR(DP$4&lt;$D13,WEEKDAY(DP$4)=7,WEEKDAY(DP$4)=1),"",IF(AND(DP$4&gt;=$D13,DP$4&lt;$D13+$E13),$C13,IF(SUM(OFFSET(DO13,,-VLOOKUP($F13,$D$26:$F$28,3,0)):DO13)&lt;$C13*$E13,$C13,""))),"")</f>
        <v/>
      </c>
      <c r="DQ13" s="9">
        <f ca="1">IFERROR(IF(OR(DQ$4&lt;$D13,WEEKDAY(DQ$4)=7,WEEKDAY(DQ$4)=1),"",IF(AND(DQ$4&gt;=$D13,DQ$4&lt;$D13+$E13),$C13,IF(SUM(OFFSET(DP13,,-VLOOKUP($F13,$D$26:$F$28,3,0)):DP13)&lt;$C13*$E13,$C13,""))),"")</f>
        <v>1</v>
      </c>
      <c r="DR13" s="9">
        <f ca="1">IFERROR(IF(OR(DR$4&lt;$D13,WEEKDAY(DR$4)=7,WEEKDAY(DR$4)=1),"",IF(AND(DR$4&gt;=$D13,DR$4&lt;$D13+$E13),$C13,IF(SUM(OFFSET(DQ13,,-VLOOKUP($F13,$D$26:$F$28,3,0)):DQ13)&lt;$C13*$E13,$C13,""))),"")</f>
        <v>1</v>
      </c>
      <c r="DS13" s="9">
        <f ca="1">IFERROR(IF(OR(DS$4&lt;$D13,WEEKDAY(DS$4)=7,WEEKDAY(DS$4)=1),"",IF(AND(DS$4&gt;=$D13,DS$4&lt;$D13+$E13),$C13,IF(SUM(OFFSET(DR13,,-VLOOKUP($F13,$D$26:$F$28,3,0)):DR13)&lt;$C13*$E13,$C13,""))),"")</f>
        <v>1</v>
      </c>
      <c r="DT13" s="9" t="str">
        <f ca="1">IFERROR(IF(OR(DT$4&lt;$D13,WEEKDAY(DT$4)=7,WEEKDAY(DT$4)=1),"",IF(AND(DT$4&gt;=$D13,DT$4&lt;$D13+$E13),$C13,IF(SUM(OFFSET(DS13,,-VLOOKUP($F13,$D$26:$F$28,3,0)):DS13)&lt;$C13*$E13,$C13,""))),"")</f>
        <v/>
      </c>
      <c r="DU13" s="9" t="str">
        <f ca="1">IFERROR(IF(OR(DU$4&lt;$D13,WEEKDAY(DU$4)=7,WEEKDAY(DU$4)=1),"",IF(AND(DU$4&gt;=$D13,DU$4&lt;$D13+$E13),$C13,IF(SUM(OFFSET(DT13,,-VLOOKUP($F13,$D$26:$F$28,3,0)):DT13)&lt;$C13*$E13,$C13,""))),"")</f>
        <v/>
      </c>
      <c r="DV13" s="9" t="str">
        <f ca="1">IFERROR(IF(OR(DV$4&lt;$D13,WEEKDAY(DV$4)=7,WEEKDAY(DV$4)=1),"",IF(AND(DV$4&gt;=$D13,DV$4&lt;$D13+$E13),$C13,IF(SUM(OFFSET(DU13,,-VLOOKUP($F13,$D$26:$F$28,3,0)):DU13)&lt;$C13*$E13,$C13,""))),"")</f>
        <v/>
      </c>
      <c r="DW13" s="9" t="str">
        <f ca="1">IFERROR(IF(OR(DW$4&lt;$D13,WEEKDAY(DW$4)=7,WEEKDAY(DW$4)=1),"",IF(AND(DW$4&gt;=$D13,DW$4&lt;$D13+$E13),$C13,IF(SUM(OFFSET(DV13,,-VLOOKUP($F13,$D$26:$F$28,3,0)):DV13)&lt;$C13*$E13,$C13,""))),"")</f>
        <v/>
      </c>
      <c r="DX13" s="9">
        <f ca="1">IFERROR(IF(OR(DX$4&lt;$D13,WEEKDAY(DX$4)=7,WEEKDAY(DX$4)=1),"",IF(AND(DX$4&gt;=$D13,DX$4&lt;$D13+$E13),$C13,IF(SUM(OFFSET(DW13,,-VLOOKUP($F13,$D$26:$F$28,3,0)):DW13)&lt;$C13*$E13,$C13,""))),"")</f>
        <v>1</v>
      </c>
    </row>
    <row r="14" spans="1:128" x14ac:dyDescent="0.15">
      <c r="A14" s="5" t="s">
        <v>12</v>
      </c>
      <c r="B14" s="6">
        <v>41183</v>
      </c>
      <c r="C14" s="5">
        <v>1</v>
      </c>
      <c r="D14" s="6">
        <v>41171</v>
      </c>
      <c r="E14" s="5">
        <v>2</v>
      </c>
      <c r="F14" s="5" t="s">
        <v>23</v>
      </c>
      <c r="G14" s="9" t="str">
        <f ca="1">IFERROR(IF(OR(G$4&lt;$D14,WEEKDAY(G$4)=7,WEEKDAY(G$4)=1),"",IF(AND(G$4&gt;=$D14,G$4&lt;$D14+$E14),$C14,IF(SUM(OFFSET(F14,,-VLOOKUP($F14,$D$26:$F$28,3,0)):F14)&lt;$C14*$E14,$C14,""))),"")</f>
        <v/>
      </c>
      <c r="H14" s="9" t="str">
        <f ca="1">IFERROR(IF(OR(H$4&lt;$D14,WEEKDAY(H$4)=7,WEEKDAY(H$4)=1),"",IF(AND(H$4&gt;=$D14,H$4&lt;$D14+$E14),$C14,IF(SUM(OFFSET(G14,,-VLOOKUP($F14,$D$26:$F$28,3,0)):G14)&lt;$C14*$E14,$C14,""))),"")</f>
        <v/>
      </c>
      <c r="I14" s="9" t="str">
        <f ca="1">IFERROR(IF(OR(I$4&lt;$D14,WEEKDAY(I$4)=7,WEEKDAY(I$4)=1),"",IF(AND(I$4&gt;=$D14,I$4&lt;$D14+$E14),$C14,IF(SUM(OFFSET(H14,,-VLOOKUP($F14,$D$26:$F$28,3,0)):H14)&lt;$C14*$E14,$C14,""))),"")</f>
        <v/>
      </c>
      <c r="J14" s="9" t="str">
        <f ca="1">IFERROR(IF(OR(J$4&lt;$D14,WEEKDAY(J$4)=7,WEEKDAY(J$4)=1),"",IF(AND(J$4&gt;=$D14,J$4&lt;$D14+$E14),$C14,IF(SUM(OFFSET(I14,,-VLOOKUP($F14,$D$26:$F$28,3,0)):I14)&lt;$C14*$E14,$C14,""))),"")</f>
        <v/>
      </c>
      <c r="K14" s="9" t="str">
        <f ca="1">IFERROR(IF(OR(K$4&lt;$D14,WEEKDAY(K$4)=7,WEEKDAY(K$4)=1),"",IF(AND(K$4&gt;=$D14,K$4&lt;$D14+$E14),$C14,IF(SUM(OFFSET(J14,,-VLOOKUP($F14,$D$26:$F$28,3,0)):J14)&lt;$C14*$E14,$C14,""))),"")</f>
        <v/>
      </c>
      <c r="L14" s="9" t="str">
        <f ca="1">IFERROR(IF(OR(L$4&lt;$D14,WEEKDAY(L$4)=7,WEEKDAY(L$4)=1),"",IF(AND(L$4&gt;=$D14,L$4&lt;$D14+$E14),$C14,IF(SUM(OFFSET(K14,,-VLOOKUP($F14,$D$26:$F$28,3,0)):K14)&lt;$C14*$E14,$C14,""))),"")</f>
        <v/>
      </c>
      <c r="M14" s="9" t="str">
        <f ca="1">IFERROR(IF(OR(M$4&lt;$D14,WEEKDAY(M$4)=7,WEEKDAY(M$4)=1),"",IF(AND(M$4&gt;=$D14,M$4&lt;$D14+$E14),$C14,IF(SUM(OFFSET(L14,,-VLOOKUP($F14,$D$26:$F$28,3,0)):L14)&lt;$C14*$E14,$C14,""))),"")</f>
        <v/>
      </c>
      <c r="N14" s="9" t="str">
        <f ca="1">IFERROR(IF(OR(N$4&lt;$D14,WEEKDAY(N$4)=7,WEEKDAY(N$4)=1),"",IF(AND(N$4&gt;=$D14,N$4&lt;$D14+$E14),$C14,IF(SUM(OFFSET(M14,,-VLOOKUP($F14,$D$26:$F$28,3,0)):M14)&lt;$C14*$E14,$C14,""))),"")</f>
        <v/>
      </c>
      <c r="O14" s="9" t="str">
        <f ca="1">IFERROR(IF(OR(O$4&lt;$D14,WEEKDAY(O$4)=7,WEEKDAY(O$4)=1),"",IF(AND(O$4&gt;=$D14,O$4&lt;$D14+$E14),$C14,IF(SUM(OFFSET(N14,,-VLOOKUP($F14,$D$26:$F$28,3,0)):N14)&lt;$C14*$E14,$C14,""))),"")</f>
        <v/>
      </c>
      <c r="P14" s="9" t="str">
        <f ca="1">IFERROR(IF(OR(P$4&lt;$D14,WEEKDAY(P$4)=7,WEEKDAY(P$4)=1),"",IF(AND(P$4&gt;=$D14,P$4&lt;$D14+$E14),$C14,IF(SUM(OFFSET(O14,,-VLOOKUP($F14,$D$26:$F$28,3,0)):O14)&lt;$C14*$E14,$C14,""))),"")</f>
        <v/>
      </c>
      <c r="Q14" s="9" t="str">
        <f ca="1">IFERROR(IF(OR(Q$4&lt;$D14,WEEKDAY(Q$4)=7,WEEKDAY(Q$4)=1),"",IF(AND(Q$4&gt;=$D14,Q$4&lt;$D14+$E14),$C14,IF(SUM(OFFSET(P14,,-VLOOKUP($F14,$D$26:$F$28,3,0)):P14)&lt;$C14*$E14,$C14,""))),"")</f>
        <v/>
      </c>
      <c r="R14" s="9" t="str">
        <f ca="1">IFERROR(IF(OR(R$4&lt;$D14,WEEKDAY(R$4)=7,WEEKDAY(R$4)=1),"",IF(AND(R$4&gt;=$D14,R$4&lt;$D14+$E14),$C14,IF(SUM(OFFSET(Q14,,-VLOOKUP($F14,$D$26:$F$28,3,0)):Q14)&lt;$C14*$E14,$C14,""))),"")</f>
        <v/>
      </c>
      <c r="S14" s="9" t="str">
        <f ca="1">IFERROR(IF(OR(S$4&lt;$D14,WEEKDAY(S$4)=7,WEEKDAY(S$4)=1),"",IF(AND(S$4&gt;=$D14,S$4&lt;$D14+$E14),$C14,IF(SUM(OFFSET(R14,,-VLOOKUP($F14,$D$26:$F$28,3,0)):R14)&lt;$C14*$E14,$C14,""))),"")</f>
        <v/>
      </c>
      <c r="T14" s="9" t="str">
        <f ca="1">IFERROR(IF(OR(T$4&lt;$D14,WEEKDAY(T$4)=7,WEEKDAY(T$4)=1),"",IF(AND(T$4&gt;=$D14,T$4&lt;$D14+$E14),$C14,IF(SUM(OFFSET(S14,,-VLOOKUP($F14,$D$26:$F$28,3,0)):S14)&lt;$C14*$E14,$C14,""))),"")</f>
        <v/>
      </c>
      <c r="U14" s="9" t="str">
        <f ca="1">IFERROR(IF(OR(U$4&lt;$D14,WEEKDAY(U$4)=7,WEEKDAY(U$4)=1),"",IF(AND(U$4&gt;=$D14,U$4&lt;$D14+$E14),$C14,IF(SUM(OFFSET(T14,,-VLOOKUP($F14,$D$26:$F$28,3,0)):T14)&lt;$C14*$E14,$C14,""))),"")</f>
        <v/>
      </c>
      <c r="V14" s="9" t="str">
        <f ca="1">IFERROR(IF(OR(V$4&lt;$D14,WEEKDAY(V$4)=7,WEEKDAY(V$4)=1),"",IF(AND(V$4&gt;=$D14,V$4&lt;$D14+$E14),$C14,IF(SUM(OFFSET(U14,,-VLOOKUP($F14,$D$26:$F$28,3,0)):U14)&lt;$C14*$E14,$C14,""))),"")</f>
        <v/>
      </c>
      <c r="W14" s="9" t="str">
        <f ca="1">IFERROR(IF(OR(W$4&lt;$D14,WEEKDAY(W$4)=7,WEEKDAY(W$4)=1),"",IF(AND(W$4&gt;=$D14,W$4&lt;$D14+$E14),$C14,IF(SUM(OFFSET(V14,,-VLOOKUP($F14,$D$26:$F$28,3,0)):V14)&lt;$C14*$E14,$C14,""))),"")</f>
        <v/>
      </c>
      <c r="X14" s="9" t="str">
        <f ca="1">IFERROR(IF(OR(X$4&lt;$D14,WEEKDAY(X$4)=7,WEEKDAY(X$4)=1),"",IF(AND(X$4&gt;=$D14,X$4&lt;$D14+$E14),$C14,IF(SUM(OFFSET(W14,,-VLOOKUP($F14,$D$26:$F$28,3,0)):W14)&lt;$C14*$E14,$C14,""))),"")</f>
        <v/>
      </c>
      <c r="Y14" s="9">
        <f ca="1">IFERROR(IF(OR(Y$4&lt;$D14,WEEKDAY(Y$4)=7,WEEKDAY(Y$4)=1),"",IF(AND(Y$4&gt;=$D14,Y$4&lt;$D14+$E14),$C14,IF(SUM(OFFSET(X14,,-VLOOKUP($F14,$D$26:$F$28,3,0)):X14)&lt;$C14*$E14,$C14,""))),"")</f>
        <v>1</v>
      </c>
      <c r="Z14" s="9">
        <f ca="1">IFERROR(IF(OR(Z$4&lt;$D14,WEEKDAY(Z$4)=7,WEEKDAY(Z$4)=1),"",IF(AND(Z$4&gt;=$D14,Z$4&lt;$D14+$E14),$C14,IF(SUM(OFFSET(Y14,,-VLOOKUP($F14,$D$26:$F$28,3,0)):Y14)&lt;$C14*$E14,$C14,""))),"")</f>
        <v>1</v>
      </c>
      <c r="AA14" s="9" t="str">
        <f ca="1">IFERROR(IF(OR(AA$4&lt;$D14,WEEKDAY(AA$4)=7,WEEKDAY(AA$4)=1),"",IF(AND(AA$4&gt;=$D14,AA$4&lt;$D14+$E14),$C14,IF(SUM(OFFSET(Z14,,-VLOOKUP($F14,$D$26:$F$28,3,0)):Z14)&lt;$C14*$E14,$C14,""))),"")</f>
        <v/>
      </c>
      <c r="AB14" s="9" t="str">
        <f ca="1">IFERROR(IF(OR(AB$4&lt;$D14,WEEKDAY(AB$4)=7,WEEKDAY(AB$4)=1),"",IF(AND(AB$4&gt;=$D14,AB$4&lt;$D14+$E14),$C14,IF(SUM(OFFSET(AA14,,-VLOOKUP($F14,$D$26:$F$28,3,0)):AA14)&lt;$C14*$E14,$C14,""))),"")</f>
        <v/>
      </c>
      <c r="AC14" s="9" t="str">
        <f ca="1">IFERROR(IF(OR(AC$4&lt;$D14,WEEKDAY(AC$4)=7,WEEKDAY(AC$4)=1),"",IF(AND(AC$4&gt;=$D14,AC$4&lt;$D14+$E14),$C14,IF(SUM(OFFSET(AB14,,-VLOOKUP($F14,$D$26:$F$28,3,0)):AB14)&lt;$C14*$E14,$C14,""))),"")</f>
        <v/>
      </c>
      <c r="AD14" s="9" t="str">
        <f ca="1">IFERROR(IF(OR(AD$4&lt;$D14,WEEKDAY(AD$4)=7,WEEKDAY(AD$4)=1),"",IF(AND(AD$4&gt;=$D14,AD$4&lt;$D14+$E14),$C14,IF(SUM(OFFSET(AC14,,-VLOOKUP($F14,$D$26:$F$28,3,0)):AC14)&lt;$C14*$E14,$C14,""))),"")</f>
        <v/>
      </c>
      <c r="AE14" s="9" t="str">
        <f ca="1">IFERROR(IF(OR(AE$4&lt;$D14,WEEKDAY(AE$4)=7,WEEKDAY(AE$4)=1),"",IF(AND(AE$4&gt;=$D14,AE$4&lt;$D14+$E14),$C14,IF(SUM(OFFSET(AD14,,-VLOOKUP($F14,$D$26:$F$28,3,0)):AD14)&lt;$C14*$E14,$C14,""))),"")</f>
        <v/>
      </c>
      <c r="AF14" s="9">
        <f ca="1">IFERROR(IF(OR(AF$4&lt;$D14,WEEKDAY(AF$4)=7,WEEKDAY(AF$4)=1),"",IF(AND(AF$4&gt;=$D14,AF$4&lt;$D14+$E14),$C14,IF(SUM(OFFSET(AE14,,-VLOOKUP($F14,$D$26:$F$28,3,0)):AE14)&lt;$C14*$E14,$C14,""))),"")</f>
        <v>1</v>
      </c>
      <c r="AG14" s="9">
        <f ca="1">IFERROR(IF(OR(AG$4&lt;$D14,WEEKDAY(AG$4)=7,WEEKDAY(AG$4)=1),"",IF(AND(AG$4&gt;=$D14,AG$4&lt;$D14+$E14),$C14,IF(SUM(OFFSET(AF14,,-VLOOKUP($F14,$D$26:$F$28,3,0)):AF14)&lt;$C14*$E14,$C14,""))),"")</f>
        <v>1</v>
      </c>
      <c r="AH14" s="9" t="str">
        <f ca="1">IFERROR(IF(OR(AH$4&lt;$D14,WEEKDAY(AH$4)=7,WEEKDAY(AH$4)=1),"",IF(AND(AH$4&gt;=$D14,AH$4&lt;$D14+$E14),$C14,IF(SUM(OFFSET(AG14,,-VLOOKUP($F14,$D$26:$F$28,3,0)):AG14)&lt;$C14*$E14,$C14,""))),"")</f>
        <v/>
      </c>
      <c r="AI14" s="9" t="str">
        <f ca="1">IFERROR(IF(OR(AI$4&lt;$D14,WEEKDAY(AI$4)=7,WEEKDAY(AI$4)=1),"",IF(AND(AI$4&gt;=$D14,AI$4&lt;$D14+$E14),$C14,IF(SUM(OFFSET(AH14,,-VLOOKUP($F14,$D$26:$F$28,3,0)):AH14)&lt;$C14*$E14,$C14,""))),"")</f>
        <v/>
      </c>
      <c r="AJ14" s="9" t="str">
        <f ca="1">IFERROR(IF(OR(AJ$4&lt;$D14,WEEKDAY(AJ$4)=7,WEEKDAY(AJ$4)=1),"",IF(AND(AJ$4&gt;=$D14,AJ$4&lt;$D14+$E14),$C14,IF(SUM(OFFSET(AI14,,-VLOOKUP($F14,$D$26:$F$28,3,0)):AI14)&lt;$C14*$E14,$C14,""))),"")</f>
        <v/>
      </c>
      <c r="AK14" s="9" t="str">
        <f ca="1">IFERROR(IF(OR(AK$4&lt;$D14,WEEKDAY(AK$4)=7,WEEKDAY(AK$4)=1),"",IF(AND(AK$4&gt;=$D14,AK$4&lt;$D14+$E14),$C14,IF(SUM(OFFSET(AJ14,,-VLOOKUP($F14,$D$26:$F$28,3,0)):AJ14)&lt;$C14*$E14,$C14,""))),"")</f>
        <v/>
      </c>
      <c r="AL14" s="9" t="str">
        <f ca="1">IFERROR(IF(OR(AL$4&lt;$D14,WEEKDAY(AL$4)=7,WEEKDAY(AL$4)=1),"",IF(AND(AL$4&gt;=$D14,AL$4&lt;$D14+$E14),$C14,IF(SUM(OFFSET(AK14,,-VLOOKUP($F14,$D$26:$F$28,3,0)):AK14)&lt;$C14*$E14,$C14,""))),"")</f>
        <v/>
      </c>
      <c r="AM14" s="9">
        <f ca="1">IFERROR(IF(OR(AM$4&lt;$D14,WEEKDAY(AM$4)=7,WEEKDAY(AM$4)=1),"",IF(AND(AM$4&gt;=$D14,AM$4&lt;$D14+$E14),$C14,IF(SUM(OFFSET(AL14,,-VLOOKUP($F14,$D$26:$F$28,3,0)):AL14)&lt;$C14*$E14,$C14,""))),"")</f>
        <v>1</v>
      </c>
      <c r="AN14" s="9">
        <f ca="1">IFERROR(IF(OR(AN$4&lt;$D14,WEEKDAY(AN$4)=7,WEEKDAY(AN$4)=1),"",IF(AND(AN$4&gt;=$D14,AN$4&lt;$D14+$E14),$C14,IF(SUM(OFFSET(AM14,,-VLOOKUP($F14,$D$26:$F$28,3,0)):AM14)&lt;$C14*$E14,$C14,""))),"")</f>
        <v>1</v>
      </c>
      <c r="AO14" s="9" t="str">
        <f ca="1">IFERROR(IF(OR(AO$4&lt;$D14,WEEKDAY(AO$4)=7,WEEKDAY(AO$4)=1),"",IF(AND(AO$4&gt;=$D14,AO$4&lt;$D14+$E14),$C14,IF(SUM(OFFSET(AN14,,-VLOOKUP($F14,$D$26:$F$28,3,0)):AN14)&lt;$C14*$E14,$C14,""))),"")</f>
        <v/>
      </c>
      <c r="AP14" s="9" t="str">
        <f ca="1">IFERROR(IF(OR(AP$4&lt;$D14,WEEKDAY(AP$4)=7,WEEKDAY(AP$4)=1),"",IF(AND(AP$4&gt;=$D14,AP$4&lt;$D14+$E14),$C14,IF(SUM(OFFSET(AO14,,-VLOOKUP($F14,$D$26:$F$28,3,0)):AO14)&lt;$C14*$E14,$C14,""))),"")</f>
        <v/>
      </c>
      <c r="AQ14" s="9" t="str">
        <f ca="1">IFERROR(IF(OR(AQ$4&lt;$D14,WEEKDAY(AQ$4)=7,WEEKDAY(AQ$4)=1),"",IF(AND(AQ$4&gt;=$D14,AQ$4&lt;$D14+$E14),$C14,IF(SUM(OFFSET(AP14,,-VLOOKUP($F14,$D$26:$F$28,3,0)):AP14)&lt;$C14*$E14,$C14,""))),"")</f>
        <v/>
      </c>
      <c r="AR14" s="9" t="str">
        <f ca="1">IFERROR(IF(OR(AR$4&lt;$D14,WEEKDAY(AR$4)=7,WEEKDAY(AR$4)=1),"",IF(AND(AR$4&gt;=$D14,AR$4&lt;$D14+$E14),$C14,IF(SUM(OFFSET(AQ14,,-VLOOKUP($F14,$D$26:$F$28,3,0)):AQ14)&lt;$C14*$E14,$C14,""))),"")</f>
        <v/>
      </c>
      <c r="AS14" s="9" t="str">
        <f ca="1">IFERROR(IF(OR(AS$4&lt;$D14,WEEKDAY(AS$4)=7,WEEKDAY(AS$4)=1),"",IF(AND(AS$4&gt;=$D14,AS$4&lt;$D14+$E14),$C14,IF(SUM(OFFSET(AR14,,-VLOOKUP($F14,$D$26:$F$28,3,0)):AR14)&lt;$C14*$E14,$C14,""))),"")</f>
        <v/>
      </c>
      <c r="AT14" s="9">
        <f ca="1">IFERROR(IF(OR(AT$4&lt;$D14,WEEKDAY(AT$4)=7,WEEKDAY(AT$4)=1),"",IF(AND(AT$4&gt;=$D14,AT$4&lt;$D14+$E14),$C14,IF(SUM(OFFSET(AS14,,-VLOOKUP($F14,$D$26:$F$28,3,0)):AS14)&lt;$C14*$E14,$C14,""))),"")</f>
        <v>1</v>
      </c>
      <c r="AU14" s="9">
        <f ca="1">IFERROR(IF(OR(AU$4&lt;$D14,WEEKDAY(AU$4)=7,WEEKDAY(AU$4)=1),"",IF(AND(AU$4&gt;=$D14,AU$4&lt;$D14+$E14),$C14,IF(SUM(OFFSET(AT14,,-VLOOKUP($F14,$D$26:$F$28,3,0)):AT14)&lt;$C14*$E14,$C14,""))),"")</f>
        <v>1</v>
      </c>
      <c r="AV14" s="9" t="str">
        <f ca="1">IFERROR(IF(OR(AV$4&lt;$D14,WEEKDAY(AV$4)=7,WEEKDAY(AV$4)=1),"",IF(AND(AV$4&gt;=$D14,AV$4&lt;$D14+$E14),$C14,IF(SUM(OFFSET(AU14,,-VLOOKUP($F14,$D$26:$F$28,3,0)):AU14)&lt;$C14*$E14,$C14,""))),"")</f>
        <v/>
      </c>
      <c r="AW14" s="9" t="str">
        <f ca="1">IFERROR(IF(OR(AW$4&lt;$D14,WEEKDAY(AW$4)=7,WEEKDAY(AW$4)=1),"",IF(AND(AW$4&gt;=$D14,AW$4&lt;$D14+$E14),$C14,IF(SUM(OFFSET(AV14,,-VLOOKUP($F14,$D$26:$F$28,3,0)):AV14)&lt;$C14*$E14,$C14,""))),"")</f>
        <v/>
      </c>
      <c r="AX14" s="9" t="str">
        <f ca="1">IFERROR(IF(OR(AX$4&lt;$D14,WEEKDAY(AX$4)=7,WEEKDAY(AX$4)=1),"",IF(AND(AX$4&gt;=$D14,AX$4&lt;$D14+$E14),$C14,IF(SUM(OFFSET(AW14,,-VLOOKUP($F14,$D$26:$F$28,3,0)):AW14)&lt;$C14*$E14,$C14,""))),"")</f>
        <v/>
      </c>
      <c r="AY14" s="9" t="str">
        <f ca="1">IFERROR(IF(OR(AY$4&lt;$D14,WEEKDAY(AY$4)=7,WEEKDAY(AY$4)=1),"",IF(AND(AY$4&gt;=$D14,AY$4&lt;$D14+$E14),$C14,IF(SUM(OFFSET(AX14,,-VLOOKUP($F14,$D$26:$F$28,3,0)):AX14)&lt;$C14*$E14,$C14,""))),"")</f>
        <v/>
      </c>
      <c r="AZ14" s="9" t="str">
        <f ca="1">IFERROR(IF(OR(AZ$4&lt;$D14,WEEKDAY(AZ$4)=7,WEEKDAY(AZ$4)=1),"",IF(AND(AZ$4&gt;=$D14,AZ$4&lt;$D14+$E14),$C14,IF(SUM(OFFSET(AY14,,-VLOOKUP($F14,$D$26:$F$28,3,0)):AY14)&lt;$C14*$E14,$C14,""))),"")</f>
        <v/>
      </c>
      <c r="BA14" s="9">
        <f ca="1">IFERROR(IF(OR(BA$4&lt;$D14,WEEKDAY(BA$4)=7,WEEKDAY(BA$4)=1),"",IF(AND(BA$4&gt;=$D14,BA$4&lt;$D14+$E14),$C14,IF(SUM(OFFSET(AZ14,,-VLOOKUP($F14,$D$26:$F$28,3,0)):AZ14)&lt;$C14*$E14,$C14,""))),"")</f>
        <v>1</v>
      </c>
      <c r="BB14" s="9">
        <f ca="1">IFERROR(IF(OR(BB$4&lt;$D14,WEEKDAY(BB$4)=7,WEEKDAY(BB$4)=1),"",IF(AND(BB$4&gt;=$D14,BB$4&lt;$D14+$E14),$C14,IF(SUM(OFFSET(BA14,,-VLOOKUP($F14,$D$26:$F$28,3,0)):BA14)&lt;$C14*$E14,$C14,""))),"")</f>
        <v>1</v>
      </c>
      <c r="BC14" s="9" t="str">
        <f ca="1">IFERROR(IF(OR(BC$4&lt;$D14,WEEKDAY(BC$4)=7,WEEKDAY(BC$4)=1),"",IF(AND(BC$4&gt;=$D14,BC$4&lt;$D14+$E14),$C14,IF(SUM(OFFSET(BB14,,-VLOOKUP($F14,$D$26:$F$28,3,0)):BB14)&lt;$C14*$E14,$C14,""))),"")</f>
        <v/>
      </c>
      <c r="BD14" s="9" t="str">
        <f ca="1">IFERROR(IF(OR(BD$4&lt;$D14,WEEKDAY(BD$4)=7,WEEKDAY(BD$4)=1),"",IF(AND(BD$4&gt;=$D14,BD$4&lt;$D14+$E14),$C14,IF(SUM(OFFSET(BC14,,-VLOOKUP($F14,$D$26:$F$28,3,0)):BC14)&lt;$C14*$E14,$C14,""))),"")</f>
        <v/>
      </c>
      <c r="BE14" s="9" t="str">
        <f ca="1">IFERROR(IF(OR(BE$4&lt;$D14,WEEKDAY(BE$4)=7,WEEKDAY(BE$4)=1),"",IF(AND(BE$4&gt;=$D14,BE$4&lt;$D14+$E14),$C14,IF(SUM(OFFSET(BD14,,-VLOOKUP($F14,$D$26:$F$28,3,0)):BD14)&lt;$C14*$E14,$C14,""))),"")</f>
        <v/>
      </c>
      <c r="BF14" s="9" t="str">
        <f ca="1">IFERROR(IF(OR(BF$4&lt;$D14,WEEKDAY(BF$4)=7,WEEKDAY(BF$4)=1),"",IF(AND(BF$4&gt;=$D14,BF$4&lt;$D14+$E14),$C14,IF(SUM(OFFSET(BE14,,-VLOOKUP($F14,$D$26:$F$28,3,0)):BE14)&lt;$C14*$E14,$C14,""))),"")</f>
        <v/>
      </c>
      <c r="BG14" s="9" t="str">
        <f ca="1">IFERROR(IF(OR(BG$4&lt;$D14,WEEKDAY(BG$4)=7,WEEKDAY(BG$4)=1),"",IF(AND(BG$4&gt;=$D14,BG$4&lt;$D14+$E14),$C14,IF(SUM(OFFSET(BF14,,-VLOOKUP($F14,$D$26:$F$28,3,0)):BF14)&lt;$C14*$E14,$C14,""))),"")</f>
        <v/>
      </c>
      <c r="BH14" s="9">
        <f ca="1">IFERROR(IF(OR(BH$4&lt;$D14,WEEKDAY(BH$4)=7,WEEKDAY(BH$4)=1),"",IF(AND(BH$4&gt;=$D14,BH$4&lt;$D14+$E14),$C14,IF(SUM(OFFSET(BG14,,-VLOOKUP($F14,$D$26:$F$28,3,0)):BG14)&lt;$C14*$E14,$C14,""))),"")</f>
        <v>1</v>
      </c>
      <c r="BI14" s="9">
        <f ca="1">IFERROR(IF(OR(BI$4&lt;$D14,WEEKDAY(BI$4)=7,WEEKDAY(BI$4)=1),"",IF(AND(BI$4&gt;=$D14,BI$4&lt;$D14+$E14),$C14,IF(SUM(OFFSET(BH14,,-VLOOKUP($F14,$D$26:$F$28,3,0)):BH14)&lt;$C14*$E14,$C14,""))),"")</f>
        <v>1</v>
      </c>
      <c r="BJ14" s="9" t="str">
        <f ca="1">IFERROR(IF(OR(BJ$4&lt;$D14,WEEKDAY(BJ$4)=7,WEEKDAY(BJ$4)=1),"",IF(AND(BJ$4&gt;=$D14,BJ$4&lt;$D14+$E14),$C14,IF(SUM(OFFSET(BI14,,-VLOOKUP($F14,$D$26:$F$28,3,0)):BI14)&lt;$C14*$E14,$C14,""))),"")</f>
        <v/>
      </c>
      <c r="BK14" s="9" t="str">
        <f ca="1">IFERROR(IF(OR(BK$4&lt;$D14,WEEKDAY(BK$4)=7,WEEKDAY(BK$4)=1),"",IF(AND(BK$4&gt;=$D14,BK$4&lt;$D14+$E14),$C14,IF(SUM(OFFSET(BJ14,,-VLOOKUP($F14,$D$26:$F$28,3,0)):BJ14)&lt;$C14*$E14,$C14,""))),"")</f>
        <v/>
      </c>
      <c r="BL14" s="9" t="str">
        <f ca="1">IFERROR(IF(OR(BL$4&lt;$D14,WEEKDAY(BL$4)=7,WEEKDAY(BL$4)=1),"",IF(AND(BL$4&gt;=$D14,BL$4&lt;$D14+$E14),$C14,IF(SUM(OFFSET(BK14,,-VLOOKUP($F14,$D$26:$F$28,3,0)):BK14)&lt;$C14*$E14,$C14,""))),"")</f>
        <v/>
      </c>
      <c r="BM14" s="9" t="str">
        <f ca="1">IFERROR(IF(OR(BM$4&lt;$D14,WEEKDAY(BM$4)=7,WEEKDAY(BM$4)=1),"",IF(AND(BM$4&gt;=$D14,BM$4&lt;$D14+$E14),$C14,IF(SUM(OFFSET(BL14,,-VLOOKUP($F14,$D$26:$F$28,3,0)):BL14)&lt;$C14*$E14,$C14,""))),"")</f>
        <v/>
      </c>
      <c r="BN14" s="9" t="str">
        <f ca="1">IFERROR(IF(OR(BN$4&lt;$D14,WEEKDAY(BN$4)=7,WEEKDAY(BN$4)=1),"",IF(AND(BN$4&gt;=$D14,BN$4&lt;$D14+$E14),$C14,IF(SUM(OFFSET(BM14,,-VLOOKUP($F14,$D$26:$F$28,3,0)):BM14)&lt;$C14*$E14,$C14,""))),"")</f>
        <v/>
      </c>
      <c r="BO14" s="9">
        <f ca="1">IFERROR(IF(OR(BO$4&lt;$D14,WEEKDAY(BO$4)=7,WEEKDAY(BO$4)=1),"",IF(AND(BO$4&gt;=$D14,BO$4&lt;$D14+$E14),$C14,IF(SUM(OFFSET(BN14,,-VLOOKUP($F14,$D$26:$F$28,3,0)):BN14)&lt;$C14*$E14,$C14,""))),"")</f>
        <v>1</v>
      </c>
      <c r="BP14" s="9">
        <f ca="1">IFERROR(IF(OR(BP$4&lt;$D14,WEEKDAY(BP$4)=7,WEEKDAY(BP$4)=1),"",IF(AND(BP$4&gt;=$D14,BP$4&lt;$D14+$E14),$C14,IF(SUM(OFFSET(BO14,,-VLOOKUP($F14,$D$26:$F$28,3,0)):BO14)&lt;$C14*$E14,$C14,""))),"")</f>
        <v>1</v>
      </c>
      <c r="BQ14" s="9" t="str">
        <f ca="1">IFERROR(IF(OR(BQ$4&lt;$D14,WEEKDAY(BQ$4)=7,WEEKDAY(BQ$4)=1),"",IF(AND(BQ$4&gt;=$D14,BQ$4&lt;$D14+$E14),$C14,IF(SUM(OFFSET(BP14,,-VLOOKUP($F14,$D$26:$F$28,3,0)):BP14)&lt;$C14*$E14,$C14,""))),"")</f>
        <v/>
      </c>
      <c r="BR14" s="9" t="str">
        <f ca="1">IFERROR(IF(OR(BR$4&lt;$D14,WEEKDAY(BR$4)=7,WEEKDAY(BR$4)=1),"",IF(AND(BR$4&gt;=$D14,BR$4&lt;$D14+$E14),$C14,IF(SUM(OFFSET(BQ14,,-VLOOKUP($F14,$D$26:$F$28,3,0)):BQ14)&lt;$C14*$E14,$C14,""))),"")</f>
        <v/>
      </c>
      <c r="BS14" s="9" t="str">
        <f ca="1">IFERROR(IF(OR(BS$4&lt;$D14,WEEKDAY(BS$4)=7,WEEKDAY(BS$4)=1),"",IF(AND(BS$4&gt;=$D14,BS$4&lt;$D14+$E14),$C14,IF(SUM(OFFSET(BR14,,-VLOOKUP($F14,$D$26:$F$28,3,0)):BR14)&lt;$C14*$E14,$C14,""))),"")</f>
        <v/>
      </c>
      <c r="BT14" s="9" t="str">
        <f ca="1">IFERROR(IF(OR(BT$4&lt;$D14,WEEKDAY(BT$4)=7,WEEKDAY(BT$4)=1),"",IF(AND(BT$4&gt;=$D14,BT$4&lt;$D14+$E14),$C14,IF(SUM(OFFSET(BS14,,-VLOOKUP($F14,$D$26:$F$28,3,0)):BS14)&lt;$C14*$E14,$C14,""))),"")</f>
        <v/>
      </c>
      <c r="BU14" s="9" t="str">
        <f ca="1">IFERROR(IF(OR(BU$4&lt;$D14,WEEKDAY(BU$4)=7,WEEKDAY(BU$4)=1),"",IF(AND(BU$4&gt;=$D14,BU$4&lt;$D14+$E14),$C14,IF(SUM(OFFSET(BT14,,-VLOOKUP($F14,$D$26:$F$28,3,0)):BT14)&lt;$C14*$E14,$C14,""))),"")</f>
        <v/>
      </c>
      <c r="BV14" s="9">
        <f ca="1">IFERROR(IF(OR(BV$4&lt;$D14,WEEKDAY(BV$4)=7,WEEKDAY(BV$4)=1),"",IF(AND(BV$4&gt;=$D14,BV$4&lt;$D14+$E14),$C14,IF(SUM(OFFSET(BU14,,-VLOOKUP($F14,$D$26:$F$28,3,0)):BU14)&lt;$C14*$E14,$C14,""))),"")</f>
        <v>1</v>
      </c>
      <c r="BW14" s="9">
        <f ca="1">IFERROR(IF(OR(BW$4&lt;$D14,WEEKDAY(BW$4)=7,WEEKDAY(BW$4)=1),"",IF(AND(BW$4&gt;=$D14,BW$4&lt;$D14+$E14),$C14,IF(SUM(OFFSET(BV14,,-VLOOKUP($F14,$D$26:$F$28,3,0)):BV14)&lt;$C14*$E14,$C14,""))),"")</f>
        <v>1</v>
      </c>
      <c r="BX14" s="9" t="str">
        <f ca="1">IFERROR(IF(OR(BX$4&lt;$D14,WEEKDAY(BX$4)=7,WEEKDAY(BX$4)=1),"",IF(AND(BX$4&gt;=$D14,BX$4&lt;$D14+$E14),$C14,IF(SUM(OFFSET(BW14,,-VLOOKUP($F14,$D$26:$F$28,3,0)):BW14)&lt;$C14*$E14,$C14,""))),"")</f>
        <v/>
      </c>
      <c r="BY14" s="9" t="str">
        <f ca="1">IFERROR(IF(OR(BY$4&lt;$D14,WEEKDAY(BY$4)=7,WEEKDAY(BY$4)=1),"",IF(AND(BY$4&gt;=$D14,BY$4&lt;$D14+$E14),$C14,IF(SUM(OFFSET(BX14,,-VLOOKUP($F14,$D$26:$F$28,3,0)):BX14)&lt;$C14*$E14,$C14,""))),"")</f>
        <v/>
      </c>
      <c r="BZ14" s="9" t="str">
        <f ca="1">IFERROR(IF(OR(BZ$4&lt;$D14,WEEKDAY(BZ$4)=7,WEEKDAY(BZ$4)=1),"",IF(AND(BZ$4&gt;=$D14,BZ$4&lt;$D14+$E14),$C14,IF(SUM(OFFSET(BY14,,-VLOOKUP($F14,$D$26:$F$28,3,0)):BY14)&lt;$C14*$E14,$C14,""))),"")</f>
        <v/>
      </c>
      <c r="CA14" s="9" t="str">
        <f ca="1">IFERROR(IF(OR(CA$4&lt;$D14,WEEKDAY(CA$4)=7,WEEKDAY(CA$4)=1),"",IF(AND(CA$4&gt;=$D14,CA$4&lt;$D14+$E14),$C14,IF(SUM(OFFSET(BZ14,,-VLOOKUP($F14,$D$26:$F$28,3,0)):BZ14)&lt;$C14*$E14,$C14,""))),"")</f>
        <v/>
      </c>
      <c r="CB14" s="9" t="str">
        <f ca="1">IFERROR(IF(OR(CB$4&lt;$D14,WEEKDAY(CB$4)=7,WEEKDAY(CB$4)=1),"",IF(AND(CB$4&gt;=$D14,CB$4&lt;$D14+$E14),$C14,IF(SUM(OFFSET(CA14,,-VLOOKUP($F14,$D$26:$F$28,3,0)):CA14)&lt;$C14*$E14,$C14,""))),"")</f>
        <v/>
      </c>
      <c r="CC14" s="9">
        <f ca="1">IFERROR(IF(OR(CC$4&lt;$D14,WEEKDAY(CC$4)=7,WEEKDAY(CC$4)=1),"",IF(AND(CC$4&gt;=$D14,CC$4&lt;$D14+$E14),$C14,IF(SUM(OFFSET(CB14,,-VLOOKUP($F14,$D$26:$F$28,3,0)):CB14)&lt;$C14*$E14,$C14,""))),"")</f>
        <v>1</v>
      </c>
      <c r="CD14" s="9">
        <f ca="1">IFERROR(IF(OR(CD$4&lt;$D14,WEEKDAY(CD$4)=7,WEEKDAY(CD$4)=1),"",IF(AND(CD$4&gt;=$D14,CD$4&lt;$D14+$E14),$C14,IF(SUM(OFFSET(CC14,,-VLOOKUP($F14,$D$26:$F$28,3,0)):CC14)&lt;$C14*$E14,$C14,""))),"")</f>
        <v>1</v>
      </c>
      <c r="CE14" s="9" t="str">
        <f ca="1">IFERROR(IF(OR(CE$4&lt;$D14,WEEKDAY(CE$4)=7,WEEKDAY(CE$4)=1),"",IF(AND(CE$4&gt;=$D14,CE$4&lt;$D14+$E14),$C14,IF(SUM(OFFSET(CD14,,-VLOOKUP($F14,$D$26:$F$28,3,0)):CD14)&lt;$C14*$E14,$C14,""))),"")</f>
        <v/>
      </c>
      <c r="CF14" s="9" t="str">
        <f ca="1">IFERROR(IF(OR(CF$4&lt;$D14,WEEKDAY(CF$4)=7,WEEKDAY(CF$4)=1),"",IF(AND(CF$4&gt;=$D14,CF$4&lt;$D14+$E14),$C14,IF(SUM(OFFSET(CE14,,-VLOOKUP($F14,$D$26:$F$28,3,0)):CE14)&lt;$C14*$E14,$C14,""))),"")</f>
        <v/>
      </c>
      <c r="CG14" s="9" t="str">
        <f ca="1">IFERROR(IF(OR(CG$4&lt;$D14,WEEKDAY(CG$4)=7,WEEKDAY(CG$4)=1),"",IF(AND(CG$4&gt;=$D14,CG$4&lt;$D14+$E14),$C14,IF(SUM(OFFSET(CF14,,-VLOOKUP($F14,$D$26:$F$28,3,0)):CF14)&lt;$C14*$E14,$C14,""))),"")</f>
        <v/>
      </c>
      <c r="CH14" s="9" t="str">
        <f ca="1">IFERROR(IF(OR(CH$4&lt;$D14,WEEKDAY(CH$4)=7,WEEKDAY(CH$4)=1),"",IF(AND(CH$4&gt;=$D14,CH$4&lt;$D14+$E14),$C14,IF(SUM(OFFSET(CG14,,-VLOOKUP($F14,$D$26:$F$28,3,0)):CG14)&lt;$C14*$E14,$C14,""))),"")</f>
        <v/>
      </c>
      <c r="CI14" s="9" t="str">
        <f ca="1">IFERROR(IF(OR(CI$4&lt;$D14,WEEKDAY(CI$4)=7,WEEKDAY(CI$4)=1),"",IF(AND(CI$4&gt;=$D14,CI$4&lt;$D14+$E14),$C14,IF(SUM(OFFSET(CH14,,-VLOOKUP($F14,$D$26:$F$28,3,0)):CH14)&lt;$C14*$E14,$C14,""))),"")</f>
        <v/>
      </c>
      <c r="CJ14" s="9">
        <f ca="1">IFERROR(IF(OR(CJ$4&lt;$D14,WEEKDAY(CJ$4)=7,WEEKDAY(CJ$4)=1),"",IF(AND(CJ$4&gt;=$D14,CJ$4&lt;$D14+$E14),$C14,IF(SUM(OFFSET(CI14,,-VLOOKUP($F14,$D$26:$F$28,3,0)):CI14)&lt;$C14*$E14,$C14,""))),"")</f>
        <v>1</v>
      </c>
      <c r="CK14" s="9">
        <f ca="1">IFERROR(IF(OR(CK$4&lt;$D14,WEEKDAY(CK$4)=7,WEEKDAY(CK$4)=1),"",IF(AND(CK$4&gt;=$D14,CK$4&lt;$D14+$E14),$C14,IF(SUM(OFFSET(CJ14,,-VLOOKUP($F14,$D$26:$F$28,3,0)):CJ14)&lt;$C14*$E14,$C14,""))),"")</f>
        <v>1</v>
      </c>
      <c r="CL14" s="9" t="str">
        <f ca="1">IFERROR(IF(OR(CL$4&lt;$D14,WEEKDAY(CL$4)=7,WEEKDAY(CL$4)=1),"",IF(AND(CL$4&gt;=$D14,CL$4&lt;$D14+$E14),$C14,IF(SUM(OFFSET(CK14,,-VLOOKUP($F14,$D$26:$F$28,3,0)):CK14)&lt;$C14*$E14,$C14,""))),"")</f>
        <v/>
      </c>
      <c r="CM14" s="9" t="str">
        <f ca="1">IFERROR(IF(OR(CM$4&lt;$D14,WEEKDAY(CM$4)=7,WEEKDAY(CM$4)=1),"",IF(AND(CM$4&gt;=$D14,CM$4&lt;$D14+$E14),$C14,IF(SUM(OFFSET(CL14,,-VLOOKUP($F14,$D$26:$F$28,3,0)):CL14)&lt;$C14*$E14,$C14,""))),"")</f>
        <v/>
      </c>
      <c r="CN14" s="9" t="str">
        <f ca="1">IFERROR(IF(OR(CN$4&lt;$D14,WEEKDAY(CN$4)=7,WEEKDAY(CN$4)=1),"",IF(AND(CN$4&gt;=$D14,CN$4&lt;$D14+$E14),$C14,IF(SUM(OFFSET(CM14,,-VLOOKUP($F14,$D$26:$F$28,3,0)):CM14)&lt;$C14*$E14,$C14,""))),"")</f>
        <v/>
      </c>
      <c r="CO14" s="9" t="str">
        <f ca="1">IFERROR(IF(OR(CO$4&lt;$D14,WEEKDAY(CO$4)=7,WEEKDAY(CO$4)=1),"",IF(AND(CO$4&gt;=$D14,CO$4&lt;$D14+$E14),$C14,IF(SUM(OFFSET(CN14,,-VLOOKUP($F14,$D$26:$F$28,3,0)):CN14)&lt;$C14*$E14,$C14,""))),"")</f>
        <v/>
      </c>
      <c r="CP14" s="9" t="str">
        <f ca="1">IFERROR(IF(OR(CP$4&lt;$D14,WEEKDAY(CP$4)=7,WEEKDAY(CP$4)=1),"",IF(AND(CP$4&gt;=$D14,CP$4&lt;$D14+$E14),$C14,IF(SUM(OFFSET(CO14,,-VLOOKUP($F14,$D$26:$F$28,3,0)):CO14)&lt;$C14*$E14,$C14,""))),"")</f>
        <v/>
      </c>
      <c r="CQ14" s="9">
        <f ca="1">IFERROR(IF(OR(CQ$4&lt;$D14,WEEKDAY(CQ$4)=7,WEEKDAY(CQ$4)=1),"",IF(AND(CQ$4&gt;=$D14,CQ$4&lt;$D14+$E14),$C14,IF(SUM(OFFSET(CP14,,-VLOOKUP($F14,$D$26:$F$28,3,0)):CP14)&lt;$C14*$E14,$C14,""))),"")</f>
        <v>1</v>
      </c>
      <c r="CR14" s="9">
        <f ca="1">IFERROR(IF(OR(CR$4&lt;$D14,WEEKDAY(CR$4)=7,WEEKDAY(CR$4)=1),"",IF(AND(CR$4&gt;=$D14,CR$4&lt;$D14+$E14),$C14,IF(SUM(OFFSET(CQ14,,-VLOOKUP($F14,$D$26:$F$28,3,0)):CQ14)&lt;$C14*$E14,$C14,""))),"")</f>
        <v>1</v>
      </c>
      <c r="CS14" s="9" t="str">
        <f ca="1">IFERROR(IF(OR(CS$4&lt;$D14,WEEKDAY(CS$4)=7,WEEKDAY(CS$4)=1),"",IF(AND(CS$4&gt;=$D14,CS$4&lt;$D14+$E14),$C14,IF(SUM(OFFSET(CR14,,-VLOOKUP($F14,$D$26:$F$28,3,0)):CR14)&lt;$C14*$E14,$C14,""))),"")</f>
        <v/>
      </c>
      <c r="CT14" s="9" t="str">
        <f ca="1">IFERROR(IF(OR(CT$4&lt;$D14,WEEKDAY(CT$4)=7,WEEKDAY(CT$4)=1),"",IF(AND(CT$4&gt;=$D14,CT$4&lt;$D14+$E14),$C14,IF(SUM(OFFSET(CS14,,-VLOOKUP($F14,$D$26:$F$28,3,0)):CS14)&lt;$C14*$E14,$C14,""))),"")</f>
        <v/>
      </c>
      <c r="CU14" s="9" t="str">
        <f ca="1">IFERROR(IF(OR(CU$4&lt;$D14,WEEKDAY(CU$4)=7,WEEKDAY(CU$4)=1),"",IF(AND(CU$4&gt;=$D14,CU$4&lt;$D14+$E14),$C14,IF(SUM(OFFSET(CT14,,-VLOOKUP($F14,$D$26:$F$28,3,0)):CT14)&lt;$C14*$E14,$C14,""))),"")</f>
        <v/>
      </c>
      <c r="CV14" s="9" t="str">
        <f ca="1">IFERROR(IF(OR(CV$4&lt;$D14,WEEKDAY(CV$4)=7,WEEKDAY(CV$4)=1),"",IF(AND(CV$4&gt;=$D14,CV$4&lt;$D14+$E14),$C14,IF(SUM(OFFSET(CU14,,-VLOOKUP($F14,$D$26:$F$28,3,0)):CU14)&lt;$C14*$E14,$C14,""))),"")</f>
        <v/>
      </c>
      <c r="CW14" s="9" t="str">
        <f ca="1">IFERROR(IF(OR(CW$4&lt;$D14,WEEKDAY(CW$4)=7,WEEKDAY(CW$4)=1),"",IF(AND(CW$4&gt;=$D14,CW$4&lt;$D14+$E14),$C14,IF(SUM(OFFSET(CV14,,-VLOOKUP($F14,$D$26:$F$28,3,0)):CV14)&lt;$C14*$E14,$C14,""))),"")</f>
        <v/>
      </c>
      <c r="CX14" s="9">
        <f ca="1">IFERROR(IF(OR(CX$4&lt;$D14,WEEKDAY(CX$4)=7,WEEKDAY(CX$4)=1),"",IF(AND(CX$4&gt;=$D14,CX$4&lt;$D14+$E14),$C14,IF(SUM(OFFSET(CW14,,-VLOOKUP($F14,$D$26:$F$28,3,0)):CW14)&lt;$C14*$E14,$C14,""))),"")</f>
        <v>1</v>
      </c>
      <c r="CY14" s="9">
        <f ca="1">IFERROR(IF(OR(CY$4&lt;$D14,WEEKDAY(CY$4)=7,WEEKDAY(CY$4)=1),"",IF(AND(CY$4&gt;=$D14,CY$4&lt;$D14+$E14),$C14,IF(SUM(OFFSET(CX14,,-VLOOKUP($F14,$D$26:$F$28,3,0)):CX14)&lt;$C14*$E14,$C14,""))),"")</f>
        <v>1</v>
      </c>
      <c r="CZ14" s="9" t="str">
        <f ca="1">IFERROR(IF(OR(CZ$4&lt;$D14,WEEKDAY(CZ$4)=7,WEEKDAY(CZ$4)=1),"",IF(AND(CZ$4&gt;=$D14,CZ$4&lt;$D14+$E14),$C14,IF(SUM(OFFSET(CY14,,-VLOOKUP($F14,$D$26:$F$28,3,0)):CY14)&lt;$C14*$E14,$C14,""))),"")</f>
        <v/>
      </c>
      <c r="DA14" s="9" t="str">
        <f ca="1">IFERROR(IF(OR(DA$4&lt;$D14,WEEKDAY(DA$4)=7,WEEKDAY(DA$4)=1),"",IF(AND(DA$4&gt;=$D14,DA$4&lt;$D14+$E14),$C14,IF(SUM(OFFSET(CZ14,,-VLOOKUP($F14,$D$26:$F$28,3,0)):CZ14)&lt;$C14*$E14,$C14,""))),"")</f>
        <v/>
      </c>
      <c r="DB14" s="9" t="str">
        <f ca="1">IFERROR(IF(OR(DB$4&lt;$D14,WEEKDAY(DB$4)=7,WEEKDAY(DB$4)=1),"",IF(AND(DB$4&gt;=$D14,DB$4&lt;$D14+$E14),$C14,IF(SUM(OFFSET(DA14,,-VLOOKUP($F14,$D$26:$F$28,3,0)):DA14)&lt;$C14*$E14,$C14,""))),"")</f>
        <v/>
      </c>
      <c r="DC14" s="9" t="str">
        <f ca="1">IFERROR(IF(OR(DC$4&lt;$D14,WEEKDAY(DC$4)=7,WEEKDAY(DC$4)=1),"",IF(AND(DC$4&gt;=$D14,DC$4&lt;$D14+$E14),$C14,IF(SUM(OFFSET(DB14,,-VLOOKUP($F14,$D$26:$F$28,3,0)):DB14)&lt;$C14*$E14,$C14,""))),"")</f>
        <v/>
      </c>
      <c r="DD14" s="9" t="str">
        <f ca="1">IFERROR(IF(OR(DD$4&lt;$D14,WEEKDAY(DD$4)=7,WEEKDAY(DD$4)=1),"",IF(AND(DD$4&gt;=$D14,DD$4&lt;$D14+$E14),$C14,IF(SUM(OFFSET(DC14,,-VLOOKUP($F14,$D$26:$F$28,3,0)):DC14)&lt;$C14*$E14,$C14,""))),"")</f>
        <v/>
      </c>
      <c r="DE14" s="9">
        <f ca="1">IFERROR(IF(OR(DE$4&lt;$D14,WEEKDAY(DE$4)=7,WEEKDAY(DE$4)=1),"",IF(AND(DE$4&gt;=$D14,DE$4&lt;$D14+$E14),$C14,IF(SUM(OFFSET(DD14,,-VLOOKUP($F14,$D$26:$F$28,3,0)):DD14)&lt;$C14*$E14,$C14,""))),"")</f>
        <v>1</v>
      </c>
      <c r="DF14" s="9">
        <f ca="1">IFERROR(IF(OR(DF$4&lt;$D14,WEEKDAY(DF$4)=7,WEEKDAY(DF$4)=1),"",IF(AND(DF$4&gt;=$D14,DF$4&lt;$D14+$E14),$C14,IF(SUM(OFFSET(DE14,,-VLOOKUP($F14,$D$26:$F$28,3,0)):DE14)&lt;$C14*$E14,$C14,""))),"")</f>
        <v>1</v>
      </c>
      <c r="DG14" s="9" t="str">
        <f ca="1">IFERROR(IF(OR(DG$4&lt;$D14,WEEKDAY(DG$4)=7,WEEKDAY(DG$4)=1),"",IF(AND(DG$4&gt;=$D14,DG$4&lt;$D14+$E14),$C14,IF(SUM(OFFSET(DF14,,-VLOOKUP($F14,$D$26:$F$28,3,0)):DF14)&lt;$C14*$E14,$C14,""))),"")</f>
        <v/>
      </c>
      <c r="DH14" s="9" t="str">
        <f ca="1">IFERROR(IF(OR(DH$4&lt;$D14,WEEKDAY(DH$4)=7,WEEKDAY(DH$4)=1),"",IF(AND(DH$4&gt;=$D14,DH$4&lt;$D14+$E14),$C14,IF(SUM(OFFSET(DG14,,-VLOOKUP($F14,$D$26:$F$28,3,0)):DG14)&lt;$C14*$E14,$C14,""))),"")</f>
        <v/>
      </c>
      <c r="DI14" s="9" t="str">
        <f ca="1">IFERROR(IF(OR(DI$4&lt;$D14,WEEKDAY(DI$4)=7,WEEKDAY(DI$4)=1),"",IF(AND(DI$4&gt;=$D14,DI$4&lt;$D14+$E14),$C14,IF(SUM(OFFSET(DH14,,-VLOOKUP($F14,$D$26:$F$28,3,0)):DH14)&lt;$C14*$E14,$C14,""))),"")</f>
        <v/>
      </c>
      <c r="DJ14" s="9" t="str">
        <f ca="1">IFERROR(IF(OR(DJ$4&lt;$D14,WEEKDAY(DJ$4)=7,WEEKDAY(DJ$4)=1),"",IF(AND(DJ$4&gt;=$D14,DJ$4&lt;$D14+$E14),$C14,IF(SUM(OFFSET(DI14,,-VLOOKUP($F14,$D$26:$F$28,3,0)):DI14)&lt;$C14*$E14,$C14,""))),"")</f>
        <v/>
      </c>
      <c r="DK14" s="9" t="str">
        <f ca="1">IFERROR(IF(OR(DK$4&lt;$D14,WEEKDAY(DK$4)=7,WEEKDAY(DK$4)=1),"",IF(AND(DK$4&gt;=$D14,DK$4&lt;$D14+$E14),$C14,IF(SUM(OFFSET(DJ14,,-VLOOKUP($F14,$D$26:$F$28,3,0)):DJ14)&lt;$C14*$E14,$C14,""))),"")</f>
        <v/>
      </c>
      <c r="DL14" s="9">
        <f ca="1">IFERROR(IF(OR(DL$4&lt;$D14,WEEKDAY(DL$4)=7,WEEKDAY(DL$4)=1),"",IF(AND(DL$4&gt;=$D14,DL$4&lt;$D14+$E14),$C14,IF(SUM(OFFSET(DK14,,-VLOOKUP($F14,$D$26:$F$28,3,0)):DK14)&lt;$C14*$E14,$C14,""))),"")</f>
        <v>1</v>
      </c>
      <c r="DM14" s="9">
        <f ca="1">IFERROR(IF(OR(DM$4&lt;$D14,WEEKDAY(DM$4)=7,WEEKDAY(DM$4)=1),"",IF(AND(DM$4&gt;=$D14,DM$4&lt;$D14+$E14),$C14,IF(SUM(OFFSET(DL14,,-VLOOKUP($F14,$D$26:$F$28,3,0)):DL14)&lt;$C14*$E14,$C14,""))),"")</f>
        <v>1</v>
      </c>
      <c r="DN14" s="9" t="str">
        <f ca="1">IFERROR(IF(OR(DN$4&lt;$D14,WEEKDAY(DN$4)=7,WEEKDAY(DN$4)=1),"",IF(AND(DN$4&gt;=$D14,DN$4&lt;$D14+$E14),$C14,IF(SUM(OFFSET(DM14,,-VLOOKUP($F14,$D$26:$F$28,3,0)):DM14)&lt;$C14*$E14,$C14,""))),"")</f>
        <v/>
      </c>
      <c r="DO14" s="9" t="str">
        <f ca="1">IFERROR(IF(OR(DO$4&lt;$D14,WEEKDAY(DO$4)=7,WEEKDAY(DO$4)=1),"",IF(AND(DO$4&gt;=$D14,DO$4&lt;$D14+$E14),$C14,IF(SUM(OFFSET(DN14,,-VLOOKUP($F14,$D$26:$F$28,3,0)):DN14)&lt;$C14*$E14,$C14,""))),"")</f>
        <v/>
      </c>
      <c r="DP14" s="9" t="str">
        <f ca="1">IFERROR(IF(OR(DP$4&lt;$D14,WEEKDAY(DP$4)=7,WEEKDAY(DP$4)=1),"",IF(AND(DP$4&gt;=$D14,DP$4&lt;$D14+$E14),$C14,IF(SUM(OFFSET(DO14,,-VLOOKUP($F14,$D$26:$F$28,3,0)):DO14)&lt;$C14*$E14,$C14,""))),"")</f>
        <v/>
      </c>
      <c r="DQ14" s="9" t="str">
        <f ca="1">IFERROR(IF(OR(DQ$4&lt;$D14,WEEKDAY(DQ$4)=7,WEEKDAY(DQ$4)=1),"",IF(AND(DQ$4&gt;=$D14,DQ$4&lt;$D14+$E14),$C14,IF(SUM(OFFSET(DP14,,-VLOOKUP($F14,$D$26:$F$28,3,0)):DP14)&lt;$C14*$E14,$C14,""))),"")</f>
        <v/>
      </c>
      <c r="DR14" s="9" t="str">
        <f ca="1">IFERROR(IF(OR(DR$4&lt;$D14,WEEKDAY(DR$4)=7,WEEKDAY(DR$4)=1),"",IF(AND(DR$4&gt;=$D14,DR$4&lt;$D14+$E14),$C14,IF(SUM(OFFSET(DQ14,,-VLOOKUP($F14,$D$26:$F$28,3,0)):DQ14)&lt;$C14*$E14,$C14,""))),"")</f>
        <v/>
      </c>
      <c r="DS14" s="9">
        <f ca="1">IFERROR(IF(OR(DS$4&lt;$D14,WEEKDAY(DS$4)=7,WEEKDAY(DS$4)=1),"",IF(AND(DS$4&gt;=$D14,DS$4&lt;$D14+$E14),$C14,IF(SUM(OFFSET(DR14,,-VLOOKUP($F14,$D$26:$F$28,3,0)):DR14)&lt;$C14*$E14,$C14,""))),"")</f>
        <v>1</v>
      </c>
      <c r="DT14" s="9">
        <f ca="1">IFERROR(IF(OR(DT$4&lt;$D14,WEEKDAY(DT$4)=7,WEEKDAY(DT$4)=1),"",IF(AND(DT$4&gt;=$D14,DT$4&lt;$D14+$E14),$C14,IF(SUM(OFFSET(DS14,,-VLOOKUP($F14,$D$26:$F$28,3,0)):DS14)&lt;$C14*$E14,$C14,""))),"")</f>
        <v>1</v>
      </c>
      <c r="DU14" s="9" t="str">
        <f ca="1">IFERROR(IF(OR(DU$4&lt;$D14,WEEKDAY(DU$4)=7,WEEKDAY(DU$4)=1),"",IF(AND(DU$4&gt;=$D14,DU$4&lt;$D14+$E14),$C14,IF(SUM(OFFSET(DT14,,-VLOOKUP($F14,$D$26:$F$28,3,0)):DT14)&lt;$C14*$E14,$C14,""))),"")</f>
        <v/>
      </c>
      <c r="DV14" s="9" t="str">
        <f ca="1">IFERROR(IF(OR(DV$4&lt;$D14,WEEKDAY(DV$4)=7,WEEKDAY(DV$4)=1),"",IF(AND(DV$4&gt;=$D14,DV$4&lt;$D14+$E14),$C14,IF(SUM(OFFSET(DU14,,-VLOOKUP($F14,$D$26:$F$28,3,0)):DU14)&lt;$C14*$E14,$C14,""))),"")</f>
        <v/>
      </c>
      <c r="DW14" s="9" t="str">
        <f ca="1">IFERROR(IF(OR(DW$4&lt;$D14,WEEKDAY(DW$4)=7,WEEKDAY(DW$4)=1),"",IF(AND(DW$4&gt;=$D14,DW$4&lt;$D14+$E14),$C14,IF(SUM(OFFSET(DV14,,-VLOOKUP($F14,$D$26:$F$28,3,0)):DV14)&lt;$C14*$E14,$C14,""))),"")</f>
        <v/>
      </c>
      <c r="DX14" s="9" t="str">
        <f ca="1">IFERROR(IF(OR(DX$4&lt;$D14,WEEKDAY(DX$4)=7,WEEKDAY(DX$4)=1),"",IF(AND(DX$4&gt;=$D14,DX$4&lt;$D14+$E14),$C14,IF(SUM(OFFSET(DW14,,-VLOOKUP($F14,$D$26:$F$28,3,0)):DW14)&lt;$C14*$E14,$C14,""))),"")</f>
        <v/>
      </c>
    </row>
    <row r="15" spans="1:128" x14ac:dyDescent="0.15">
      <c r="A15" s="5" t="s">
        <v>13</v>
      </c>
      <c r="B15" s="5"/>
      <c r="C15" s="5">
        <v>1</v>
      </c>
      <c r="D15" s="6">
        <v>41173</v>
      </c>
      <c r="E15" s="5">
        <v>1</v>
      </c>
      <c r="F15" s="5" t="s">
        <v>23</v>
      </c>
      <c r="G15" s="9" t="str">
        <f ca="1">IFERROR(IF(OR(G$4&lt;$D15,WEEKDAY(G$4)=7,WEEKDAY(G$4)=1),"",IF(AND(G$4&gt;=$D15,G$4&lt;$D15+$E15),$C15,IF(SUM(OFFSET(F15,,-VLOOKUP($F15,$D$26:$F$28,3,0)):F15)&lt;$C15*$E15,$C15,""))),"")</f>
        <v/>
      </c>
      <c r="H15" s="9" t="str">
        <f ca="1">IFERROR(IF(OR(H$4&lt;$D15,WEEKDAY(H$4)=7,WEEKDAY(H$4)=1),"",IF(AND(H$4&gt;=$D15,H$4&lt;$D15+$E15),$C15,IF(SUM(OFFSET(G15,,-VLOOKUP($F15,$D$26:$F$28,3,0)):G15)&lt;$C15*$E15,$C15,""))),"")</f>
        <v/>
      </c>
      <c r="I15" s="9" t="str">
        <f ca="1">IFERROR(IF(OR(I$4&lt;$D15,WEEKDAY(I$4)=7,WEEKDAY(I$4)=1),"",IF(AND(I$4&gt;=$D15,I$4&lt;$D15+$E15),$C15,IF(SUM(OFFSET(H15,,-VLOOKUP($F15,$D$26:$F$28,3,0)):H15)&lt;$C15*$E15,$C15,""))),"")</f>
        <v/>
      </c>
      <c r="J15" s="9" t="str">
        <f ca="1">IFERROR(IF(OR(J$4&lt;$D15,WEEKDAY(J$4)=7,WEEKDAY(J$4)=1),"",IF(AND(J$4&gt;=$D15,J$4&lt;$D15+$E15),$C15,IF(SUM(OFFSET(I15,,-VLOOKUP($F15,$D$26:$F$28,3,0)):I15)&lt;$C15*$E15,$C15,""))),"")</f>
        <v/>
      </c>
      <c r="K15" s="9" t="str">
        <f ca="1">IFERROR(IF(OR(K$4&lt;$D15,WEEKDAY(K$4)=7,WEEKDAY(K$4)=1),"",IF(AND(K$4&gt;=$D15,K$4&lt;$D15+$E15),$C15,IF(SUM(OFFSET(J15,,-VLOOKUP($F15,$D$26:$F$28,3,0)):J15)&lt;$C15*$E15,$C15,""))),"")</f>
        <v/>
      </c>
      <c r="L15" s="9" t="str">
        <f ca="1">IFERROR(IF(OR(L$4&lt;$D15,WEEKDAY(L$4)=7,WEEKDAY(L$4)=1),"",IF(AND(L$4&gt;=$D15,L$4&lt;$D15+$E15),$C15,IF(SUM(OFFSET(K15,,-VLOOKUP($F15,$D$26:$F$28,3,0)):K15)&lt;$C15*$E15,$C15,""))),"")</f>
        <v/>
      </c>
      <c r="M15" s="9" t="str">
        <f ca="1">IFERROR(IF(OR(M$4&lt;$D15,WEEKDAY(M$4)=7,WEEKDAY(M$4)=1),"",IF(AND(M$4&gt;=$D15,M$4&lt;$D15+$E15),$C15,IF(SUM(OFFSET(L15,,-VLOOKUP($F15,$D$26:$F$28,3,0)):L15)&lt;$C15*$E15,$C15,""))),"")</f>
        <v/>
      </c>
      <c r="N15" s="9" t="str">
        <f ca="1">IFERROR(IF(OR(N$4&lt;$D15,WEEKDAY(N$4)=7,WEEKDAY(N$4)=1),"",IF(AND(N$4&gt;=$D15,N$4&lt;$D15+$E15),$C15,IF(SUM(OFFSET(M15,,-VLOOKUP($F15,$D$26:$F$28,3,0)):M15)&lt;$C15*$E15,$C15,""))),"")</f>
        <v/>
      </c>
      <c r="O15" s="9" t="str">
        <f ca="1">IFERROR(IF(OR(O$4&lt;$D15,WEEKDAY(O$4)=7,WEEKDAY(O$4)=1),"",IF(AND(O$4&gt;=$D15,O$4&lt;$D15+$E15),$C15,IF(SUM(OFFSET(N15,,-VLOOKUP($F15,$D$26:$F$28,3,0)):N15)&lt;$C15*$E15,$C15,""))),"")</f>
        <v/>
      </c>
      <c r="P15" s="9" t="str">
        <f ca="1">IFERROR(IF(OR(P$4&lt;$D15,WEEKDAY(P$4)=7,WEEKDAY(P$4)=1),"",IF(AND(P$4&gt;=$D15,P$4&lt;$D15+$E15),$C15,IF(SUM(OFFSET(O15,,-VLOOKUP($F15,$D$26:$F$28,3,0)):O15)&lt;$C15*$E15,$C15,""))),"")</f>
        <v/>
      </c>
      <c r="Q15" s="9" t="str">
        <f ca="1">IFERROR(IF(OR(Q$4&lt;$D15,WEEKDAY(Q$4)=7,WEEKDAY(Q$4)=1),"",IF(AND(Q$4&gt;=$D15,Q$4&lt;$D15+$E15),$C15,IF(SUM(OFFSET(P15,,-VLOOKUP($F15,$D$26:$F$28,3,0)):P15)&lt;$C15*$E15,$C15,""))),"")</f>
        <v/>
      </c>
      <c r="R15" s="9" t="str">
        <f ca="1">IFERROR(IF(OR(R$4&lt;$D15,WEEKDAY(R$4)=7,WEEKDAY(R$4)=1),"",IF(AND(R$4&gt;=$D15,R$4&lt;$D15+$E15),$C15,IF(SUM(OFFSET(Q15,,-VLOOKUP($F15,$D$26:$F$28,3,0)):Q15)&lt;$C15*$E15,$C15,""))),"")</f>
        <v/>
      </c>
      <c r="S15" s="9" t="str">
        <f ca="1">IFERROR(IF(OR(S$4&lt;$D15,WEEKDAY(S$4)=7,WEEKDAY(S$4)=1),"",IF(AND(S$4&gt;=$D15,S$4&lt;$D15+$E15),$C15,IF(SUM(OFFSET(R15,,-VLOOKUP($F15,$D$26:$F$28,3,0)):R15)&lt;$C15*$E15,$C15,""))),"")</f>
        <v/>
      </c>
      <c r="T15" s="9" t="str">
        <f ca="1">IFERROR(IF(OR(T$4&lt;$D15,WEEKDAY(T$4)=7,WEEKDAY(T$4)=1),"",IF(AND(T$4&gt;=$D15,T$4&lt;$D15+$E15),$C15,IF(SUM(OFFSET(S15,,-VLOOKUP($F15,$D$26:$F$28,3,0)):S15)&lt;$C15*$E15,$C15,""))),"")</f>
        <v/>
      </c>
      <c r="U15" s="9" t="str">
        <f ca="1">IFERROR(IF(OR(U$4&lt;$D15,WEEKDAY(U$4)=7,WEEKDAY(U$4)=1),"",IF(AND(U$4&gt;=$D15,U$4&lt;$D15+$E15),$C15,IF(SUM(OFFSET(T15,,-VLOOKUP($F15,$D$26:$F$28,3,0)):T15)&lt;$C15*$E15,$C15,""))),"")</f>
        <v/>
      </c>
      <c r="V15" s="9" t="str">
        <f ca="1">IFERROR(IF(OR(V$4&lt;$D15,WEEKDAY(V$4)=7,WEEKDAY(V$4)=1),"",IF(AND(V$4&gt;=$D15,V$4&lt;$D15+$E15),$C15,IF(SUM(OFFSET(U15,,-VLOOKUP($F15,$D$26:$F$28,3,0)):U15)&lt;$C15*$E15,$C15,""))),"")</f>
        <v/>
      </c>
      <c r="W15" s="9" t="str">
        <f ca="1">IFERROR(IF(OR(W$4&lt;$D15,WEEKDAY(W$4)=7,WEEKDAY(W$4)=1),"",IF(AND(W$4&gt;=$D15,W$4&lt;$D15+$E15),$C15,IF(SUM(OFFSET(V15,,-VLOOKUP($F15,$D$26:$F$28,3,0)):V15)&lt;$C15*$E15,$C15,""))),"")</f>
        <v/>
      </c>
      <c r="X15" s="9" t="str">
        <f ca="1">IFERROR(IF(OR(X$4&lt;$D15,WEEKDAY(X$4)=7,WEEKDAY(X$4)=1),"",IF(AND(X$4&gt;=$D15,X$4&lt;$D15+$E15),$C15,IF(SUM(OFFSET(W15,,-VLOOKUP($F15,$D$26:$F$28,3,0)):W15)&lt;$C15*$E15,$C15,""))),"")</f>
        <v/>
      </c>
      <c r="Y15" s="9" t="str">
        <f ca="1">IFERROR(IF(OR(Y$4&lt;$D15,WEEKDAY(Y$4)=7,WEEKDAY(Y$4)=1),"",IF(AND(Y$4&gt;=$D15,Y$4&lt;$D15+$E15),$C15,IF(SUM(OFFSET(X15,,-VLOOKUP($F15,$D$26:$F$28,3,0)):X15)&lt;$C15*$E15,$C15,""))),"")</f>
        <v/>
      </c>
      <c r="Z15" s="9" t="str">
        <f ca="1">IFERROR(IF(OR(Z$4&lt;$D15,WEEKDAY(Z$4)=7,WEEKDAY(Z$4)=1),"",IF(AND(Z$4&gt;=$D15,Z$4&lt;$D15+$E15),$C15,IF(SUM(OFFSET(Y15,,-VLOOKUP($F15,$D$26:$F$28,3,0)):Y15)&lt;$C15*$E15,$C15,""))),"")</f>
        <v/>
      </c>
      <c r="AA15" s="9">
        <f ca="1">IFERROR(IF(OR(AA$4&lt;$D15,WEEKDAY(AA$4)=7,WEEKDAY(AA$4)=1),"",IF(AND(AA$4&gt;=$D15,AA$4&lt;$D15+$E15),$C15,IF(SUM(OFFSET(Z15,,-VLOOKUP($F15,$D$26:$F$28,3,0)):Z15)&lt;$C15*$E15,$C15,""))),"")</f>
        <v>1</v>
      </c>
      <c r="AB15" s="9" t="str">
        <f ca="1">IFERROR(IF(OR(AB$4&lt;$D15,WEEKDAY(AB$4)=7,WEEKDAY(AB$4)=1),"",IF(AND(AB$4&gt;=$D15,AB$4&lt;$D15+$E15),$C15,IF(SUM(OFFSET(AA15,,-VLOOKUP($F15,$D$26:$F$28,3,0)):AA15)&lt;$C15*$E15,$C15,""))),"")</f>
        <v/>
      </c>
      <c r="AC15" s="9" t="str">
        <f ca="1">IFERROR(IF(OR(AC$4&lt;$D15,WEEKDAY(AC$4)=7,WEEKDAY(AC$4)=1),"",IF(AND(AC$4&gt;=$D15,AC$4&lt;$D15+$E15),$C15,IF(SUM(OFFSET(AB15,,-VLOOKUP($F15,$D$26:$F$28,3,0)):AB15)&lt;$C15*$E15,$C15,""))),"")</f>
        <v/>
      </c>
      <c r="AD15" s="9" t="str">
        <f ca="1">IFERROR(IF(OR(AD$4&lt;$D15,WEEKDAY(AD$4)=7,WEEKDAY(AD$4)=1),"",IF(AND(AD$4&gt;=$D15,AD$4&lt;$D15+$E15),$C15,IF(SUM(OFFSET(AC15,,-VLOOKUP($F15,$D$26:$F$28,3,0)):AC15)&lt;$C15*$E15,$C15,""))),"")</f>
        <v/>
      </c>
      <c r="AE15" s="9" t="str">
        <f ca="1">IFERROR(IF(OR(AE$4&lt;$D15,WEEKDAY(AE$4)=7,WEEKDAY(AE$4)=1),"",IF(AND(AE$4&gt;=$D15,AE$4&lt;$D15+$E15),$C15,IF(SUM(OFFSET(AD15,,-VLOOKUP($F15,$D$26:$F$28,3,0)):AD15)&lt;$C15*$E15,$C15,""))),"")</f>
        <v/>
      </c>
      <c r="AF15" s="9" t="str">
        <f ca="1">IFERROR(IF(OR(AF$4&lt;$D15,WEEKDAY(AF$4)=7,WEEKDAY(AF$4)=1),"",IF(AND(AF$4&gt;=$D15,AF$4&lt;$D15+$E15),$C15,IF(SUM(OFFSET(AE15,,-VLOOKUP($F15,$D$26:$F$28,3,0)):AE15)&lt;$C15*$E15,$C15,""))),"")</f>
        <v/>
      </c>
      <c r="AG15" s="9" t="str">
        <f ca="1">IFERROR(IF(OR(AG$4&lt;$D15,WEEKDAY(AG$4)=7,WEEKDAY(AG$4)=1),"",IF(AND(AG$4&gt;=$D15,AG$4&lt;$D15+$E15),$C15,IF(SUM(OFFSET(AF15,,-VLOOKUP($F15,$D$26:$F$28,3,0)):AF15)&lt;$C15*$E15,$C15,""))),"")</f>
        <v/>
      </c>
      <c r="AH15" s="9">
        <f ca="1">IFERROR(IF(OR(AH$4&lt;$D15,WEEKDAY(AH$4)=7,WEEKDAY(AH$4)=1),"",IF(AND(AH$4&gt;=$D15,AH$4&lt;$D15+$E15),$C15,IF(SUM(OFFSET(AG15,,-VLOOKUP($F15,$D$26:$F$28,3,0)):AG15)&lt;$C15*$E15,$C15,""))),"")</f>
        <v>1</v>
      </c>
      <c r="AI15" s="9" t="str">
        <f ca="1">IFERROR(IF(OR(AI$4&lt;$D15,WEEKDAY(AI$4)=7,WEEKDAY(AI$4)=1),"",IF(AND(AI$4&gt;=$D15,AI$4&lt;$D15+$E15),$C15,IF(SUM(OFFSET(AH15,,-VLOOKUP($F15,$D$26:$F$28,3,0)):AH15)&lt;$C15*$E15,$C15,""))),"")</f>
        <v/>
      </c>
      <c r="AJ15" s="9" t="str">
        <f ca="1">IFERROR(IF(OR(AJ$4&lt;$D15,WEEKDAY(AJ$4)=7,WEEKDAY(AJ$4)=1),"",IF(AND(AJ$4&gt;=$D15,AJ$4&lt;$D15+$E15),$C15,IF(SUM(OFFSET(AI15,,-VLOOKUP($F15,$D$26:$F$28,3,0)):AI15)&lt;$C15*$E15,$C15,""))),"")</f>
        <v/>
      </c>
      <c r="AK15" s="9" t="str">
        <f ca="1">IFERROR(IF(OR(AK$4&lt;$D15,WEEKDAY(AK$4)=7,WEEKDAY(AK$4)=1),"",IF(AND(AK$4&gt;=$D15,AK$4&lt;$D15+$E15),$C15,IF(SUM(OFFSET(AJ15,,-VLOOKUP($F15,$D$26:$F$28,3,0)):AJ15)&lt;$C15*$E15,$C15,""))),"")</f>
        <v/>
      </c>
      <c r="AL15" s="9" t="str">
        <f ca="1">IFERROR(IF(OR(AL$4&lt;$D15,WEEKDAY(AL$4)=7,WEEKDAY(AL$4)=1),"",IF(AND(AL$4&gt;=$D15,AL$4&lt;$D15+$E15),$C15,IF(SUM(OFFSET(AK15,,-VLOOKUP($F15,$D$26:$F$28,3,0)):AK15)&lt;$C15*$E15,$C15,""))),"")</f>
        <v/>
      </c>
      <c r="AM15" s="9" t="str">
        <f ca="1">IFERROR(IF(OR(AM$4&lt;$D15,WEEKDAY(AM$4)=7,WEEKDAY(AM$4)=1),"",IF(AND(AM$4&gt;=$D15,AM$4&lt;$D15+$E15),$C15,IF(SUM(OFFSET(AL15,,-VLOOKUP($F15,$D$26:$F$28,3,0)):AL15)&lt;$C15*$E15,$C15,""))),"")</f>
        <v/>
      </c>
      <c r="AN15" s="9" t="str">
        <f ca="1">IFERROR(IF(OR(AN$4&lt;$D15,WEEKDAY(AN$4)=7,WEEKDAY(AN$4)=1),"",IF(AND(AN$4&gt;=$D15,AN$4&lt;$D15+$E15),$C15,IF(SUM(OFFSET(AM15,,-VLOOKUP($F15,$D$26:$F$28,3,0)):AM15)&lt;$C15*$E15,$C15,""))),"")</f>
        <v/>
      </c>
      <c r="AO15" s="9">
        <f ca="1">IFERROR(IF(OR(AO$4&lt;$D15,WEEKDAY(AO$4)=7,WEEKDAY(AO$4)=1),"",IF(AND(AO$4&gt;=$D15,AO$4&lt;$D15+$E15),$C15,IF(SUM(OFFSET(AN15,,-VLOOKUP($F15,$D$26:$F$28,3,0)):AN15)&lt;$C15*$E15,$C15,""))),"")</f>
        <v>1</v>
      </c>
      <c r="AP15" s="9" t="str">
        <f ca="1">IFERROR(IF(OR(AP$4&lt;$D15,WEEKDAY(AP$4)=7,WEEKDAY(AP$4)=1),"",IF(AND(AP$4&gt;=$D15,AP$4&lt;$D15+$E15),$C15,IF(SUM(OFFSET(AO15,,-VLOOKUP($F15,$D$26:$F$28,3,0)):AO15)&lt;$C15*$E15,$C15,""))),"")</f>
        <v/>
      </c>
      <c r="AQ15" s="9" t="str">
        <f ca="1">IFERROR(IF(OR(AQ$4&lt;$D15,WEEKDAY(AQ$4)=7,WEEKDAY(AQ$4)=1),"",IF(AND(AQ$4&gt;=$D15,AQ$4&lt;$D15+$E15),$C15,IF(SUM(OFFSET(AP15,,-VLOOKUP($F15,$D$26:$F$28,3,0)):AP15)&lt;$C15*$E15,$C15,""))),"")</f>
        <v/>
      </c>
      <c r="AR15" s="9" t="str">
        <f ca="1">IFERROR(IF(OR(AR$4&lt;$D15,WEEKDAY(AR$4)=7,WEEKDAY(AR$4)=1),"",IF(AND(AR$4&gt;=$D15,AR$4&lt;$D15+$E15),$C15,IF(SUM(OFFSET(AQ15,,-VLOOKUP($F15,$D$26:$F$28,3,0)):AQ15)&lt;$C15*$E15,$C15,""))),"")</f>
        <v/>
      </c>
      <c r="AS15" s="9" t="str">
        <f ca="1">IFERROR(IF(OR(AS$4&lt;$D15,WEEKDAY(AS$4)=7,WEEKDAY(AS$4)=1),"",IF(AND(AS$4&gt;=$D15,AS$4&lt;$D15+$E15),$C15,IF(SUM(OFFSET(AR15,,-VLOOKUP($F15,$D$26:$F$28,3,0)):AR15)&lt;$C15*$E15,$C15,""))),"")</f>
        <v/>
      </c>
      <c r="AT15" s="9" t="str">
        <f ca="1">IFERROR(IF(OR(AT$4&lt;$D15,WEEKDAY(AT$4)=7,WEEKDAY(AT$4)=1),"",IF(AND(AT$4&gt;=$D15,AT$4&lt;$D15+$E15),$C15,IF(SUM(OFFSET(AS15,,-VLOOKUP($F15,$D$26:$F$28,3,0)):AS15)&lt;$C15*$E15,$C15,""))),"")</f>
        <v/>
      </c>
      <c r="AU15" s="9" t="str">
        <f ca="1">IFERROR(IF(OR(AU$4&lt;$D15,WEEKDAY(AU$4)=7,WEEKDAY(AU$4)=1),"",IF(AND(AU$4&gt;=$D15,AU$4&lt;$D15+$E15),$C15,IF(SUM(OFFSET(AT15,,-VLOOKUP($F15,$D$26:$F$28,3,0)):AT15)&lt;$C15*$E15,$C15,""))),"")</f>
        <v/>
      </c>
      <c r="AV15" s="9">
        <f ca="1">IFERROR(IF(OR(AV$4&lt;$D15,WEEKDAY(AV$4)=7,WEEKDAY(AV$4)=1),"",IF(AND(AV$4&gt;=$D15,AV$4&lt;$D15+$E15),$C15,IF(SUM(OFFSET(AU15,,-VLOOKUP($F15,$D$26:$F$28,3,0)):AU15)&lt;$C15*$E15,$C15,""))),"")</f>
        <v>1</v>
      </c>
      <c r="AW15" s="9" t="str">
        <f ca="1">IFERROR(IF(OR(AW$4&lt;$D15,WEEKDAY(AW$4)=7,WEEKDAY(AW$4)=1),"",IF(AND(AW$4&gt;=$D15,AW$4&lt;$D15+$E15),$C15,IF(SUM(OFFSET(AV15,,-VLOOKUP($F15,$D$26:$F$28,3,0)):AV15)&lt;$C15*$E15,$C15,""))),"")</f>
        <v/>
      </c>
      <c r="AX15" s="9" t="str">
        <f ca="1">IFERROR(IF(OR(AX$4&lt;$D15,WEEKDAY(AX$4)=7,WEEKDAY(AX$4)=1),"",IF(AND(AX$4&gt;=$D15,AX$4&lt;$D15+$E15),$C15,IF(SUM(OFFSET(AW15,,-VLOOKUP($F15,$D$26:$F$28,3,0)):AW15)&lt;$C15*$E15,$C15,""))),"")</f>
        <v/>
      </c>
      <c r="AY15" s="9" t="str">
        <f ca="1">IFERROR(IF(OR(AY$4&lt;$D15,WEEKDAY(AY$4)=7,WEEKDAY(AY$4)=1),"",IF(AND(AY$4&gt;=$D15,AY$4&lt;$D15+$E15),$C15,IF(SUM(OFFSET(AX15,,-VLOOKUP($F15,$D$26:$F$28,3,0)):AX15)&lt;$C15*$E15,$C15,""))),"")</f>
        <v/>
      </c>
      <c r="AZ15" s="9" t="str">
        <f ca="1">IFERROR(IF(OR(AZ$4&lt;$D15,WEEKDAY(AZ$4)=7,WEEKDAY(AZ$4)=1),"",IF(AND(AZ$4&gt;=$D15,AZ$4&lt;$D15+$E15),$C15,IF(SUM(OFFSET(AY15,,-VLOOKUP($F15,$D$26:$F$28,3,0)):AY15)&lt;$C15*$E15,$C15,""))),"")</f>
        <v/>
      </c>
      <c r="BA15" s="9" t="str">
        <f ca="1">IFERROR(IF(OR(BA$4&lt;$D15,WEEKDAY(BA$4)=7,WEEKDAY(BA$4)=1),"",IF(AND(BA$4&gt;=$D15,BA$4&lt;$D15+$E15),$C15,IF(SUM(OFFSET(AZ15,,-VLOOKUP($F15,$D$26:$F$28,3,0)):AZ15)&lt;$C15*$E15,$C15,""))),"")</f>
        <v/>
      </c>
      <c r="BB15" s="9" t="str">
        <f ca="1">IFERROR(IF(OR(BB$4&lt;$D15,WEEKDAY(BB$4)=7,WEEKDAY(BB$4)=1),"",IF(AND(BB$4&gt;=$D15,BB$4&lt;$D15+$E15),$C15,IF(SUM(OFFSET(BA15,,-VLOOKUP($F15,$D$26:$F$28,3,0)):BA15)&lt;$C15*$E15,$C15,""))),"")</f>
        <v/>
      </c>
      <c r="BC15" s="9">
        <f ca="1">IFERROR(IF(OR(BC$4&lt;$D15,WEEKDAY(BC$4)=7,WEEKDAY(BC$4)=1),"",IF(AND(BC$4&gt;=$D15,BC$4&lt;$D15+$E15),$C15,IF(SUM(OFFSET(BB15,,-VLOOKUP($F15,$D$26:$F$28,3,0)):BB15)&lt;$C15*$E15,$C15,""))),"")</f>
        <v>1</v>
      </c>
      <c r="BD15" s="9" t="str">
        <f ca="1">IFERROR(IF(OR(BD$4&lt;$D15,WEEKDAY(BD$4)=7,WEEKDAY(BD$4)=1),"",IF(AND(BD$4&gt;=$D15,BD$4&lt;$D15+$E15),$C15,IF(SUM(OFFSET(BC15,,-VLOOKUP($F15,$D$26:$F$28,3,0)):BC15)&lt;$C15*$E15,$C15,""))),"")</f>
        <v/>
      </c>
      <c r="BE15" s="9" t="str">
        <f ca="1">IFERROR(IF(OR(BE$4&lt;$D15,WEEKDAY(BE$4)=7,WEEKDAY(BE$4)=1),"",IF(AND(BE$4&gt;=$D15,BE$4&lt;$D15+$E15),$C15,IF(SUM(OFFSET(BD15,,-VLOOKUP($F15,$D$26:$F$28,3,0)):BD15)&lt;$C15*$E15,$C15,""))),"")</f>
        <v/>
      </c>
      <c r="BF15" s="9" t="str">
        <f ca="1">IFERROR(IF(OR(BF$4&lt;$D15,WEEKDAY(BF$4)=7,WEEKDAY(BF$4)=1),"",IF(AND(BF$4&gt;=$D15,BF$4&lt;$D15+$E15),$C15,IF(SUM(OFFSET(BE15,,-VLOOKUP($F15,$D$26:$F$28,3,0)):BE15)&lt;$C15*$E15,$C15,""))),"")</f>
        <v/>
      </c>
      <c r="BG15" s="9" t="str">
        <f ca="1">IFERROR(IF(OR(BG$4&lt;$D15,WEEKDAY(BG$4)=7,WEEKDAY(BG$4)=1),"",IF(AND(BG$4&gt;=$D15,BG$4&lt;$D15+$E15),$C15,IF(SUM(OFFSET(BF15,,-VLOOKUP($F15,$D$26:$F$28,3,0)):BF15)&lt;$C15*$E15,$C15,""))),"")</f>
        <v/>
      </c>
      <c r="BH15" s="9" t="str">
        <f ca="1">IFERROR(IF(OR(BH$4&lt;$D15,WEEKDAY(BH$4)=7,WEEKDAY(BH$4)=1),"",IF(AND(BH$4&gt;=$D15,BH$4&lt;$D15+$E15),$C15,IF(SUM(OFFSET(BG15,,-VLOOKUP($F15,$D$26:$F$28,3,0)):BG15)&lt;$C15*$E15,$C15,""))),"")</f>
        <v/>
      </c>
      <c r="BI15" s="9" t="str">
        <f ca="1">IFERROR(IF(OR(BI$4&lt;$D15,WEEKDAY(BI$4)=7,WEEKDAY(BI$4)=1),"",IF(AND(BI$4&gt;=$D15,BI$4&lt;$D15+$E15),$C15,IF(SUM(OFFSET(BH15,,-VLOOKUP($F15,$D$26:$F$28,3,0)):BH15)&lt;$C15*$E15,$C15,""))),"")</f>
        <v/>
      </c>
      <c r="BJ15" s="9">
        <f ca="1">IFERROR(IF(OR(BJ$4&lt;$D15,WEEKDAY(BJ$4)=7,WEEKDAY(BJ$4)=1),"",IF(AND(BJ$4&gt;=$D15,BJ$4&lt;$D15+$E15),$C15,IF(SUM(OFFSET(BI15,,-VLOOKUP($F15,$D$26:$F$28,3,0)):BI15)&lt;$C15*$E15,$C15,""))),"")</f>
        <v>1</v>
      </c>
      <c r="BK15" s="9" t="str">
        <f ca="1">IFERROR(IF(OR(BK$4&lt;$D15,WEEKDAY(BK$4)=7,WEEKDAY(BK$4)=1),"",IF(AND(BK$4&gt;=$D15,BK$4&lt;$D15+$E15),$C15,IF(SUM(OFFSET(BJ15,,-VLOOKUP($F15,$D$26:$F$28,3,0)):BJ15)&lt;$C15*$E15,$C15,""))),"")</f>
        <v/>
      </c>
      <c r="BL15" s="9" t="str">
        <f ca="1">IFERROR(IF(OR(BL$4&lt;$D15,WEEKDAY(BL$4)=7,WEEKDAY(BL$4)=1),"",IF(AND(BL$4&gt;=$D15,BL$4&lt;$D15+$E15),$C15,IF(SUM(OFFSET(BK15,,-VLOOKUP($F15,$D$26:$F$28,3,0)):BK15)&lt;$C15*$E15,$C15,""))),"")</f>
        <v/>
      </c>
      <c r="BM15" s="9" t="str">
        <f ca="1">IFERROR(IF(OR(BM$4&lt;$D15,WEEKDAY(BM$4)=7,WEEKDAY(BM$4)=1),"",IF(AND(BM$4&gt;=$D15,BM$4&lt;$D15+$E15),$C15,IF(SUM(OFFSET(BL15,,-VLOOKUP($F15,$D$26:$F$28,3,0)):BL15)&lt;$C15*$E15,$C15,""))),"")</f>
        <v/>
      </c>
      <c r="BN15" s="9" t="str">
        <f ca="1">IFERROR(IF(OR(BN$4&lt;$D15,WEEKDAY(BN$4)=7,WEEKDAY(BN$4)=1),"",IF(AND(BN$4&gt;=$D15,BN$4&lt;$D15+$E15),$C15,IF(SUM(OFFSET(BM15,,-VLOOKUP($F15,$D$26:$F$28,3,0)):BM15)&lt;$C15*$E15,$C15,""))),"")</f>
        <v/>
      </c>
      <c r="BO15" s="9" t="str">
        <f ca="1">IFERROR(IF(OR(BO$4&lt;$D15,WEEKDAY(BO$4)=7,WEEKDAY(BO$4)=1),"",IF(AND(BO$4&gt;=$D15,BO$4&lt;$D15+$E15),$C15,IF(SUM(OFFSET(BN15,,-VLOOKUP($F15,$D$26:$F$28,3,0)):BN15)&lt;$C15*$E15,$C15,""))),"")</f>
        <v/>
      </c>
      <c r="BP15" s="9" t="str">
        <f ca="1">IFERROR(IF(OR(BP$4&lt;$D15,WEEKDAY(BP$4)=7,WEEKDAY(BP$4)=1),"",IF(AND(BP$4&gt;=$D15,BP$4&lt;$D15+$E15),$C15,IF(SUM(OFFSET(BO15,,-VLOOKUP($F15,$D$26:$F$28,3,0)):BO15)&lt;$C15*$E15,$C15,""))),"")</f>
        <v/>
      </c>
      <c r="BQ15" s="9">
        <f ca="1">IFERROR(IF(OR(BQ$4&lt;$D15,WEEKDAY(BQ$4)=7,WEEKDAY(BQ$4)=1),"",IF(AND(BQ$4&gt;=$D15,BQ$4&lt;$D15+$E15),$C15,IF(SUM(OFFSET(BP15,,-VLOOKUP($F15,$D$26:$F$28,3,0)):BP15)&lt;$C15*$E15,$C15,""))),"")</f>
        <v>1</v>
      </c>
      <c r="BR15" s="9" t="str">
        <f ca="1">IFERROR(IF(OR(BR$4&lt;$D15,WEEKDAY(BR$4)=7,WEEKDAY(BR$4)=1),"",IF(AND(BR$4&gt;=$D15,BR$4&lt;$D15+$E15),$C15,IF(SUM(OFFSET(BQ15,,-VLOOKUP($F15,$D$26:$F$28,3,0)):BQ15)&lt;$C15*$E15,$C15,""))),"")</f>
        <v/>
      </c>
      <c r="BS15" s="9" t="str">
        <f ca="1">IFERROR(IF(OR(BS$4&lt;$D15,WEEKDAY(BS$4)=7,WEEKDAY(BS$4)=1),"",IF(AND(BS$4&gt;=$D15,BS$4&lt;$D15+$E15),$C15,IF(SUM(OFFSET(BR15,,-VLOOKUP($F15,$D$26:$F$28,3,0)):BR15)&lt;$C15*$E15,$C15,""))),"")</f>
        <v/>
      </c>
      <c r="BT15" s="9" t="str">
        <f ca="1">IFERROR(IF(OR(BT$4&lt;$D15,WEEKDAY(BT$4)=7,WEEKDAY(BT$4)=1),"",IF(AND(BT$4&gt;=$D15,BT$4&lt;$D15+$E15),$C15,IF(SUM(OFFSET(BS15,,-VLOOKUP($F15,$D$26:$F$28,3,0)):BS15)&lt;$C15*$E15,$C15,""))),"")</f>
        <v/>
      </c>
      <c r="BU15" s="9" t="str">
        <f ca="1">IFERROR(IF(OR(BU$4&lt;$D15,WEEKDAY(BU$4)=7,WEEKDAY(BU$4)=1),"",IF(AND(BU$4&gt;=$D15,BU$4&lt;$D15+$E15),$C15,IF(SUM(OFFSET(BT15,,-VLOOKUP($F15,$D$26:$F$28,3,0)):BT15)&lt;$C15*$E15,$C15,""))),"")</f>
        <v/>
      </c>
      <c r="BV15" s="9" t="str">
        <f ca="1">IFERROR(IF(OR(BV$4&lt;$D15,WEEKDAY(BV$4)=7,WEEKDAY(BV$4)=1),"",IF(AND(BV$4&gt;=$D15,BV$4&lt;$D15+$E15),$C15,IF(SUM(OFFSET(BU15,,-VLOOKUP($F15,$D$26:$F$28,3,0)):BU15)&lt;$C15*$E15,$C15,""))),"")</f>
        <v/>
      </c>
      <c r="BW15" s="9" t="str">
        <f ca="1">IFERROR(IF(OR(BW$4&lt;$D15,WEEKDAY(BW$4)=7,WEEKDAY(BW$4)=1),"",IF(AND(BW$4&gt;=$D15,BW$4&lt;$D15+$E15),$C15,IF(SUM(OFFSET(BV15,,-VLOOKUP($F15,$D$26:$F$28,3,0)):BV15)&lt;$C15*$E15,$C15,""))),"")</f>
        <v/>
      </c>
      <c r="BX15" s="9">
        <f ca="1">IFERROR(IF(OR(BX$4&lt;$D15,WEEKDAY(BX$4)=7,WEEKDAY(BX$4)=1),"",IF(AND(BX$4&gt;=$D15,BX$4&lt;$D15+$E15),$C15,IF(SUM(OFFSET(BW15,,-VLOOKUP($F15,$D$26:$F$28,3,0)):BW15)&lt;$C15*$E15,$C15,""))),"")</f>
        <v>1</v>
      </c>
      <c r="BY15" s="9" t="str">
        <f ca="1">IFERROR(IF(OR(BY$4&lt;$D15,WEEKDAY(BY$4)=7,WEEKDAY(BY$4)=1),"",IF(AND(BY$4&gt;=$D15,BY$4&lt;$D15+$E15),$C15,IF(SUM(OFFSET(BX15,,-VLOOKUP($F15,$D$26:$F$28,3,0)):BX15)&lt;$C15*$E15,$C15,""))),"")</f>
        <v/>
      </c>
      <c r="BZ15" s="9" t="str">
        <f ca="1">IFERROR(IF(OR(BZ$4&lt;$D15,WEEKDAY(BZ$4)=7,WEEKDAY(BZ$4)=1),"",IF(AND(BZ$4&gt;=$D15,BZ$4&lt;$D15+$E15),$C15,IF(SUM(OFFSET(BY15,,-VLOOKUP($F15,$D$26:$F$28,3,0)):BY15)&lt;$C15*$E15,$C15,""))),"")</f>
        <v/>
      </c>
      <c r="CA15" s="9" t="str">
        <f ca="1">IFERROR(IF(OR(CA$4&lt;$D15,WEEKDAY(CA$4)=7,WEEKDAY(CA$4)=1),"",IF(AND(CA$4&gt;=$D15,CA$4&lt;$D15+$E15),$C15,IF(SUM(OFFSET(BZ15,,-VLOOKUP($F15,$D$26:$F$28,3,0)):BZ15)&lt;$C15*$E15,$C15,""))),"")</f>
        <v/>
      </c>
      <c r="CB15" s="9" t="str">
        <f ca="1">IFERROR(IF(OR(CB$4&lt;$D15,WEEKDAY(CB$4)=7,WEEKDAY(CB$4)=1),"",IF(AND(CB$4&gt;=$D15,CB$4&lt;$D15+$E15),$C15,IF(SUM(OFFSET(CA15,,-VLOOKUP($F15,$D$26:$F$28,3,0)):CA15)&lt;$C15*$E15,$C15,""))),"")</f>
        <v/>
      </c>
      <c r="CC15" s="9" t="str">
        <f ca="1">IFERROR(IF(OR(CC$4&lt;$D15,WEEKDAY(CC$4)=7,WEEKDAY(CC$4)=1),"",IF(AND(CC$4&gt;=$D15,CC$4&lt;$D15+$E15),$C15,IF(SUM(OFFSET(CB15,,-VLOOKUP($F15,$D$26:$F$28,3,0)):CB15)&lt;$C15*$E15,$C15,""))),"")</f>
        <v/>
      </c>
      <c r="CD15" s="9" t="str">
        <f ca="1">IFERROR(IF(OR(CD$4&lt;$D15,WEEKDAY(CD$4)=7,WEEKDAY(CD$4)=1),"",IF(AND(CD$4&gt;=$D15,CD$4&lt;$D15+$E15),$C15,IF(SUM(OFFSET(CC15,,-VLOOKUP($F15,$D$26:$F$28,3,0)):CC15)&lt;$C15*$E15,$C15,""))),"")</f>
        <v/>
      </c>
      <c r="CE15" s="9">
        <f ca="1">IFERROR(IF(OR(CE$4&lt;$D15,WEEKDAY(CE$4)=7,WEEKDAY(CE$4)=1),"",IF(AND(CE$4&gt;=$D15,CE$4&lt;$D15+$E15),$C15,IF(SUM(OFFSET(CD15,,-VLOOKUP($F15,$D$26:$F$28,3,0)):CD15)&lt;$C15*$E15,$C15,""))),"")</f>
        <v>1</v>
      </c>
      <c r="CF15" s="9" t="str">
        <f ca="1">IFERROR(IF(OR(CF$4&lt;$D15,WEEKDAY(CF$4)=7,WEEKDAY(CF$4)=1),"",IF(AND(CF$4&gt;=$D15,CF$4&lt;$D15+$E15),$C15,IF(SUM(OFFSET(CE15,,-VLOOKUP($F15,$D$26:$F$28,3,0)):CE15)&lt;$C15*$E15,$C15,""))),"")</f>
        <v/>
      </c>
      <c r="CG15" s="9" t="str">
        <f ca="1">IFERROR(IF(OR(CG$4&lt;$D15,WEEKDAY(CG$4)=7,WEEKDAY(CG$4)=1),"",IF(AND(CG$4&gt;=$D15,CG$4&lt;$D15+$E15),$C15,IF(SUM(OFFSET(CF15,,-VLOOKUP($F15,$D$26:$F$28,3,0)):CF15)&lt;$C15*$E15,$C15,""))),"")</f>
        <v/>
      </c>
      <c r="CH15" s="9" t="str">
        <f ca="1">IFERROR(IF(OR(CH$4&lt;$D15,WEEKDAY(CH$4)=7,WEEKDAY(CH$4)=1),"",IF(AND(CH$4&gt;=$D15,CH$4&lt;$D15+$E15),$C15,IF(SUM(OFFSET(CG15,,-VLOOKUP($F15,$D$26:$F$28,3,0)):CG15)&lt;$C15*$E15,$C15,""))),"")</f>
        <v/>
      </c>
      <c r="CI15" s="9" t="str">
        <f ca="1">IFERROR(IF(OR(CI$4&lt;$D15,WEEKDAY(CI$4)=7,WEEKDAY(CI$4)=1),"",IF(AND(CI$4&gt;=$D15,CI$4&lt;$D15+$E15),$C15,IF(SUM(OFFSET(CH15,,-VLOOKUP($F15,$D$26:$F$28,3,0)):CH15)&lt;$C15*$E15,$C15,""))),"")</f>
        <v/>
      </c>
      <c r="CJ15" s="9" t="str">
        <f ca="1">IFERROR(IF(OR(CJ$4&lt;$D15,WEEKDAY(CJ$4)=7,WEEKDAY(CJ$4)=1),"",IF(AND(CJ$4&gt;=$D15,CJ$4&lt;$D15+$E15),$C15,IF(SUM(OFFSET(CI15,,-VLOOKUP($F15,$D$26:$F$28,3,0)):CI15)&lt;$C15*$E15,$C15,""))),"")</f>
        <v/>
      </c>
      <c r="CK15" s="9" t="str">
        <f ca="1">IFERROR(IF(OR(CK$4&lt;$D15,WEEKDAY(CK$4)=7,WEEKDAY(CK$4)=1),"",IF(AND(CK$4&gt;=$D15,CK$4&lt;$D15+$E15),$C15,IF(SUM(OFFSET(CJ15,,-VLOOKUP($F15,$D$26:$F$28,3,0)):CJ15)&lt;$C15*$E15,$C15,""))),"")</f>
        <v/>
      </c>
      <c r="CL15" s="9">
        <f ca="1">IFERROR(IF(OR(CL$4&lt;$D15,WEEKDAY(CL$4)=7,WEEKDAY(CL$4)=1),"",IF(AND(CL$4&gt;=$D15,CL$4&lt;$D15+$E15),$C15,IF(SUM(OFFSET(CK15,,-VLOOKUP($F15,$D$26:$F$28,3,0)):CK15)&lt;$C15*$E15,$C15,""))),"")</f>
        <v>1</v>
      </c>
      <c r="CM15" s="9" t="str">
        <f ca="1">IFERROR(IF(OR(CM$4&lt;$D15,WEEKDAY(CM$4)=7,WEEKDAY(CM$4)=1),"",IF(AND(CM$4&gt;=$D15,CM$4&lt;$D15+$E15),$C15,IF(SUM(OFFSET(CL15,,-VLOOKUP($F15,$D$26:$F$28,3,0)):CL15)&lt;$C15*$E15,$C15,""))),"")</f>
        <v/>
      </c>
      <c r="CN15" s="9" t="str">
        <f ca="1">IFERROR(IF(OR(CN$4&lt;$D15,WEEKDAY(CN$4)=7,WEEKDAY(CN$4)=1),"",IF(AND(CN$4&gt;=$D15,CN$4&lt;$D15+$E15),$C15,IF(SUM(OFFSET(CM15,,-VLOOKUP($F15,$D$26:$F$28,3,0)):CM15)&lt;$C15*$E15,$C15,""))),"")</f>
        <v/>
      </c>
      <c r="CO15" s="9" t="str">
        <f ca="1">IFERROR(IF(OR(CO$4&lt;$D15,WEEKDAY(CO$4)=7,WEEKDAY(CO$4)=1),"",IF(AND(CO$4&gt;=$D15,CO$4&lt;$D15+$E15),$C15,IF(SUM(OFFSET(CN15,,-VLOOKUP($F15,$D$26:$F$28,3,0)):CN15)&lt;$C15*$E15,$C15,""))),"")</f>
        <v/>
      </c>
      <c r="CP15" s="9" t="str">
        <f ca="1">IFERROR(IF(OR(CP$4&lt;$D15,WEEKDAY(CP$4)=7,WEEKDAY(CP$4)=1),"",IF(AND(CP$4&gt;=$D15,CP$4&lt;$D15+$E15),$C15,IF(SUM(OFFSET(CO15,,-VLOOKUP($F15,$D$26:$F$28,3,0)):CO15)&lt;$C15*$E15,$C15,""))),"")</f>
        <v/>
      </c>
      <c r="CQ15" s="9" t="str">
        <f ca="1">IFERROR(IF(OR(CQ$4&lt;$D15,WEEKDAY(CQ$4)=7,WEEKDAY(CQ$4)=1),"",IF(AND(CQ$4&gt;=$D15,CQ$4&lt;$D15+$E15),$C15,IF(SUM(OFFSET(CP15,,-VLOOKUP($F15,$D$26:$F$28,3,0)):CP15)&lt;$C15*$E15,$C15,""))),"")</f>
        <v/>
      </c>
      <c r="CR15" s="9" t="str">
        <f ca="1">IFERROR(IF(OR(CR$4&lt;$D15,WEEKDAY(CR$4)=7,WEEKDAY(CR$4)=1),"",IF(AND(CR$4&gt;=$D15,CR$4&lt;$D15+$E15),$C15,IF(SUM(OFFSET(CQ15,,-VLOOKUP($F15,$D$26:$F$28,3,0)):CQ15)&lt;$C15*$E15,$C15,""))),"")</f>
        <v/>
      </c>
      <c r="CS15" s="9">
        <f ca="1">IFERROR(IF(OR(CS$4&lt;$D15,WEEKDAY(CS$4)=7,WEEKDAY(CS$4)=1),"",IF(AND(CS$4&gt;=$D15,CS$4&lt;$D15+$E15),$C15,IF(SUM(OFFSET(CR15,,-VLOOKUP($F15,$D$26:$F$28,3,0)):CR15)&lt;$C15*$E15,$C15,""))),"")</f>
        <v>1</v>
      </c>
      <c r="CT15" s="9" t="str">
        <f ca="1">IFERROR(IF(OR(CT$4&lt;$D15,WEEKDAY(CT$4)=7,WEEKDAY(CT$4)=1),"",IF(AND(CT$4&gt;=$D15,CT$4&lt;$D15+$E15),$C15,IF(SUM(OFFSET(CS15,,-VLOOKUP($F15,$D$26:$F$28,3,0)):CS15)&lt;$C15*$E15,$C15,""))),"")</f>
        <v/>
      </c>
      <c r="CU15" s="9" t="str">
        <f ca="1">IFERROR(IF(OR(CU$4&lt;$D15,WEEKDAY(CU$4)=7,WEEKDAY(CU$4)=1),"",IF(AND(CU$4&gt;=$D15,CU$4&lt;$D15+$E15),$C15,IF(SUM(OFFSET(CT15,,-VLOOKUP($F15,$D$26:$F$28,3,0)):CT15)&lt;$C15*$E15,$C15,""))),"")</f>
        <v/>
      </c>
      <c r="CV15" s="9" t="str">
        <f ca="1">IFERROR(IF(OR(CV$4&lt;$D15,WEEKDAY(CV$4)=7,WEEKDAY(CV$4)=1),"",IF(AND(CV$4&gt;=$D15,CV$4&lt;$D15+$E15),$C15,IF(SUM(OFFSET(CU15,,-VLOOKUP($F15,$D$26:$F$28,3,0)):CU15)&lt;$C15*$E15,$C15,""))),"")</f>
        <v/>
      </c>
      <c r="CW15" s="9" t="str">
        <f ca="1">IFERROR(IF(OR(CW$4&lt;$D15,WEEKDAY(CW$4)=7,WEEKDAY(CW$4)=1),"",IF(AND(CW$4&gt;=$D15,CW$4&lt;$D15+$E15),$C15,IF(SUM(OFFSET(CV15,,-VLOOKUP($F15,$D$26:$F$28,3,0)):CV15)&lt;$C15*$E15,$C15,""))),"")</f>
        <v/>
      </c>
      <c r="CX15" s="9" t="str">
        <f ca="1">IFERROR(IF(OR(CX$4&lt;$D15,WEEKDAY(CX$4)=7,WEEKDAY(CX$4)=1),"",IF(AND(CX$4&gt;=$D15,CX$4&lt;$D15+$E15),$C15,IF(SUM(OFFSET(CW15,,-VLOOKUP($F15,$D$26:$F$28,3,0)):CW15)&lt;$C15*$E15,$C15,""))),"")</f>
        <v/>
      </c>
      <c r="CY15" s="9" t="str">
        <f ca="1">IFERROR(IF(OR(CY$4&lt;$D15,WEEKDAY(CY$4)=7,WEEKDAY(CY$4)=1),"",IF(AND(CY$4&gt;=$D15,CY$4&lt;$D15+$E15),$C15,IF(SUM(OFFSET(CX15,,-VLOOKUP($F15,$D$26:$F$28,3,0)):CX15)&lt;$C15*$E15,$C15,""))),"")</f>
        <v/>
      </c>
      <c r="CZ15" s="9">
        <f ca="1">IFERROR(IF(OR(CZ$4&lt;$D15,WEEKDAY(CZ$4)=7,WEEKDAY(CZ$4)=1),"",IF(AND(CZ$4&gt;=$D15,CZ$4&lt;$D15+$E15),$C15,IF(SUM(OFFSET(CY15,,-VLOOKUP($F15,$D$26:$F$28,3,0)):CY15)&lt;$C15*$E15,$C15,""))),"")</f>
        <v>1</v>
      </c>
      <c r="DA15" s="9" t="str">
        <f ca="1">IFERROR(IF(OR(DA$4&lt;$D15,WEEKDAY(DA$4)=7,WEEKDAY(DA$4)=1),"",IF(AND(DA$4&gt;=$D15,DA$4&lt;$D15+$E15),$C15,IF(SUM(OFFSET(CZ15,,-VLOOKUP($F15,$D$26:$F$28,3,0)):CZ15)&lt;$C15*$E15,$C15,""))),"")</f>
        <v/>
      </c>
      <c r="DB15" s="9" t="str">
        <f ca="1">IFERROR(IF(OR(DB$4&lt;$D15,WEEKDAY(DB$4)=7,WEEKDAY(DB$4)=1),"",IF(AND(DB$4&gt;=$D15,DB$4&lt;$D15+$E15),$C15,IF(SUM(OFFSET(DA15,,-VLOOKUP($F15,$D$26:$F$28,3,0)):DA15)&lt;$C15*$E15,$C15,""))),"")</f>
        <v/>
      </c>
      <c r="DC15" s="9" t="str">
        <f ca="1">IFERROR(IF(OR(DC$4&lt;$D15,WEEKDAY(DC$4)=7,WEEKDAY(DC$4)=1),"",IF(AND(DC$4&gt;=$D15,DC$4&lt;$D15+$E15),$C15,IF(SUM(OFFSET(DB15,,-VLOOKUP($F15,$D$26:$F$28,3,0)):DB15)&lt;$C15*$E15,$C15,""))),"")</f>
        <v/>
      </c>
      <c r="DD15" s="9" t="str">
        <f ca="1">IFERROR(IF(OR(DD$4&lt;$D15,WEEKDAY(DD$4)=7,WEEKDAY(DD$4)=1),"",IF(AND(DD$4&gt;=$D15,DD$4&lt;$D15+$E15),$C15,IF(SUM(OFFSET(DC15,,-VLOOKUP($F15,$D$26:$F$28,3,0)):DC15)&lt;$C15*$E15,$C15,""))),"")</f>
        <v/>
      </c>
      <c r="DE15" s="9" t="str">
        <f ca="1">IFERROR(IF(OR(DE$4&lt;$D15,WEEKDAY(DE$4)=7,WEEKDAY(DE$4)=1),"",IF(AND(DE$4&gt;=$D15,DE$4&lt;$D15+$E15),$C15,IF(SUM(OFFSET(DD15,,-VLOOKUP($F15,$D$26:$F$28,3,0)):DD15)&lt;$C15*$E15,$C15,""))),"")</f>
        <v/>
      </c>
      <c r="DF15" s="9" t="str">
        <f ca="1">IFERROR(IF(OR(DF$4&lt;$D15,WEEKDAY(DF$4)=7,WEEKDAY(DF$4)=1),"",IF(AND(DF$4&gt;=$D15,DF$4&lt;$D15+$E15),$C15,IF(SUM(OFFSET(DE15,,-VLOOKUP($F15,$D$26:$F$28,3,0)):DE15)&lt;$C15*$E15,$C15,""))),"")</f>
        <v/>
      </c>
      <c r="DG15" s="9">
        <f ca="1">IFERROR(IF(OR(DG$4&lt;$D15,WEEKDAY(DG$4)=7,WEEKDAY(DG$4)=1),"",IF(AND(DG$4&gt;=$D15,DG$4&lt;$D15+$E15),$C15,IF(SUM(OFFSET(DF15,,-VLOOKUP($F15,$D$26:$F$28,3,0)):DF15)&lt;$C15*$E15,$C15,""))),"")</f>
        <v>1</v>
      </c>
      <c r="DH15" s="9" t="str">
        <f ca="1">IFERROR(IF(OR(DH$4&lt;$D15,WEEKDAY(DH$4)=7,WEEKDAY(DH$4)=1),"",IF(AND(DH$4&gt;=$D15,DH$4&lt;$D15+$E15),$C15,IF(SUM(OFFSET(DG15,,-VLOOKUP($F15,$D$26:$F$28,3,0)):DG15)&lt;$C15*$E15,$C15,""))),"")</f>
        <v/>
      </c>
      <c r="DI15" s="9" t="str">
        <f ca="1">IFERROR(IF(OR(DI$4&lt;$D15,WEEKDAY(DI$4)=7,WEEKDAY(DI$4)=1),"",IF(AND(DI$4&gt;=$D15,DI$4&lt;$D15+$E15),$C15,IF(SUM(OFFSET(DH15,,-VLOOKUP($F15,$D$26:$F$28,3,0)):DH15)&lt;$C15*$E15,$C15,""))),"")</f>
        <v/>
      </c>
      <c r="DJ15" s="9" t="str">
        <f ca="1">IFERROR(IF(OR(DJ$4&lt;$D15,WEEKDAY(DJ$4)=7,WEEKDAY(DJ$4)=1),"",IF(AND(DJ$4&gt;=$D15,DJ$4&lt;$D15+$E15),$C15,IF(SUM(OFFSET(DI15,,-VLOOKUP($F15,$D$26:$F$28,3,0)):DI15)&lt;$C15*$E15,$C15,""))),"")</f>
        <v/>
      </c>
      <c r="DK15" s="9" t="str">
        <f ca="1">IFERROR(IF(OR(DK$4&lt;$D15,WEEKDAY(DK$4)=7,WEEKDAY(DK$4)=1),"",IF(AND(DK$4&gt;=$D15,DK$4&lt;$D15+$E15),$C15,IF(SUM(OFFSET(DJ15,,-VLOOKUP($F15,$D$26:$F$28,3,0)):DJ15)&lt;$C15*$E15,$C15,""))),"")</f>
        <v/>
      </c>
      <c r="DL15" s="9" t="str">
        <f ca="1">IFERROR(IF(OR(DL$4&lt;$D15,WEEKDAY(DL$4)=7,WEEKDAY(DL$4)=1),"",IF(AND(DL$4&gt;=$D15,DL$4&lt;$D15+$E15),$C15,IF(SUM(OFFSET(DK15,,-VLOOKUP($F15,$D$26:$F$28,3,0)):DK15)&lt;$C15*$E15,$C15,""))),"")</f>
        <v/>
      </c>
      <c r="DM15" s="9" t="str">
        <f ca="1">IFERROR(IF(OR(DM$4&lt;$D15,WEEKDAY(DM$4)=7,WEEKDAY(DM$4)=1),"",IF(AND(DM$4&gt;=$D15,DM$4&lt;$D15+$E15),$C15,IF(SUM(OFFSET(DL15,,-VLOOKUP($F15,$D$26:$F$28,3,0)):DL15)&lt;$C15*$E15,$C15,""))),"")</f>
        <v/>
      </c>
      <c r="DN15" s="9">
        <f ca="1">IFERROR(IF(OR(DN$4&lt;$D15,WEEKDAY(DN$4)=7,WEEKDAY(DN$4)=1),"",IF(AND(DN$4&gt;=$D15,DN$4&lt;$D15+$E15),$C15,IF(SUM(OFFSET(DM15,,-VLOOKUP($F15,$D$26:$F$28,3,0)):DM15)&lt;$C15*$E15,$C15,""))),"")</f>
        <v>1</v>
      </c>
      <c r="DO15" s="9" t="str">
        <f ca="1">IFERROR(IF(OR(DO$4&lt;$D15,WEEKDAY(DO$4)=7,WEEKDAY(DO$4)=1),"",IF(AND(DO$4&gt;=$D15,DO$4&lt;$D15+$E15),$C15,IF(SUM(OFFSET(DN15,,-VLOOKUP($F15,$D$26:$F$28,3,0)):DN15)&lt;$C15*$E15,$C15,""))),"")</f>
        <v/>
      </c>
      <c r="DP15" s="9" t="str">
        <f ca="1">IFERROR(IF(OR(DP$4&lt;$D15,WEEKDAY(DP$4)=7,WEEKDAY(DP$4)=1),"",IF(AND(DP$4&gt;=$D15,DP$4&lt;$D15+$E15),$C15,IF(SUM(OFFSET(DO15,,-VLOOKUP($F15,$D$26:$F$28,3,0)):DO15)&lt;$C15*$E15,$C15,""))),"")</f>
        <v/>
      </c>
      <c r="DQ15" s="9" t="str">
        <f ca="1">IFERROR(IF(OR(DQ$4&lt;$D15,WEEKDAY(DQ$4)=7,WEEKDAY(DQ$4)=1),"",IF(AND(DQ$4&gt;=$D15,DQ$4&lt;$D15+$E15),$C15,IF(SUM(OFFSET(DP15,,-VLOOKUP($F15,$D$26:$F$28,3,0)):DP15)&lt;$C15*$E15,$C15,""))),"")</f>
        <v/>
      </c>
      <c r="DR15" s="9" t="str">
        <f ca="1">IFERROR(IF(OR(DR$4&lt;$D15,WEEKDAY(DR$4)=7,WEEKDAY(DR$4)=1),"",IF(AND(DR$4&gt;=$D15,DR$4&lt;$D15+$E15),$C15,IF(SUM(OFFSET(DQ15,,-VLOOKUP($F15,$D$26:$F$28,3,0)):DQ15)&lt;$C15*$E15,$C15,""))),"")</f>
        <v/>
      </c>
      <c r="DS15" s="9" t="str">
        <f ca="1">IFERROR(IF(OR(DS$4&lt;$D15,WEEKDAY(DS$4)=7,WEEKDAY(DS$4)=1),"",IF(AND(DS$4&gt;=$D15,DS$4&lt;$D15+$E15),$C15,IF(SUM(OFFSET(DR15,,-VLOOKUP($F15,$D$26:$F$28,3,0)):DR15)&lt;$C15*$E15,$C15,""))),"")</f>
        <v/>
      </c>
      <c r="DT15" s="9" t="str">
        <f ca="1">IFERROR(IF(OR(DT$4&lt;$D15,WEEKDAY(DT$4)=7,WEEKDAY(DT$4)=1),"",IF(AND(DT$4&gt;=$D15,DT$4&lt;$D15+$E15),$C15,IF(SUM(OFFSET(DS15,,-VLOOKUP($F15,$D$26:$F$28,3,0)):DS15)&lt;$C15*$E15,$C15,""))),"")</f>
        <v/>
      </c>
      <c r="DU15" s="9">
        <f ca="1">IFERROR(IF(OR(DU$4&lt;$D15,WEEKDAY(DU$4)=7,WEEKDAY(DU$4)=1),"",IF(AND(DU$4&gt;=$D15,DU$4&lt;$D15+$E15),$C15,IF(SUM(OFFSET(DT15,,-VLOOKUP($F15,$D$26:$F$28,3,0)):DT15)&lt;$C15*$E15,$C15,""))),"")</f>
        <v>1</v>
      </c>
      <c r="DV15" s="9" t="str">
        <f ca="1">IFERROR(IF(OR(DV$4&lt;$D15,WEEKDAY(DV$4)=7,WEEKDAY(DV$4)=1),"",IF(AND(DV$4&gt;=$D15,DV$4&lt;$D15+$E15),$C15,IF(SUM(OFFSET(DU15,,-VLOOKUP($F15,$D$26:$F$28,3,0)):DU15)&lt;$C15*$E15,$C15,""))),"")</f>
        <v/>
      </c>
      <c r="DW15" s="9" t="str">
        <f ca="1">IFERROR(IF(OR(DW$4&lt;$D15,WEEKDAY(DW$4)=7,WEEKDAY(DW$4)=1),"",IF(AND(DW$4&gt;=$D15,DW$4&lt;$D15+$E15),$C15,IF(SUM(OFFSET(DV15,,-VLOOKUP($F15,$D$26:$F$28,3,0)):DV15)&lt;$C15*$E15,$C15,""))),"")</f>
        <v/>
      </c>
      <c r="DX15" s="9" t="str">
        <f ca="1">IFERROR(IF(OR(DX$4&lt;$D15,WEEKDAY(DX$4)=7,WEEKDAY(DX$4)=1),"",IF(AND(DX$4&gt;=$D15,DX$4&lt;$D15+$E15),$C15,IF(SUM(OFFSET(DW15,,-VLOOKUP($F15,$D$26:$F$28,3,0)):DW15)&lt;$C15*$E15,$C15,""))),"")</f>
        <v/>
      </c>
    </row>
    <row r="16" spans="1:128" x14ac:dyDescent="0.15">
      <c r="A16" s="5" t="s">
        <v>14</v>
      </c>
      <c r="B16" s="6">
        <v>41159</v>
      </c>
      <c r="C16" s="5">
        <v>7</v>
      </c>
      <c r="D16" s="6">
        <v>41155</v>
      </c>
      <c r="E16" s="5">
        <v>3</v>
      </c>
      <c r="F16" s="5" t="s">
        <v>23</v>
      </c>
      <c r="G16" s="9" t="str">
        <f ca="1">IFERROR(IF(OR(G$4&lt;$D16,WEEKDAY(G$4)=7,WEEKDAY(G$4)=1),"",IF(AND(G$4&gt;=$D16,G$4&lt;$D16+$E16),$C16,IF(SUM(OFFSET(F16,,-VLOOKUP($F16,$D$26:$F$28,3,0)):F16)&lt;$C16*$E16,$C16,""))),"")</f>
        <v/>
      </c>
      <c r="H16" s="9" t="str">
        <f ca="1">IFERROR(IF(OR(H$4&lt;$D16,WEEKDAY(H$4)=7,WEEKDAY(H$4)=1),"",IF(AND(H$4&gt;=$D16,H$4&lt;$D16+$E16),$C16,IF(SUM(OFFSET(G16,,-VLOOKUP($F16,$D$26:$F$28,3,0)):G16)&lt;$C16*$E16,$C16,""))),"")</f>
        <v/>
      </c>
      <c r="I16" s="9">
        <f ca="1">IFERROR(IF(OR(I$4&lt;$D16,WEEKDAY(I$4)=7,WEEKDAY(I$4)=1),"",IF(AND(I$4&gt;=$D16,I$4&lt;$D16+$E16),$C16,IF(SUM(OFFSET(H16,,-VLOOKUP($F16,$D$26:$F$28,3,0)):H16)&lt;$C16*$E16,$C16,""))),"")</f>
        <v>7</v>
      </c>
      <c r="J16" s="9">
        <f ca="1">IFERROR(IF(OR(J$4&lt;$D16,WEEKDAY(J$4)=7,WEEKDAY(J$4)=1),"",IF(AND(J$4&gt;=$D16,J$4&lt;$D16+$E16),$C16,IF(SUM(OFFSET(I16,,-VLOOKUP($F16,$D$26:$F$28,3,0)):I16)&lt;$C16*$E16,$C16,""))),"")</f>
        <v>7</v>
      </c>
      <c r="K16" s="9">
        <f ca="1">IFERROR(IF(OR(K$4&lt;$D16,WEEKDAY(K$4)=7,WEEKDAY(K$4)=1),"",IF(AND(K$4&gt;=$D16,K$4&lt;$D16+$E16),$C16,IF(SUM(OFFSET(J16,,-VLOOKUP($F16,$D$26:$F$28,3,0)):J16)&lt;$C16*$E16,$C16,""))),"")</f>
        <v>7</v>
      </c>
      <c r="L16" s="9" t="str">
        <f ca="1">IFERROR(IF(OR(L$4&lt;$D16,WEEKDAY(L$4)=7,WEEKDAY(L$4)=1),"",IF(AND(L$4&gt;=$D16,L$4&lt;$D16+$E16),$C16,IF(SUM(OFFSET(K16,,-VLOOKUP($F16,$D$26:$F$28,3,0)):K16)&lt;$C16*$E16,$C16,""))),"")</f>
        <v/>
      </c>
      <c r="M16" s="9" t="str">
        <f ca="1">IFERROR(IF(OR(M$4&lt;$D16,WEEKDAY(M$4)=7,WEEKDAY(M$4)=1),"",IF(AND(M$4&gt;=$D16,M$4&lt;$D16+$E16),$C16,IF(SUM(OFFSET(L16,,-VLOOKUP($F16,$D$26:$F$28,3,0)):L16)&lt;$C16*$E16,$C16,""))),"")</f>
        <v/>
      </c>
      <c r="N16" s="9" t="str">
        <f ca="1">IFERROR(IF(OR(N$4&lt;$D16,WEEKDAY(N$4)=7,WEEKDAY(N$4)=1),"",IF(AND(N$4&gt;=$D16,N$4&lt;$D16+$E16),$C16,IF(SUM(OFFSET(M16,,-VLOOKUP($F16,$D$26:$F$28,3,0)):M16)&lt;$C16*$E16,$C16,""))),"")</f>
        <v/>
      </c>
      <c r="O16" s="9" t="str">
        <f ca="1">IFERROR(IF(OR(O$4&lt;$D16,WEEKDAY(O$4)=7,WEEKDAY(O$4)=1),"",IF(AND(O$4&gt;=$D16,O$4&lt;$D16+$E16),$C16,IF(SUM(OFFSET(N16,,-VLOOKUP($F16,$D$26:$F$28,3,0)):N16)&lt;$C16*$E16,$C16,""))),"")</f>
        <v/>
      </c>
      <c r="P16" s="9">
        <f ca="1">IFERROR(IF(OR(P$4&lt;$D16,WEEKDAY(P$4)=7,WEEKDAY(P$4)=1),"",IF(AND(P$4&gt;=$D16,P$4&lt;$D16+$E16),$C16,IF(SUM(OFFSET(O16,,-VLOOKUP($F16,$D$26:$F$28,3,0)):O16)&lt;$C16*$E16,$C16,""))),"")</f>
        <v>7</v>
      </c>
      <c r="Q16" s="9">
        <f ca="1">IFERROR(IF(OR(Q$4&lt;$D16,WEEKDAY(Q$4)=7,WEEKDAY(Q$4)=1),"",IF(AND(Q$4&gt;=$D16,Q$4&lt;$D16+$E16),$C16,IF(SUM(OFFSET(P16,,-VLOOKUP($F16,$D$26:$F$28,3,0)):P16)&lt;$C16*$E16,$C16,""))),"")</f>
        <v>7</v>
      </c>
      <c r="R16" s="9">
        <f ca="1">IFERROR(IF(OR(R$4&lt;$D16,WEEKDAY(R$4)=7,WEEKDAY(R$4)=1),"",IF(AND(R$4&gt;=$D16,R$4&lt;$D16+$E16),$C16,IF(SUM(OFFSET(Q16,,-VLOOKUP($F16,$D$26:$F$28,3,0)):Q16)&lt;$C16*$E16,$C16,""))),"")</f>
        <v>7</v>
      </c>
      <c r="S16" s="9" t="str">
        <f ca="1">IFERROR(IF(OR(S$4&lt;$D16,WEEKDAY(S$4)=7,WEEKDAY(S$4)=1),"",IF(AND(S$4&gt;=$D16,S$4&lt;$D16+$E16),$C16,IF(SUM(OFFSET(R16,,-VLOOKUP($F16,$D$26:$F$28,3,0)):R16)&lt;$C16*$E16,$C16,""))),"")</f>
        <v/>
      </c>
      <c r="T16" s="9" t="str">
        <f ca="1">IFERROR(IF(OR(T$4&lt;$D16,WEEKDAY(T$4)=7,WEEKDAY(T$4)=1),"",IF(AND(T$4&gt;=$D16,T$4&lt;$D16+$E16),$C16,IF(SUM(OFFSET(S16,,-VLOOKUP($F16,$D$26:$F$28,3,0)):S16)&lt;$C16*$E16,$C16,""))),"")</f>
        <v/>
      </c>
      <c r="U16" s="9" t="str">
        <f ca="1">IFERROR(IF(OR(U$4&lt;$D16,WEEKDAY(U$4)=7,WEEKDAY(U$4)=1),"",IF(AND(U$4&gt;=$D16,U$4&lt;$D16+$E16),$C16,IF(SUM(OFFSET(T16,,-VLOOKUP($F16,$D$26:$F$28,3,0)):T16)&lt;$C16*$E16,$C16,""))),"")</f>
        <v/>
      </c>
      <c r="V16" s="9" t="str">
        <f ca="1">IFERROR(IF(OR(V$4&lt;$D16,WEEKDAY(V$4)=7,WEEKDAY(V$4)=1),"",IF(AND(V$4&gt;=$D16,V$4&lt;$D16+$E16),$C16,IF(SUM(OFFSET(U16,,-VLOOKUP($F16,$D$26:$F$28,3,0)):U16)&lt;$C16*$E16,$C16,""))),"")</f>
        <v/>
      </c>
      <c r="W16" s="9">
        <f ca="1">IFERROR(IF(OR(W$4&lt;$D16,WEEKDAY(W$4)=7,WEEKDAY(W$4)=1),"",IF(AND(W$4&gt;=$D16,W$4&lt;$D16+$E16),$C16,IF(SUM(OFFSET(V16,,-VLOOKUP($F16,$D$26:$F$28,3,0)):V16)&lt;$C16*$E16,$C16,""))),"")</f>
        <v>7</v>
      </c>
      <c r="X16" s="9">
        <f ca="1">IFERROR(IF(OR(X$4&lt;$D16,WEEKDAY(X$4)=7,WEEKDAY(X$4)=1),"",IF(AND(X$4&gt;=$D16,X$4&lt;$D16+$E16),$C16,IF(SUM(OFFSET(W16,,-VLOOKUP($F16,$D$26:$F$28,3,0)):W16)&lt;$C16*$E16,$C16,""))),"")</f>
        <v>7</v>
      </c>
      <c r="Y16" s="9">
        <f ca="1">IFERROR(IF(OR(Y$4&lt;$D16,WEEKDAY(Y$4)=7,WEEKDAY(Y$4)=1),"",IF(AND(Y$4&gt;=$D16,Y$4&lt;$D16+$E16),$C16,IF(SUM(OFFSET(X16,,-VLOOKUP($F16,$D$26:$F$28,3,0)):X16)&lt;$C16*$E16,$C16,""))),"")</f>
        <v>7</v>
      </c>
      <c r="Z16" s="9" t="str">
        <f ca="1">IFERROR(IF(OR(Z$4&lt;$D16,WEEKDAY(Z$4)=7,WEEKDAY(Z$4)=1),"",IF(AND(Z$4&gt;=$D16,Z$4&lt;$D16+$E16),$C16,IF(SUM(OFFSET(Y16,,-VLOOKUP($F16,$D$26:$F$28,3,0)):Y16)&lt;$C16*$E16,$C16,""))),"")</f>
        <v/>
      </c>
      <c r="AA16" s="9" t="str">
        <f ca="1">IFERROR(IF(OR(AA$4&lt;$D16,WEEKDAY(AA$4)=7,WEEKDAY(AA$4)=1),"",IF(AND(AA$4&gt;=$D16,AA$4&lt;$D16+$E16),$C16,IF(SUM(OFFSET(Z16,,-VLOOKUP($F16,$D$26:$F$28,3,0)):Z16)&lt;$C16*$E16,$C16,""))),"")</f>
        <v/>
      </c>
      <c r="AB16" s="9" t="str">
        <f ca="1">IFERROR(IF(OR(AB$4&lt;$D16,WEEKDAY(AB$4)=7,WEEKDAY(AB$4)=1),"",IF(AND(AB$4&gt;=$D16,AB$4&lt;$D16+$E16),$C16,IF(SUM(OFFSET(AA16,,-VLOOKUP($F16,$D$26:$F$28,3,0)):AA16)&lt;$C16*$E16,$C16,""))),"")</f>
        <v/>
      </c>
      <c r="AC16" s="9" t="str">
        <f ca="1">IFERROR(IF(OR(AC$4&lt;$D16,WEEKDAY(AC$4)=7,WEEKDAY(AC$4)=1),"",IF(AND(AC$4&gt;=$D16,AC$4&lt;$D16+$E16),$C16,IF(SUM(OFFSET(AB16,,-VLOOKUP($F16,$D$26:$F$28,3,0)):AB16)&lt;$C16*$E16,$C16,""))),"")</f>
        <v/>
      </c>
      <c r="AD16" s="9">
        <f ca="1">IFERROR(IF(OR(AD$4&lt;$D16,WEEKDAY(AD$4)=7,WEEKDAY(AD$4)=1),"",IF(AND(AD$4&gt;=$D16,AD$4&lt;$D16+$E16),$C16,IF(SUM(OFFSET(AC16,,-VLOOKUP($F16,$D$26:$F$28,3,0)):AC16)&lt;$C16*$E16,$C16,""))),"")</f>
        <v>7</v>
      </c>
      <c r="AE16" s="9">
        <f ca="1">IFERROR(IF(OR(AE$4&lt;$D16,WEEKDAY(AE$4)=7,WEEKDAY(AE$4)=1),"",IF(AND(AE$4&gt;=$D16,AE$4&lt;$D16+$E16),$C16,IF(SUM(OFFSET(AD16,,-VLOOKUP($F16,$D$26:$F$28,3,0)):AD16)&lt;$C16*$E16,$C16,""))),"")</f>
        <v>7</v>
      </c>
      <c r="AF16" s="9">
        <f ca="1">IFERROR(IF(OR(AF$4&lt;$D16,WEEKDAY(AF$4)=7,WEEKDAY(AF$4)=1),"",IF(AND(AF$4&gt;=$D16,AF$4&lt;$D16+$E16),$C16,IF(SUM(OFFSET(AE16,,-VLOOKUP($F16,$D$26:$F$28,3,0)):AE16)&lt;$C16*$E16,$C16,""))),"")</f>
        <v>7</v>
      </c>
      <c r="AG16" s="9" t="str">
        <f ca="1">IFERROR(IF(OR(AG$4&lt;$D16,WEEKDAY(AG$4)=7,WEEKDAY(AG$4)=1),"",IF(AND(AG$4&gt;=$D16,AG$4&lt;$D16+$E16),$C16,IF(SUM(OFFSET(AF16,,-VLOOKUP($F16,$D$26:$F$28,3,0)):AF16)&lt;$C16*$E16,$C16,""))),"")</f>
        <v/>
      </c>
      <c r="AH16" s="9" t="str">
        <f ca="1">IFERROR(IF(OR(AH$4&lt;$D16,WEEKDAY(AH$4)=7,WEEKDAY(AH$4)=1),"",IF(AND(AH$4&gt;=$D16,AH$4&lt;$D16+$E16),$C16,IF(SUM(OFFSET(AG16,,-VLOOKUP($F16,$D$26:$F$28,3,0)):AG16)&lt;$C16*$E16,$C16,""))),"")</f>
        <v/>
      </c>
      <c r="AI16" s="9" t="str">
        <f ca="1">IFERROR(IF(OR(AI$4&lt;$D16,WEEKDAY(AI$4)=7,WEEKDAY(AI$4)=1),"",IF(AND(AI$4&gt;=$D16,AI$4&lt;$D16+$E16),$C16,IF(SUM(OFFSET(AH16,,-VLOOKUP($F16,$D$26:$F$28,3,0)):AH16)&lt;$C16*$E16,$C16,""))),"")</f>
        <v/>
      </c>
      <c r="AJ16" s="9" t="str">
        <f ca="1">IFERROR(IF(OR(AJ$4&lt;$D16,WEEKDAY(AJ$4)=7,WEEKDAY(AJ$4)=1),"",IF(AND(AJ$4&gt;=$D16,AJ$4&lt;$D16+$E16),$C16,IF(SUM(OFFSET(AI16,,-VLOOKUP($F16,$D$26:$F$28,3,0)):AI16)&lt;$C16*$E16,$C16,""))),"")</f>
        <v/>
      </c>
      <c r="AK16" s="9">
        <f ca="1">IFERROR(IF(OR(AK$4&lt;$D16,WEEKDAY(AK$4)=7,WEEKDAY(AK$4)=1),"",IF(AND(AK$4&gt;=$D16,AK$4&lt;$D16+$E16),$C16,IF(SUM(OFFSET(AJ16,,-VLOOKUP($F16,$D$26:$F$28,3,0)):AJ16)&lt;$C16*$E16,$C16,""))),"")</f>
        <v>7</v>
      </c>
      <c r="AL16" s="9">
        <f ca="1">IFERROR(IF(OR(AL$4&lt;$D16,WEEKDAY(AL$4)=7,WEEKDAY(AL$4)=1),"",IF(AND(AL$4&gt;=$D16,AL$4&lt;$D16+$E16),$C16,IF(SUM(OFFSET(AK16,,-VLOOKUP($F16,$D$26:$F$28,3,0)):AK16)&lt;$C16*$E16,$C16,""))),"")</f>
        <v>7</v>
      </c>
      <c r="AM16" s="9">
        <f ca="1">IFERROR(IF(OR(AM$4&lt;$D16,WEEKDAY(AM$4)=7,WEEKDAY(AM$4)=1),"",IF(AND(AM$4&gt;=$D16,AM$4&lt;$D16+$E16),$C16,IF(SUM(OFFSET(AL16,,-VLOOKUP($F16,$D$26:$F$28,3,0)):AL16)&lt;$C16*$E16,$C16,""))),"")</f>
        <v>7</v>
      </c>
      <c r="AN16" s="9" t="str">
        <f ca="1">IFERROR(IF(OR(AN$4&lt;$D16,WEEKDAY(AN$4)=7,WEEKDAY(AN$4)=1),"",IF(AND(AN$4&gt;=$D16,AN$4&lt;$D16+$E16),$C16,IF(SUM(OFFSET(AM16,,-VLOOKUP($F16,$D$26:$F$28,3,0)):AM16)&lt;$C16*$E16,$C16,""))),"")</f>
        <v/>
      </c>
      <c r="AO16" s="9" t="str">
        <f ca="1">IFERROR(IF(OR(AO$4&lt;$D16,WEEKDAY(AO$4)=7,WEEKDAY(AO$4)=1),"",IF(AND(AO$4&gt;=$D16,AO$4&lt;$D16+$E16),$C16,IF(SUM(OFFSET(AN16,,-VLOOKUP($F16,$D$26:$F$28,3,0)):AN16)&lt;$C16*$E16,$C16,""))),"")</f>
        <v/>
      </c>
      <c r="AP16" s="9" t="str">
        <f ca="1">IFERROR(IF(OR(AP$4&lt;$D16,WEEKDAY(AP$4)=7,WEEKDAY(AP$4)=1),"",IF(AND(AP$4&gt;=$D16,AP$4&lt;$D16+$E16),$C16,IF(SUM(OFFSET(AO16,,-VLOOKUP($F16,$D$26:$F$28,3,0)):AO16)&lt;$C16*$E16,$C16,""))),"")</f>
        <v/>
      </c>
      <c r="AQ16" s="9" t="str">
        <f ca="1">IFERROR(IF(OR(AQ$4&lt;$D16,WEEKDAY(AQ$4)=7,WEEKDAY(AQ$4)=1),"",IF(AND(AQ$4&gt;=$D16,AQ$4&lt;$D16+$E16),$C16,IF(SUM(OFFSET(AP16,,-VLOOKUP($F16,$D$26:$F$28,3,0)):AP16)&lt;$C16*$E16,$C16,""))),"")</f>
        <v/>
      </c>
      <c r="AR16" s="9">
        <f ca="1">IFERROR(IF(OR(AR$4&lt;$D16,WEEKDAY(AR$4)=7,WEEKDAY(AR$4)=1),"",IF(AND(AR$4&gt;=$D16,AR$4&lt;$D16+$E16),$C16,IF(SUM(OFFSET(AQ16,,-VLOOKUP($F16,$D$26:$F$28,3,0)):AQ16)&lt;$C16*$E16,$C16,""))),"")</f>
        <v>7</v>
      </c>
      <c r="AS16" s="9">
        <f ca="1">IFERROR(IF(OR(AS$4&lt;$D16,WEEKDAY(AS$4)=7,WEEKDAY(AS$4)=1),"",IF(AND(AS$4&gt;=$D16,AS$4&lt;$D16+$E16),$C16,IF(SUM(OFFSET(AR16,,-VLOOKUP($F16,$D$26:$F$28,3,0)):AR16)&lt;$C16*$E16,$C16,""))),"")</f>
        <v>7</v>
      </c>
      <c r="AT16" s="9">
        <f ca="1">IFERROR(IF(OR(AT$4&lt;$D16,WEEKDAY(AT$4)=7,WEEKDAY(AT$4)=1),"",IF(AND(AT$4&gt;=$D16,AT$4&lt;$D16+$E16),$C16,IF(SUM(OFFSET(AS16,,-VLOOKUP($F16,$D$26:$F$28,3,0)):AS16)&lt;$C16*$E16,$C16,""))),"")</f>
        <v>7</v>
      </c>
      <c r="AU16" s="9" t="str">
        <f ca="1">IFERROR(IF(OR(AU$4&lt;$D16,WEEKDAY(AU$4)=7,WEEKDAY(AU$4)=1),"",IF(AND(AU$4&gt;=$D16,AU$4&lt;$D16+$E16),$C16,IF(SUM(OFFSET(AT16,,-VLOOKUP($F16,$D$26:$F$28,3,0)):AT16)&lt;$C16*$E16,$C16,""))),"")</f>
        <v/>
      </c>
      <c r="AV16" s="9" t="str">
        <f ca="1">IFERROR(IF(OR(AV$4&lt;$D16,WEEKDAY(AV$4)=7,WEEKDAY(AV$4)=1),"",IF(AND(AV$4&gt;=$D16,AV$4&lt;$D16+$E16),$C16,IF(SUM(OFFSET(AU16,,-VLOOKUP($F16,$D$26:$F$28,3,0)):AU16)&lt;$C16*$E16,$C16,""))),"")</f>
        <v/>
      </c>
      <c r="AW16" s="9" t="str">
        <f ca="1">IFERROR(IF(OR(AW$4&lt;$D16,WEEKDAY(AW$4)=7,WEEKDAY(AW$4)=1),"",IF(AND(AW$4&gt;=$D16,AW$4&lt;$D16+$E16),$C16,IF(SUM(OFFSET(AV16,,-VLOOKUP($F16,$D$26:$F$28,3,0)):AV16)&lt;$C16*$E16,$C16,""))),"")</f>
        <v/>
      </c>
      <c r="AX16" s="9" t="str">
        <f ca="1">IFERROR(IF(OR(AX$4&lt;$D16,WEEKDAY(AX$4)=7,WEEKDAY(AX$4)=1),"",IF(AND(AX$4&gt;=$D16,AX$4&lt;$D16+$E16),$C16,IF(SUM(OFFSET(AW16,,-VLOOKUP($F16,$D$26:$F$28,3,0)):AW16)&lt;$C16*$E16,$C16,""))),"")</f>
        <v/>
      </c>
      <c r="AY16" s="9">
        <f ca="1">IFERROR(IF(OR(AY$4&lt;$D16,WEEKDAY(AY$4)=7,WEEKDAY(AY$4)=1),"",IF(AND(AY$4&gt;=$D16,AY$4&lt;$D16+$E16),$C16,IF(SUM(OFFSET(AX16,,-VLOOKUP($F16,$D$26:$F$28,3,0)):AX16)&lt;$C16*$E16,$C16,""))),"")</f>
        <v>7</v>
      </c>
      <c r="AZ16" s="9">
        <f ca="1">IFERROR(IF(OR(AZ$4&lt;$D16,WEEKDAY(AZ$4)=7,WEEKDAY(AZ$4)=1),"",IF(AND(AZ$4&gt;=$D16,AZ$4&lt;$D16+$E16),$C16,IF(SUM(OFFSET(AY16,,-VLOOKUP($F16,$D$26:$F$28,3,0)):AY16)&lt;$C16*$E16,$C16,""))),"")</f>
        <v>7</v>
      </c>
      <c r="BA16" s="9">
        <f ca="1">IFERROR(IF(OR(BA$4&lt;$D16,WEEKDAY(BA$4)=7,WEEKDAY(BA$4)=1),"",IF(AND(BA$4&gt;=$D16,BA$4&lt;$D16+$E16),$C16,IF(SUM(OFFSET(AZ16,,-VLOOKUP($F16,$D$26:$F$28,3,0)):AZ16)&lt;$C16*$E16,$C16,""))),"")</f>
        <v>7</v>
      </c>
      <c r="BB16" s="9" t="str">
        <f ca="1">IFERROR(IF(OR(BB$4&lt;$D16,WEEKDAY(BB$4)=7,WEEKDAY(BB$4)=1),"",IF(AND(BB$4&gt;=$D16,BB$4&lt;$D16+$E16),$C16,IF(SUM(OFFSET(BA16,,-VLOOKUP($F16,$D$26:$F$28,3,0)):BA16)&lt;$C16*$E16,$C16,""))),"")</f>
        <v/>
      </c>
      <c r="BC16" s="9" t="str">
        <f ca="1">IFERROR(IF(OR(BC$4&lt;$D16,WEEKDAY(BC$4)=7,WEEKDAY(BC$4)=1),"",IF(AND(BC$4&gt;=$D16,BC$4&lt;$D16+$E16),$C16,IF(SUM(OFFSET(BB16,,-VLOOKUP($F16,$D$26:$F$28,3,0)):BB16)&lt;$C16*$E16,$C16,""))),"")</f>
        <v/>
      </c>
      <c r="BD16" s="9" t="str">
        <f ca="1">IFERROR(IF(OR(BD$4&lt;$D16,WEEKDAY(BD$4)=7,WEEKDAY(BD$4)=1),"",IF(AND(BD$4&gt;=$D16,BD$4&lt;$D16+$E16),$C16,IF(SUM(OFFSET(BC16,,-VLOOKUP($F16,$D$26:$F$28,3,0)):BC16)&lt;$C16*$E16,$C16,""))),"")</f>
        <v/>
      </c>
      <c r="BE16" s="9" t="str">
        <f ca="1">IFERROR(IF(OR(BE$4&lt;$D16,WEEKDAY(BE$4)=7,WEEKDAY(BE$4)=1),"",IF(AND(BE$4&gt;=$D16,BE$4&lt;$D16+$E16),$C16,IF(SUM(OFFSET(BD16,,-VLOOKUP($F16,$D$26:$F$28,3,0)):BD16)&lt;$C16*$E16,$C16,""))),"")</f>
        <v/>
      </c>
      <c r="BF16" s="9">
        <f ca="1">IFERROR(IF(OR(BF$4&lt;$D16,WEEKDAY(BF$4)=7,WEEKDAY(BF$4)=1),"",IF(AND(BF$4&gt;=$D16,BF$4&lt;$D16+$E16),$C16,IF(SUM(OFFSET(BE16,,-VLOOKUP($F16,$D$26:$F$28,3,0)):BE16)&lt;$C16*$E16,$C16,""))),"")</f>
        <v>7</v>
      </c>
      <c r="BG16" s="9">
        <f ca="1">IFERROR(IF(OR(BG$4&lt;$D16,WEEKDAY(BG$4)=7,WEEKDAY(BG$4)=1),"",IF(AND(BG$4&gt;=$D16,BG$4&lt;$D16+$E16),$C16,IF(SUM(OFFSET(BF16,,-VLOOKUP($F16,$D$26:$F$28,3,0)):BF16)&lt;$C16*$E16,$C16,""))),"")</f>
        <v>7</v>
      </c>
      <c r="BH16" s="9">
        <f ca="1">IFERROR(IF(OR(BH$4&lt;$D16,WEEKDAY(BH$4)=7,WEEKDAY(BH$4)=1),"",IF(AND(BH$4&gt;=$D16,BH$4&lt;$D16+$E16),$C16,IF(SUM(OFFSET(BG16,,-VLOOKUP($F16,$D$26:$F$28,3,0)):BG16)&lt;$C16*$E16,$C16,""))),"")</f>
        <v>7</v>
      </c>
      <c r="BI16" s="9" t="str">
        <f ca="1">IFERROR(IF(OR(BI$4&lt;$D16,WEEKDAY(BI$4)=7,WEEKDAY(BI$4)=1),"",IF(AND(BI$4&gt;=$D16,BI$4&lt;$D16+$E16),$C16,IF(SUM(OFFSET(BH16,,-VLOOKUP($F16,$D$26:$F$28,3,0)):BH16)&lt;$C16*$E16,$C16,""))),"")</f>
        <v/>
      </c>
      <c r="BJ16" s="9" t="str">
        <f ca="1">IFERROR(IF(OR(BJ$4&lt;$D16,WEEKDAY(BJ$4)=7,WEEKDAY(BJ$4)=1),"",IF(AND(BJ$4&gt;=$D16,BJ$4&lt;$D16+$E16),$C16,IF(SUM(OFFSET(BI16,,-VLOOKUP($F16,$D$26:$F$28,3,0)):BI16)&lt;$C16*$E16,$C16,""))),"")</f>
        <v/>
      </c>
      <c r="BK16" s="9" t="str">
        <f ca="1">IFERROR(IF(OR(BK$4&lt;$D16,WEEKDAY(BK$4)=7,WEEKDAY(BK$4)=1),"",IF(AND(BK$4&gt;=$D16,BK$4&lt;$D16+$E16),$C16,IF(SUM(OFFSET(BJ16,,-VLOOKUP($F16,$D$26:$F$28,3,0)):BJ16)&lt;$C16*$E16,$C16,""))),"")</f>
        <v/>
      </c>
      <c r="BL16" s="9" t="str">
        <f ca="1">IFERROR(IF(OR(BL$4&lt;$D16,WEEKDAY(BL$4)=7,WEEKDAY(BL$4)=1),"",IF(AND(BL$4&gt;=$D16,BL$4&lt;$D16+$E16),$C16,IF(SUM(OFFSET(BK16,,-VLOOKUP($F16,$D$26:$F$28,3,0)):BK16)&lt;$C16*$E16,$C16,""))),"")</f>
        <v/>
      </c>
      <c r="BM16" s="9">
        <f ca="1">IFERROR(IF(OR(BM$4&lt;$D16,WEEKDAY(BM$4)=7,WEEKDAY(BM$4)=1),"",IF(AND(BM$4&gt;=$D16,BM$4&lt;$D16+$E16),$C16,IF(SUM(OFFSET(BL16,,-VLOOKUP($F16,$D$26:$F$28,3,0)):BL16)&lt;$C16*$E16,$C16,""))),"")</f>
        <v>7</v>
      </c>
      <c r="BN16" s="9">
        <f ca="1">IFERROR(IF(OR(BN$4&lt;$D16,WEEKDAY(BN$4)=7,WEEKDAY(BN$4)=1),"",IF(AND(BN$4&gt;=$D16,BN$4&lt;$D16+$E16),$C16,IF(SUM(OFFSET(BM16,,-VLOOKUP($F16,$D$26:$F$28,3,0)):BM16)&lt;$C16*$E16,$C16,""))),"")</f>
        <v>7</v>
      </c>
      <c r="BO16" s="9">
        <f ca="1">IFERROR(IF(OR(BO$4&lt;$D16,WEEKDAY(BO$4)=7,WEEKDAY(BO$4)=1),"",IF(AND(BO$4&gt;=$D16,BO$4&lt;$D16+$E16),$C16,IF(SUM(OFFSET(BN16,,-VLOOKUP($F16,$D$26:$F$28,3,0)):BN16)&lt;$C16*$E16,$C16,""))),"")</f>
        <v>7</v>
      </c>
      <c r="BP16" s="9" t="str">
        <f ca="1">IFERROR(IF(OR(BP$4&lt;$D16,WEEKDAY(BP$4)=7,WEEKDAY(BP$4)=1),"",IF(AND(BP$4&gt;=$D16,BP$4&lt;$D16+$E16),$C16,IF(SUM(OFFSET(BO16,,-VLOOKUP($F16,$D$26:$F$28,3,0)):BO16)&lt;$C16*$E16,$C16,""))),"")</f>
        <v/>
      </c>
      <c r="BQ16" s="9" t="str">
        <f ca="1">IFERROR(IF(OR(BQ$4&lt;$D16,WEEKDAY(BQ$4)=7,WEEKDAY(BQ$4)=1),"",IF(AND(BQ$4&gt;=$D16,BQ$4&lt;$D16+$E16),$C16,IF(SUM(OFFSET(BP16,,-VLOOKUP($F16,$D$26:$F$28,3,0)):BP16)&lt;$C16*$E16,$C16,""))),"")</f>
        <v/>
      </c>
      <c r="BR16" s="9" t="str">
        <f ca="1">IFERROR(IF(OR(BR$4&lt;$D16,WEEKDAY(BR$4)=7,WEEKDAY(BR$4)=1),"",IF(AND(BR$4&gt;=$D16,BR$4&lt;$D16+$E16),$C16,IF(SUM(OFFSET(BQ16,,-VLOOKUP($F16,$D$26:$F$28,3,0)):BQ16)&lt;$C16*$E16,$C16,""))),"")</f>
        <v/>
      </c>
      <c r="BS16" s="9" t="str">
        <f ca="1">IFERROR(IF(OR(BS$4&lt;$D16,WEEKDAY(BS$4)=7,WEEKDAY(BS$4)=1),"",IF(AND(BS$4&gt;=$D16,BS$4&lt;$D16+$E16),$C16,IF(SUM(OFFSET(BR16,,-VLOOKUP($F16,$D$26:$F$28,3,0)):BR16)&lt;$C16*$E16,$C16,""))),"")</f>
        <v/>
      </c>
      <c r="BT16" s="9">
        <f ca="1">IFERROR(IF(OR(BT$4&lt;$D16,WEEKDAY(BT$4)=7,WEEKDAY(BT$4)=1),"",IF(AND(BT$4&gt;=$D16,BT$4&lt;$D16+$E16),$C16,IF(SUM(OFFSET(BS16,,-VLOOKUP($F16,$D$26:$F$28,3,0)):BS16)&lt;$C16*$E16,$C16,""))),"")</f>
        <v>7</v>
      </c>
      <c r="BU16" s="9">
        <f ca="1">IFERROR(IF(OR(BU$4&lt;$D16,WEEKDAY(BU$4)=7,WEEKDAY(BU$4)=1),"",IF(AND(BU$4&gt;=$D16,BU$4&lt;$D16+$E16),$C16,IF(SUM(OFFSET(BT16,,-VLOOKUP($F16,$D$26:$F$28,3,0)):BT16)&lt;$C16*$E16,$C16,""))),"")</f>
        <v>7</v>
      </c>
      <c r="BV16" s="9">
        <f ca="1">IFERROR(IF(OR(BV$4&lt;$D16,WEEKDAY(BV$4)=7,WEEKDAY(BV$4)=1),"",IF(AND(BV$4&gt;=$D16,BV$4&lt;$D16+$E16),$C16,IF(SUM(OFFSET(BU16,,-VLOOKUP($F16,$D$26:$F$28,3,0)):BU16)&lt;$C16*$E16,$C16,""))),"")</f>
        <v>7</v>
      </c>
      <c r="BW16" s="9" t="str">
        <f ca="1">IFERROR(IF(OR(BW$4&lt;$D16,WEEKDAY(BW$4)=7,WEEKDAY(BW$4)=1),"",IF(AND(BW$4&gt;=$D16,BW$4&lt;$D16+$E16),$C16,IF(SUM(OFFSET(BV16,,-VLOOKUP($F16,$D$26:$F$28,3,0)):BV16)&lt;$C16*$E16,$C16,""))),"")</f>
        <v/>
      </c>
      <c r="BX16" s="9" t="str">
        <f ca="1">IFERROR(IF(OR(BX$4&lt;$D16,WEEKDAY(BX$4)=7,WEEKDAY(BX$4)=1),"",IF(AND(BX$4&gt;=$D16,BX$4&lt;$D16+$E16),$C16,IF(SUM(OFFSET(BW16,,-VLOOKUP($F16,$D$26:$F$28,3,0)):BW16)&lt;$C16*$E16,$C16,""))),"")</f>
        <v/>
      </c>
      <c r="BY16" s="9" t="str">
        <f ca="1">IFERROR(IF(OR(BY$4&lt;$D16,WEEKDAY(BY$4)=7,WEEKDAY(BY$4)=1),"",IF(AND(BY$4&gt;=$D16,BY$4&lt;$D16+$E16),$C16,IF(SUM(OFFSET(BX16,,-VLOOKUP($F16,$D$26:$F$28,3,0)):BX16)&lt;$C16*$E16,$C16,""))),"")</f>
        <v/>
      </c>
      <c r="BZ16" s="9" t="str">
        <f ca="1">IFERROR(IF(OR(BZ$4&lt;$D16,WEEKDAY(BZ$4)=7,WEEKDAY(BZ$4)=1),"",IF(AND(BZ$4&gt;=$D16,BZ$4&lt;$D16+$E16),$C16,IF(SUM(OFFSET(BY16,,-VLOOKUP($F16,$D$26:$F$28,3,0)):BY16)&lt;$C16*$E16,$C16,""))),"")</f>
        <v/>
      </c>
      <c r="CA16" s="9">
        <f ca="1">IFERROR(IF(OR(CA$4&lt;$D16,WEEKDAY(CA$4)=7,WEEKDAY(CA$4)=1),"",IF(AND(CA$4&gt;=$D16,CA$4&lt;$D16+$E16),$C16,IF(SUM(OFFSET(BZ16,,-VLOOKUP($F16,$D$26:$F$28,3,0)):BZ16)&lt;$C16*$E16,$C16,""))),"")</f>
        <v>7</v>
      </c>
      <c r="CB16" s="9">
        <f ca="1">IFERROR(IF(OR(CB$4&lt;$D16,WEEKDAY(CB$4)=7,WEEKDAY(CB$4)=1),"",IF(AND(CB$4&gt;=$D16,CB$4&lt;$D16+$E16),$C16,IF(SUM(OFFSET(CA16,,-VLOOKUP($F16,$D$26:$F$28,3,0)):CA16)&lt;$C16*$E16,$C16,""))),"")</f>
        <v>7</v>
      </c>
      <c r="CC16" s="9">
        <f ca="1">IFERROR(IF(OR(CC$4&lt;$D16,WEEKDAY(CC$4)=7,WEEKDAY(CC$4)=1),"",IF(AND(CC$4&gt;=$D16,CC$4&lt;$D16+$E16),$C16,IF(SUM(OFFSET(CB16,,-VLOOKUP($F16,$D$26:$F$28,3,0)):CB16)&lt;$C16*$E16,$C16,""))),"")</f>
        <v>7</v>
      </c>
      <c r="CD16" s="9" t="str">
        <f ca="1">IFERROR(IF(OR(CD$4&lt;$D16,WEEKDAY(CD$4)=7,WEEKDAY(CD$4)=1),"",IF(AND(CD$4&gt;=$D16,CD$4&lt;$D16+$E16),$C16,IF(SUM(OFFSET(CC16,,-VLOOKUP($F16,$D$26:$F$28,3,0)):CC16)&lt;$C16*$E16,$C16,""))),"")</f>
        <v/>
      </c>
      <c r="CE16" s="9" t="str">
        <f ca="1">IFERROR(IF(OR(CE$4&lt;$D16,WEEKDAY(CE$4)=7,WEEKDAY(CE$4)=1),"",IF(AND(CE$4&gt;=$D16,CE$4&lt;$D16+$E16),$C16,IF(SUM(OFFSET(CD16,,-VLOOKUP($F16,$D$26:$F$28,3,0)):CD16)&lt;$C16*$E16,$C16,""))),"")</f>
        <v/>
      </c>
      <c r="CF16" s="9" t="str">
        <f ca="1">IFERROR(IF(OR(CF$4&lt;$D16,WEEKDAY(CF$4)=7,WEEKDAY(CF$4)=1),"",IF(AND(CF$4&gt;=$D16,CF$4&lt;$D16+$E16),$C16,IF(SUM(OFFSET(CE16,,-VLOOKUP($F16,$D$26:$F$28,3,0)):CE16)&lt;$C16*$E16,$C16,""))),"")</f>
        <v/>
      </c>
      <c r="CG16" s="9" t="str">
        <f ca="1">IFERROR(IF(OR(CG$4&lt;$D16,WEEKDAY(CG$4)=7,WEEKDAY(CG$4)=1),"",IF(AND(CG$4&gt;=$D16,CG$4&lt;$D16+$E16),$C16,IF(SUM(OFFSET(CF16,,-VLOOKUP($F16,$D$26:$F$28,3,0)):CF16)&lt;$C16*$E16,$C16,""))),"")</f>
        <v/>
      </c>
      <c r="CH16" s="9">
        <f ca="1">IFERROR(IF(OR(CH$4&lt;$D16,WEEKDAY(CH$4)=7,WEEKDAY(CH$4)=1),"",IF(AND(CH$4&gt;=$D16,CH$4&lt;$D16+$E16),$C16,IF(SUM(OFFSET(CG16,,-VLOOKUP($F16,$D$26:$F$28,3,0)):CG16)&lt;$C16*$E16,$C16,""))),"")</f>
        <v>7</v>
      </c>
      <c r="CI16" s="9">
        <f ca="1">IFERROR(IF(OR(CI$4&lt;$D16,WEEKDAY(CI$4)=7,WEEKDAY(CI$4)=1),"",IF(AND(CI$4&gt;=$D16,CI$4&lt;$D16+$E16),$C16,IF(SUM(OFFSET(CH16,,-VLOOKUP($F16,$D$26:$F$28,3,0)):CH16)&lt;$C16*$E16,$C16,""))),"")</f>
        <v>7</v>
      </c>
      <c r="CJ16" s="9">
        <f ca="1">IFERROR(IF(OR(CJ$4&lt;$D16,WEEKDAY(CJ$4)=7,WEEKDAY(CJ$4)=1),"",IF(AND(CJ$4&gt;=$D16,CJ$4&lt;$D16+$E16),$C16,IF(SUM(OFFSET(CI16,,-VLOOKUP($F16,$D$26:$F$28,3,0)):CI16)&lt;$C16*$E16,$C16,""))),"")</f>
        <v>7</v>
      </c>
      <c r="CK16" s="9" t="str">
        <f ca="1">IFERROR(IF(OR(CK$4&lt;$D16,WEEKDAY(CK$4)=7,WEEKDAY(CK$4)=1),"",IF(AND(CK$4&gt;=$D16,CK$4&lt;$D16+$E16),$C16,IF(SUM(OFFSET(CJ16,,-VLOOKUP($F16,$D$26:$F$28,3,0)):CJ16)&lt;$C16*$E16,$C16,""))),"")</f>
        <v/>
      </c>
      <c r="CL16" s="9" t="str">
        <f ca="1">IFERROR(IF(OR(CL$4&lt;$D16,WEEKDAY(CL$4)=7,WEEKDAY(CL$4)=1),"",IF(AND(CL$4&gt;=$D16,CL$4&lt;$D16+$E16),$C16,IF(SUM(OFFSET(CK16,,-VLOOKUP($F16,$D$26:$F$28,3,0)):CK16)&lt;$C16*$E16,$C16,""))),"")</f>
        <v/>
      </c>
      <c r="CM16" s="9" t="str">
        <f ca="1">IFERROR(IF(OR(CM$4&lt;$D16,WEEKDAY(CM$4)=7,WEEKDAY(CM$4)=1),"",IF(AND(CM$4&gt;=$D16,CM$4&lt;$D16+$E16),$C16,IF(SUM(OFFSET(CL16,,-VLOOKUP($F16,$D$26:$F$28,3,0)):CL16)&lt;$C16*$E16,$C16,""))),"")</f>
        <v/>
      </c>
      <c r="CN16" s="9" t="str">
        <f ca="1">IFERROR(IF(OR(CN$4&lt;$D16,WEEKDAY(CN$4)=7,WEEKDAY(CN$4)=1),"",IF(AND(CN$4&gt;=$D16,CN$4&lt;$D16+$E16),$C16,IF(SUM(OFFSET(CM16,,-VLOOKUP($F16,$D$26:$F$28,3,0)):CM16)&lt;$C16*$E16,$C16,""))),"")</f>
        <v/>
      </c>
      <c r="CO16" s="9">
        <f ca="1">IFERROR(IF(OR(CO$4&lt;$D16,WEEKDAY(CO$4)=7,WEEKDAY(CO$4)=1),"",IF(AND(CO$4&gt;=$D16,CO$4&lt;$D16+$E16),$C16,IF(SUM(OFFSET(CN16,,-VLOOKUP($F16,$D$26:$F$28,3,0)):CN16)&lt;$C16*$E16,$C16,""))),"")</f>
        <v>7</v>
      </c>
      <c r="CP16" s="9">
        <f ca="1">IFERROR(IF(OR(CP$4&lt;$D16,WEEKDAY(CP$4)=7,WEEKDAY(CP$4)=1),"",IF(AND(CP$4&gt;=$D16,CP$4&lt;$D16+$E16),$C16,IF(SUM(OFFSET(CO16,,-VLOOKUP($F16,$D$26:$F$28,3,0)):CO16)&lt;$C16*$E16,$C16,""))),"")</f>
        <v>7</v>
      </c>
      <c r="CQ16" s="9">
        <f ca="1">IFERROR(IF(OR(CQ$4&lt;$D16,WEEKDAY(CQ$4)=7,WEEKDAY(CQ$4)=1),"",IF(AND(CQ$4&gt;=$D16,CQ$4&lt;$D16+$E16),$C16,IF(SUM(OFFSET(CP16,,-VLOOKUP($F16,$D$26:$F$28,3,0)):CP16)&lt;$C16*$E16,$C16,""))),"")</f>
        <v>7</v>
      </c>
      <c r="CR16" s="9" t="str">
        <f ca="1">IFERROR(IF(OR(CR$4&lt;$D16,WEEKDAY(CR$4)=7,WEEKDAY(CR$4)=1),"",IF(AND(CR$4&gt;=$D16,CR$4&lt;$D16+$E16),$C16,IF(SUM(OFFSET(CQ16,,-VLOOKUP($F16,$D$26:$F$28,3,0)):CQ16)&lt;$C16*$E16,$C16,""))),"")</f>
        <v/>
      </c>
      <c r="CS16" s="9" t="str">
        <f ca="1">IFERROR(IF(OR(CS$4&lt;$D16,WEEKDAY(CS$4)=7,WEEKDAY(CS$4)=1),"",IF(AND(CS$4&gt;=$D16,CS$4&lt;$D16+$E16),$C16,IF(SUM(OFFSET(CR16,,-VLOOKUP($F16,$D$26:$F$28,3,0)):CR16)&lt;$C16*$E16,$C16,""))),"")</f>
        <v/>
      </c>
      <c r="CT16" s="9" t="str">
        <f ca="1">IFERROR(IF(OR(CT$4&lt;$D16,WEEKDAY(CT$4)=7,WEEKDAY(CT$4)=1),"",IF(AND(CT$4&gt;=$D16,CT$4&lt;$D16+$E16),$C16,IF(SUM(OFFSET(CS16,,-VLOOKUP($F16,$D$26:$F$28,3,0)):CS16)&lt;$C16*$E16,$C16,""))),"")</f>
        <v/>
      </c>
      <c r="CU16" s="9" t="str">
        <f ca="1">IFERROR(IF(OR(CU$4&lt;$D16,WEEKDAY(CU$4)=7,WEEKDAY(CU$4)=1),"",IF(AND(CU$4&gt;=$D16,CU$4&lt;$D16+$E16),$C16,IF(SUM(OFFSET(CT16,,-VLOOKUP($F16,$D$26:$F$28,3,0)):CT16)&lt;$C16*$E16,$C16,""))),"")</f>
        <v/>
      </c>
      <c r="CV16" s="9">
        <f ca="1">IFERROR(IF(OR(CV$4&lt;$D16,WEEKDAY(CV$4)=7,WEEKDAY(CV$4)=1),"",IF(AND(CV$4&gt;=$D16,CV$4&lt;$D16+$E16),$C16,IF(SUM(OFFSET(CU16,,-VLOOKUP($F16,$D$26:$F$28,3,0)):CU16)&lt;$C16*$E16,$C16,""))),"")</f>
        <v>7</v>
      </c>
      <c r="CW16" s="9">
        <f ca="1">IFERROR(IF(OR(CW$4&lt;$D16,WEEKDAY(CW$4)=7,WEEKDAY(CW$4)=1),"",IF(AND(CW$4&gt;=$D16,CW$4&lt;$D16+$E16),$C16,IF(SUM(OFFSET(CV16,,-VLOOKUP($F16,$D$26:$F$28,3,0)):CV16)&lt;$C16*$E16,$C16,""))),"")</f>
        <v>7</v>
      </c>
      <c r="CX16" s="9">
        <f ca="1">IFERROR(IF(OR(CX$4&lt;$D16,WEEKDAY(CX$4)=7,WEEKDAY(CX$4)=1),"",IF(AND(CX$4&gt;=$D16,CX$4&lt;$D16+$E16),$C16,IF(SUM(OFFSET(CW16,,-VLOOKUP($F16,$D$26:$F$28,3,0)):CW16)&lt;$C16*$E16,$C16,""))),"")</f>
        <v>7</v>
      </c>
      <c r="CY16" s="9" t="str">
        <f ca="1">IFERROR(IF(OR(CY$4&lt;$D16,WEEKDAY(CY$4)=7,WEEKDAY(CY$4)=1),"",IF(AND(CY$4&gt;=$D16,CY$4&lt;$D16+$E16),$C16,IF(SUM(OFFSET(CX16,,-VLOOKUP($F16,$D$26:$F$28,3,0)):CX16)&lt;$C16*$E16,$C16,""))),"")</f>
        <v/>
      </c>
      <c r="CZ16" s="9" t="str">
        <f ca="1">IFERROR(IF(OR(CZ$4&lt;$D16,WEEKDAY(CZ$4)=7,WEEKDAY(CZ$4)=1),"",IF(AND(CZ$4&gt;=$D16,CZ$4&lt;$D16+$E16),$C16,IF(SUM(OFFSET(CY16,,-VLOOKUP($F16,$D$26:$F$28,3,0)):CY16)&lt;$C16*$E16,$C16,""))),"")</f>
        <v/>
      </c>
      <c r="DA16" s="9" t="str">
        <f ca="1">IFERROR(IF(OR(DA$4&lt;$D16,WEEKDAY(DA$4)=7,WEEKDAY(DA$4)=1),"",IF(AND(DA$4&gt;=$D16,DA$4&lt;$D16+$E16),$C16,IF(SUM(OFFSET(CZ16,,-VLOOKUP($F16,$D$26:$F$28,3,0)):CZ16)&lt;$C16*$E16,$C16,""))),"")</f>
        <v/>
      </c>
      <c r="DB16" s="9" t="str">
        <f ca="1">IFERROR(IF(OR(DB$4&lt;$D16,WEEKDAY(DB$4)=7,WEEKDAY(DB$4)=1),"",IF(AND(DB$4&gt;=$D16,DB$4&lt;$D16+$E16),$C16,IF(SUM(OFFSET(DA16,,-VLOOKUP($F16,$D$26:$F$28,3,0)):DA16)&lt;$C16*$E16,$C16,""))),"")</f>
        <v/>
      </c>
      <c r="DC16" s="9">
        <f ca="1">IFERROR(IF(OR(DC$4&lt;$D16,WEEKDAY(DC$4)=7,WEEKDAY(DC$4)=1),"",IF(AND(DC$4&gt;=$D16,DC$4&lt;$D16+$E16),$C16,IF(SUM(OFFSET(DB16,,-VLOOKUP($F16,$D$26:$F$28,3,0)):DB16)&lt;$C16*$E16,$C16,""))),"")</f>
        <v>7</v>
      </c>
      <c r="DD16" s="9">
        <f ca="1">IFERROR(IF(OR(DD$4&lt;$D16,WEEKDAY(DD$4)=7,WEEKDAY(DD$4)=1),"",IF(AND(DD$4&gt;=$D16,DD$4&lt;$D16+$E16),$C16,IF(SUM(OFFSET(DC16,,-VLOOKUP($F16,$D$26:$F$28,3,0)):DC16)&lt;$C16*$E16,$C16,""))),"")</f>
        <v>7</v>
      </c>
      <c r="DE16" s="9">
        <f ca="1">IFERROR(IF(OR(DE$4&lt;$D16,WEEKDAY(DE$4)=7,WEEKDAY(DE$4)=1),"",IF(AND(DE$4&gt;=$D16,DE$4&lt;$D16+$E16),$C16,IF(SUM(OFFSET(DD16,,-VLOOKUP($F16,$D$26:$F$28,3,0)):DD16)&lt;$C16*$E16,$C16,""))),"")</f>
        <v>7</v>
      </c>
      <c r="DF16" s="9" t="str">
        <f ca="1">IFERROR(IF(OR(DF$4&lt;$D16,WEEKDAY(DF$4)=7,WEEKDAY(DF$4)=1),"",IF(AND(DF$4&gt;=$D16,DF$4&lt;$D16+$E16),$C16,IF(SUM(OFFSET(DE16,,-VLOOKUP($F16,$D$26:$F$28,3,0)):DE16)&lt;$C16*$E16,$C16,""))),"")</f>
        <v/>
      </c>
      <c r="DG16" s="9" t="str">
        <f ca="1">IFERROR(IF(OR(DG$4&lt;$D16,WEEKDAY(DG$4)=7,WEEKDAY(DG$4)=1),"",IF(AND(DG$4&gt;=$D16,DG$4&lt;$D16+$E16),$C16,IF(SUM(OFFSET(DF16,,-VLOOKUP($F16,$D$26:$F$28,3,0)):DF16)&lt;$C16*$E16,$C16,""))),"")</f>
        <v/>
      </c>
      <c r="DH16" s="9" t="str">
        <f ca="1">IFERROR(IF(OR(DH$4&lt;$D16,WEEKDAY(DH$4)=7,WEEKDAY(DH$4)=1),"",IF(AND(DH$4&gt;=$D16,DH$4&lt;$D16+$E16),$C16,IF(SUM(OFFSET(DG16,,-VLOOKUP($F16,$D$26:$F$28,3,0)):DG16)&lt;$C16*$E16,$C16,""))),"")</f>
        <v/>
      </c>
      <c r="DI16" s="9" t="str">
        <f ca="1">IFERROR(IF(OR(DI$4&lt;$D16,WEEKDAY(DI$4)=7,WEEKDAY(DI$4)=1),"",IF(AND(DI$4&gt;=$D16,DI$4&lt;$D16+$E16),$C16,IF(SUM(OFFSET(DH16,,-VLOOKUP($F16,$D$26:$F$28,3,0)):DH16)&lt;$C16*$E16,$C16,""))),"")</f>
        <v/>
      </c>
      <c r="DJ16" s="9">
        <f ca="1">IFERROR(IF(OR(DJ$4&lt;$D16,WEEKDAY(DJ$4)=7,WEEKDAY(DJ$4)=1),"",IF(AND(DJ$4&gt;=$D16,DJ$4&lt;$D16+$E16),$C16,IF(SUM(OFFSET(DI16,,-VLOOKUP($F16,$D$26:$F$28,3,0)):DI16)&lt;$C16*$E16,$C16,""))),"")</f>
        <v>7</v>
      </c>
      <c r="DK16" s="9">
        <f ca="1">IFERROR(IF(OR(DK$4&lt;$D16,WEEKDAY(DK$4)=7,WEEKDAY(DK$4)=1),"",IF(AND(DK$4&gt;=$D16,DK$4&lt;$D16+$E16),$C16,IF(SUM(OFFSET(DJ16,,-VLOOKUP($F16,$D$26:$F$28,3,0)):DJ16)&lt;$C16*$E16,$C16,""))),"")</f>
        <v>7</v>
      </c>
      <c r="DL16" s="9">
        <f ca="1">IFERROR(IF(OR(DL$4&lt;$D16,WEEKDAY(DL$4)=7,WEEKDAY(DL$4)=1),"",IF(AND(DL$4&gt;=$D16,DL$4&lt;$D16+$E16),$C16,IF(SUM(OFFSET(DK16,,-VLOOKUP($F16,$D$26:$F$28,3,0)):DK16)&lt;$C16*$E16,$C16,""))),"")</f>
        <v>7</v>
      </c>
      <c r="DM16" s="9" t="str">
        <f ca="1">IFERROR(IF(OR(DM$4&lt;$D16,WEEKDAY(DM$4)=7,WEEKDAY(DM$4)=1),"",IF(AND(DM$4&gt;=$D16,DM$4&lt;$D16+$E16),$C16,IF(SUM(OFFSET(DL16,,-VLOOKUP($F16,$D$26:$F$28,3,0)):DL16)&lt;$C16*$E16,$C16,""))),"")</f>
        <v/>
      </c>
      <c r="DN16" s="9" t="str">
        <f ca="1">IFERROR(IF(OR(DN$4&lt;$D16,WEEKDAY(DN$4)=7,WEEKDAY(DN$4)=1),"",IF(AND(DN$4&gt;=$D16,DN$4&lt;$D16+$E16),$C16,IF(SUM(OFFSET(DM16,,-VLOOKUP($F16,$D$26:$F$28,3,0)):DM16)&lt;$C16*$E16,$C16,""))),"")</f>
        <v/>
      </c>
      <c r="DO16" s="9" t="str">
        <f ca="1">IFERROR(IF(OR(DO$4&lt;$D16,WEEKDAY(DO$4)=7,WEEKDAY(DO$4)=1),"",IF(AND(DO$4&gt;=$D16,DO$4&lt;$D16+$E16),$C16,IF(SUM(OFFSET(DN16,,-VLOOKUP($F16,$D$26:$F$28,3,0)):DN16)&lt;$C16*$E16,$C16,""))),"")</f>
        <v/>
      </c>
      <c r="DP16" s="9" t="str">
        <f ca="1">IFERROR(IF(OR(DP$4&lt;$D16,WEEKDAY(DP$4)=7,WEEKDAY(DP$4)=1),"",IF(AND(DP$4&gt;=$D16,DP$4&lt;$D16+$E16),$C16,IF(SUM(OFFSET(DO16,,-VLOOKUP($F16,$D$26:$F$28,3,0)):DO16)&lt;$C16*$E16,$C16,""))),"")</f>
        <v/>
      </c>
      <c r="DQ16" s="9">
        <f ca="1">IFERROR(IF(OR(DQ$4&lt;$D16,WEEKDAY(DQ$4)=7,WEEKDAY(DQ$4)=1),"",IF(AND(DQ$4&gt;=$D16,DQ$4&lt;$D16+$E16),$C16,IF(SUM(OFFSET(DP16,,-VLOOKUP($F16,$D$26:$F$28,3,0)):DP16)&lt;$C16*$E16,$C16,""))),"")</f>
        <v>7</v>
      </c>
      <c r="DR16" s="9">
        <f ca="1">IFERROR(IF(OR(DR$4&lt;$D16,WEEKDAY(DR$4)=7,WEEKDAY(DR$4)=1),"",IF(AND(DR$4&gt;=$D16,DR$4&lt;$D16+$E16),$C16,IF(SUM(OFFSET(DQ16,,-VLOOKUP($F16,$D$26:$F$28,3,0)):DQ16)&lt;$C16*$E16,$C16,""))),"")</f>
        <v>7</v>
      </c>
      <c r="DS16" s="9">
        <f ca="1">IFERROR(IF(OR(DS$4&lt;$D16,WEEKDAY(DS$4)=7,WEEKDAY(DS$4)=1),"",IF(AND(DS$4&gt;=$D16,DS$4&lt;$D16+$E16),$C16,IF(SUM(OFFSET(DR16,,-VLOOKUP($F16,$D$26:$F$28,3,0)):DR16)&lt;$C16*$E16,$C16,""))),"")</f>
        <v>7</v>
      </c>
      <c r="DT16" s="9" t="str">
        <f ca="1">IFERROR(IF(OR(DT$4&lt;$D16,WEEKDAY(DT$4)=7,WEEKDAY(DT$4)=1),"",IF(AND(DT$4&gt;=$D16,DT$4&lt;$D16+$E16),$C16,IF(SUM(OFFSET(DS16,,-VLOOKUP($F16,$D$26:$F$28,3,0)):DS16)&lt;$C16*$E16,$C16,""))),"")</f>
        <v/>
      </c>
      <c r="DU16" s="9" t="str">
        <f ca="1">IFERROR(IF(OR(DU$4&lt;$D16,WEEKDAY(DU$4)=7,WEEKDAY(DU$4)=1),"",IF(AND(DU$4&gt;=$D16,DU$4&lt;$D16+$E16),$C16,IF(SUM(OFFSET(DT16,,-VLOOKUP($F16,$D$26:$F$28,3,0)):DT16)&lt;$C16*$E16,$C16,""))),"")</f>
        <v/>
      </c>
      <c r="DV16" s="9" t="str">
        <f ca="1">IFERROR(IF(OR(DV$4&lt;$D16,WEEKDAY(DV$4)=7,WEEKDAY(DV$4)=1),"",IF(AND(DV$4&gt;=$D16,DV$4&lt;$D16+$E16),$C16,IF(SUM(OFFSET(DU16,,-VLOOKUP($F16,$D$26:$F$28,3,0)):DU16)&lt;$C16*$E16,$C16,""))),"")</f>
        <v/>
      </c>
      <c r="DW16" s="9" t="str">
        <f ca="1">IFERROR(IF(OR(DW$4&lt;$D16,WEEKDAY(DW$4)=7,WEEKDAY(DW$4)=1),"",IF(AND(DW$4&gt;=$D16,DW$4&lt;$D16+$E16),$C16,IF(SUM(OFFSET(DV16,,-VLOOKUP($F16,$D$26:$F$28,3,0)):DV16)&lt;$C16*$E16,$C16,""))),"")</f>
        <v/>
      </c>
      <c r="DX16" s="9">
        <f ca="1">IFERROR(IF(OR(DX$4&lt;$D16,WEEKDAY(DX$4)=7,WEEKDAY(DX$4)=1),"",IF(AND(DX$4&gt;=$D16,DX$4&lt;$D16+$E16),$C16,IF(SUM(OFFSET(DW16,,-VLOOKUP($F16,$D$26:$F$28,3,0)):DW16)&lt;$C16*$E16,$C16,""))),"")</f>
        <v>7</v>
      </c>
    </row>
    <row r="17" spans="1:128" x14ac:dyDescent="0.15">
      <c r="A17" s="5" t="s">
        <v>15</v>
      </c>
      <c r="B17" s="5"/>
      <c r="C17" s="5">
        <v>5</v>
      </c>
      <c r="D17" s="6">
        <v>41170</v>
      </c>
      <c r="E17" s="5">
        <v>2</v>
      </c>
      <c r="F17" s="5" t="s">
        <v>23</v>
      </c>
      <c r="G17" s="9" t="str">
        <f ca="1">IFERROR(IF(OR(G$4&lt;$D17,WEEKDAY(G$4)=7,WEEKDAY(G$4)=1),"",IF(AND(G$4&gt;=$D17,G$4&lt;$D17+$E17),$C17,IF(SUM(OFFSET(F17,,-VLOOKUP($F17,$D$26:$F$28,3,0)):F17)&lt;$C17*$E17,$C17,""))),"")</f>
        <v/>
      </c>
      <c r="H17" s="9" t="str">
        <f ca="1">IFERROR(IF(OR(H$4&lt;$D17,WEEKDAY(H$4)=7,WEEKDAY(H$4)=1),"",IF(AND(H$4&gt;=$D17,H$4&lt;$D17+$E17),$C17,IF(SUM(OFFSET(G17,,-VLOOKUP($F17,$D$26:$F$28,3,0)):G17)&lt;$C17*$E17,$C17,""))),"")</f>
        <v/>
      </c>
      <c r="I17" s="9" t="str">
        <f ca="1">IFERROR(IF(OR(I$4&lt;$D17,WEEKDAY(I$4)=7,WEEKDAY(I$4)=1),"",IF(AND(I$4&gt;=$D17,I$4&lt;$D17+$E17),$C17,IF(SUM(OFFSET(H17,,-VLOOKUP($F17,$D$26:$F$28,3,0)):H17)&lt;$C17*$E17,$C17,""))),"")</f>
        <v/>
      </c>
      <c r="J17" s="9" t="str">
        <f ca="1">IFERROR(IF(OR(J$4&lt;$D17,WEEKDAY(J$4)=7,WEEKDAY(J$4)=1),"",IF(AND(J$4&gt;=$D17,J$4&lt;$D17+$E17),$C17,IF(SUM(OFFSET(I17,,-VLOOKUP($F17,$D$26:$F$28,3,0)):I17)&lt;$C17*$E17,$C17,""))),"")</f>
        <v/>
      </c>
      <c r="K17" s="9" t="str">
        <f ca="1">IFERROR(IF(OR(K$4&lt;$D17,WEEKDAY(K$4)=7,WEEKDAY(K$4)=1),"",IF(AND(K$4&gt;=$D17,K$4&lt;$D17+$E17),$C17,IF(SUM(OFFSET(J17,,-VLOOKUP($F17,$D$26:$F$28,3,0)):J17)&lt;$C17*$E17,$C17,""))),"")</f>
        <v/>
      </c>
      <c r="L17" s="9" t="str">
        <f ca="1">IFERROR(IF(OR(L$4&lt;$D17,WEEKDAY(L$4)=7,WEEKDAY(L$4)=1),"",IF(AND(L$4&gt;=$D17,L$4&lt;$D17+$E17),$C17,IF(SUM(OFFSET(K17,,-VLOOKUP($F17,$D$26:$F$28,3,0)):K17)&lt;$C17*$E17,$C17,""))),"")</f>
        <v/>
      </c>
      <c r="M17" s="9" t="str">
        <f ca="1">IFERROR(IF(OR(M$4&lt;$D17,WEEKDAY(M$4)=7,WEEKDAY(M$4)=1),"",IF(AND(M$4&gt;=$D17,M$4&lt;$D17+$E17),$C17,IF(SUM(OFFSET(L17,,-VLOOKUP($F17,$D$26:$F$28,3,0)):L17)&lt;$C17*$E17,$C17,""))),"")</f>
        <v/>
      </c>
      <c r="N17" s="9" t="str">
        <f ca="1">IFERROR(IF(OR(N$4&lt;$D17,WEEKDAY(N$4)=7,WEEKDAY(N$4)=1),"",IF(AND(N$4&gt;=$D17,N$4&lt;$D17+$E17),$C17,IF(SUM(OFFSET(M17,,-VLOOKUP($F17,$D$26:$F$28,3,0)):M17)&lt;$C17*$E17,$C17,""))),"")</f>
        <v/>
      </c>
      <c r="O17" s="9" t="str">
        <f ca="1">IFERROR(IF(OR(O$4&lt;$D17,WEEKDAY(O$4)=7,WEEKDAY(O$4)=1),"",IF(AND(O$4&gt;=$D17,O$4&lt;$D17+$E17),$C17,IF(SUM(OFFSET(N17,,-VLOOKUP($F17,$D$26:$F$28,3,0)):N17)&lt;$C17*$E17,$C17,""))),"")</f>
        <v/>
      </c>
      <c r="P17" s="9" t="str">
        <f ca="1">IFERROR(IF(OR(P$4&lt;$D17,WEEKDAY(P$4)=7,WEEKDAY(P$4)=1),"",IF(AND(P$4&gt;=$D17,P$4&lt;$D17+$E17),$C17,IF(SUM(OFFSET(O17,,-VLOOKUP($F17,$D$26:$F$28,3,0)):O17)&lt;$C17*$E17,$C17,""))),"")</f>
        <v/>
      </c>
      <c r="Q17" s="9" t="str">
        <f ca="1">IFERROR(IF(OR(Q$4&lt;$D17,WEEKDAY(Q$4)=7,WEEKDAY(Q$4)=1),"",IF(AND(Q$4&gt;=$D17,Q$4&lt;$D17+$E17),$C17,IF(SUM(OFFSET(P17,,-VLOOKUP($F17,$D$26:$F$28,3,0)):P17)&lt;$C17*$E17,$C17,""))),"")</f>
        <v/>
      </c>
      <c r="R17" s="9" t="str">
        <f ca="1">IFERROR(IF(OR(R$4&lt;$D17,WEEKDAY(R$4)=7,WEEKDAY(R$4)=1),"",IF(AND(R$4&gt;=$D17,R$4&lt;$D17+$E17),$C17,IF(SUM(OFFSET(Q17,,-VLOOKUP($F17,$D$26:$F$28,3,0)):Q17)&lt;$C17*$E17,$C17,""))),"")</f>
        <v/>
      </c>
      <c r="S17" s="9" t="str">
        <f ca="1">IFERROR(IF(OR(S$4&lt;$D17,WEEKDAY(S$4)=7,WEEKDAY(S$4)=1),"",IF(AND(S$4&gt;=$D17,S$4&lt;$D17+$E17),$C17,IF(SUM(OFFSET(R17,,-VLOOKUP($F17,$D$26:$F$28,3,0)):R17)&lt;$C17*$E17,$C17,""))),"")</f>
        <v/>
      </c>
      <c r="T17" s="9" t="str">
        <f ca="1">IFERROR(IF(OR(T$4&lt;$D17,WEEKDAY(T$4)=7,WEEKDAY(T$4)=1),"",IF(AND(T$4&gt;=$D17,T$4&lt;$D17+$E17),$C17,IF(SUM(OFFSET(S17,,-VLOOKUP($F17,$D$26:$F$28,3,0)):S17)&lt;$C17*$E17,$C17,""))),"")</f>
        <v/>
      </c>
      <c r="U17" s="9" t="str">
        <f ca="1">IFERROR(IF(OR(U$4&lt;$D17,WEEKDAY(U$4)=7,WEEKDAY(U$4)=1),"",IF(AND(U$4&gt;=$D17,U$4&lt;$D17+$E17),$C17,IF(SUM(OFFSET(T17,,-VLOOKUP($F17,$D$26:$F$28,3,0)):T17)&lt;$C17*$E17,$C17,""))),"")</f>
        <v/>
      </c>
      <c r="V17" s="9" t="str">
        <f ca="1">IFERROR(IF(OR(V$4&lt;$D17,WEEKDAY(V$4)=7,WEEKDAY(V$4)=1),"",IF(AND(V$4&gt;=$D17,V$4&lt;$D17+$E17),$C17,IF(SUM(OFFSET(U17,,-VLOOKUP($F17,$D$26:$F$28,3,0)):U17)&lt;$C17*$E17,$C17,""))),"")</f>
        <v/>
      </c>
      <c r="W17" s="9" t="str">
        <f ca="1">IFERROR(IF(OR(W$4&lt;$D17,WEEKDAY(W$4)=7,WEEKDAY(W$4)=1),"",IF(AND(W$4&gt;=$D17,W$4&lt;$D17+$E17),$C17,IF(SUM(OFFSET(V17,,-VLOOKUP($F17,$D$26:$F$28,3,0)):V17)&lt;$C17*$E17,$C17,""))),"")</f>
        <v/>
      </c>
      <c r="X17" s="9">
        <f ca="1">IFERROR(IF(OR(X$4&lt;$D17,WEEKDAY(X$4)=7,WEEKDAY(X$4)=1),"",IF(AND(X$4&gt;=$D17,X$4&lt;$D17+$E17),$C17,IF(SUM(OFFSET(W17,,-VLOOKUP($F17,$D$26:$F$28,3,0)):W17)&lt;$C17*$E17,$C17,""))),"")</f>
        <v>5</v>
      </c>
      <c r="Y17" s="9">
        <f ca="1">IFERROR(IF(OR(Y$4&lt;$D17,WEEKDAY(Y$4)=7,WEEKDAY(Y$4)=1),"",IF(AND(Y$4&gt;=$D17,Y$4&lt;$D17+$E17),$C17,IF(SUM(OFFSET(X17,,-VLOOKUP($F17,$D$26:$F$28,3,0)):X17)&lt;$C17*$E17,$C17,""))),"")</f>
        <v>5</v>
      </c>
      <c r="Z17" s="9" t="str">
        <f ca="1">IFERROR(IF(OR(Z$4&lt;$D17,WEEKDAY(Z$4)=7,WEEKDAY(Z$4)=1),"",IF(AND(Z$4&gt;=$D17,Z$4&lt;$D17+$E17),$C17,IF(SUM(OFFSET(Y17,,-VLOOKUP($F17,$D$26:$F$28,3,0)):Y17)&lt;$C17*$E17,$C17,""))),"")</f>
        <v/>
      </c>
      <c r="AA17" s="9" t="str">
        <f ca="1">IFERROR(IF(OR(AA$4&lt;$D17,WEEKDAY(AA$4)=7,WEEKDAY(AA$4)=1),"",IF(AND(AA$4&gt;=$D17,AA$4&lt;$D17+$E17),$C17,IF(SUM(OFFSET(Z17,,-VLOOKUP($F17,$D$26:$F$28,3,0)):Z17)&lt;$C17*$E17,$C17,""))),"")</f>
        <v/>
      </c>
      <c r="AB17" s="9" t="str">
        <f ca="1">IFERROR(IF(OR(AB$4&lt;$D17,WEEKDAY(AB$4)=7,WEEKDAY(AB$4)=1),"",IF(AND(AB$4&gt;=$D17,AB$4&lt;$D17+$E17),$C17,IF(SUM(OFFSET(AA17,,-VLOOKUP($F17,$D$26:$F$28,3,0)):AA17)&lt;$C17*$E17,$C17,""))),"")</f>
        <v/>
      </c>
      <c r="AC17" s="9" t="str">
        <f ca="1">IFERROR(IF(OR(AC$4&lt;$D17,WEEKDAY(AC$4)=7,WEEKDAY(AC$4)=1),"",IF(AND(AC$4&gt;=$D17,AC$4&lt;$D17+$E17),$C17,IF(SUM(OFFSET(AB17,,-VLOOKUP($F17,$D$26:$F$28,3,0)):AB17)&lt;$C17*$E17,$C17,""))),"")</f>
        <v/>
      </c>
      <c r="AD17" s="9" t="str">
        <f ca="1">IFERROR(IF(OR(AD$4&lt;$D17,WEEKDAY(AD$4)=7,WEEKDAY(AD$4)=1),"",IF(AND(AD$4&gt;=$D17,AD$4&lt;$D17+$E17),$C17,IF(SUM(OFFSET(AC17,,-VLOOKUP($F17,$D$26:$F$28,3,0)):AC17)&lt;$C17*$E17,$C17,""))),"")</f>
        <v/>
      </c>
      <c r="AE17" s="9">
        <f ca="1">IFERROR(IF(OR(AE$4&lt;$D17,WEEKDAY(AE$4)=7,WEEKDAY(AE$4)=1),"",IF(AND(AE$4&gt;=$D17,AE$4&lt;$D17+$E17),$C17,IF(SUM(OFFSET(AD17,,-VLOOKUP($F17,$D$26:$F$28,3,0)):AD17)&lt;$C17*$E17,$C17,""))),"")</f>
        <v>5</v>
      </c>
      <c r="AF17" s="9">
        <f ca="1">IFERROR(IF(OR(AF$4&lt;$D17,WEEKDAY(AF$4)=7,WEEKDAY(AF$4)=1),"",IF(AND(AF$4&gt;=$D17,AF$4&lt;$D17+$E17),$C17,IF(SUM(OFFSET(AE17,,-VLOOKUP($F17,$D$26:$F$28,3,0)):AE17)&lt;$C17*$E17,$C17,""))),"")</f>
        <v>5</v>
      </c>
      <c r="AG17" s="9" t="str">
        <f ca="1">IFERROR(IF(OR(AG$4&lt;$D17,WEEKDAY(AG$4)=7,WEEKDAY(AG$4)=1),"",IF(AND(AG$4&gt;=$D17,AG$4&lt;$D17+$E17),$C17,IF(SUM(OFFSET(AF17,,-VLOOKUP($F17,$D$26:$F$28,3,0)):AF17)&lt;$C17*$E17,$C17,""))),"")</f>
        <v/>
      </c>
      <c r="AH17" s="9" t="str">
        <f ca="1">IFERROR(IF(OR(AH$4&lt;$D17,WEEKDAY(AH$4)=7,WEEKDAY(AH$4)=1),"",IF(AND(AH$4&gt;=$D17,AH$4&lt;$D17+$E17),$C17,IF(SUM(OFFSET(AG17,,-VLOOKUP($F17,$D$26:$F$28,3,0)):AG17)&lt;$C17*$E17,$C17,""))),"")</f>
        <v/>
      </c>
      <c r="AI17" s="9" t="str">
        <f ca="1">IFERROR(IF(OR(AI$4&lt;$D17,WEEKDAY(AI$4)=7,WEEKDAY(AI$4)=1),"",IF(AND(AI$4&gt;=$D17,AI$4&lt;$D17+$E17),$C17,IF(SUM(OFFSET(AH17,,-VLOOKUP($F17,$D$26:$F$28,3,0)):AH17)&lt;$C17*$E17,$C17,""))),"")</f>
        <v/>
      </c>
      <c r="AJ17" s="9" t="str">
        <f ca="1">IFERROR(IF(OR(AJ$4&lt;$D17,WEEKDAY(AJ$4)=7,WEEKDAY(AJ$4)=1),"",IF(AND(AJ$4&gt;=$D17,AJ$4&lt;$D17+$E17),$C17,IF(SUM(OFFSET(AI17,,-VLOOKUP($F17,$D$26:$F$28,3,0)):AI17)&lt;$C17*$E17,$C17,""))),"")</f>
        <v/>
      </c>
      <c r="AK17" s="9" t="str">
        <f ca="1">IFERROR(IF(OR(AK$4&lt;$D17,WEEKDAY(AK$4)=7,WEEKDAY(AK$4)=1),"",IF(AND(AK$4&gt;=$D17,AK$4&lt;$D17+$E17),$C17,IF(SUM(OFFSET(AJ17,,-VLOOKUP($F17,$D$26:$F$28,3,0)):AJ17)&lt;$C17*$E17,$C17,""))),"")</f>
        <v/>
      </c>
      <c r="AL17" s="9">
        <f ca="1">IFERROR(IF(OR(AL$4&lt;$D17,WEEKDAY(AL$4)=7,WEEKDAY(AL$4)=1),"",IF(AND(AL$4&gt;=$D17,AL$4&lt;$D17+$E17),$C17,IF(SUM(OFFSET(AK17,,-VLOOKUP($F17,$D$26:$F$28,3,0)):AK17)&lt;$C17*$E17,$C17,""))),"")</f>
        <v>5</v>
      </c>
      <c r="AM17" s="9">
        <f ca="1">IFERROR(IF(OR(AM$4&lt;$D17,WEEKDAY(AM$4)=7,WEEKDAY(AM$4)=1),"",IF(AND(AM$4&gt;=$D17,AM$4&lt;$D17+$E17),$C17,IF(SUM(OFFSET(AL17,,-VLOOKUP($F17,$D$26:$F$28,3,0)):AL17)&lt;$C17*$E17,$C17,""))),"")</f>
        <v>5</v>
      </c>
      <c r="AN17" s="9" t="str">
        <f ca="1">IFERROR(IF(OR(AN$4&lt;$D17,WEEKDAY(AN$4)=7,WEEKDAY(AN$4)=1),"",IF(AND(AN$4&gt;=$D17,AN$4&lt;$D17+$E17),$C17,IF(SUM(OFFSET(AM17,,-VLOOKUP($F17,$D$26:$F$28,3,0)):AM17)&lt;$C17*$E17,$C17,""))),"")</f>
        <v/>
      </c>
      <c r="AO17" s="9" t="str">
        <f ca="1">IFERROR(IF(OR(AO$4&lt;$D17,WEEKDAY(AO$4)=7,WEEKDAY(AO$4)=1),"",IF(AND(AO$4&gt;=$D17,AO$4&lt;$D17+$E17),$C17,IF(SUM(OFFSET(AN17,,-VLOOKUP($F17,$D$26:$F$28,3,0)):AN17)&lt;$C17*$E17,$C17,""))),"")</f>
        <v/>
      </c>
      <c r="AP17" s="9" t="str">
        <f ca="1">IFERROR(IF(OR(AP$4&lt;$D17,WEEKDAY(AP$4)=7,WEEKDAY(AP$4)=1),"",IF(AND(AP$4&gt;=$D17,AP$4&lt;$D17+$E17),$C17,IF(SUM(OFFSET(AO17,,-VLOOKUP($F17,$D$26:$F$28,3,0)):AO17)&lt;$C17*$E17,$C17,""))),"")</f>
        <v/>
      </c>
      <c r="AQ17" s="9" t="str">
        <f ca="1">IFERROR(IF(OR(AQ$4&lt;$D17,WEEKDAY(AQ$4)=7,WEEKDAY(AQ$4)=1),"",IF(AND(AQ$4&gt;=$D17,AQ$4&lt;$D17+$E17),$C17,IF(SUM(OFFSET(AP17,,-VLOOKUP($F17,$D$26:$F$28,3,0)):AP17)&lt;$C17*$E17,$C17,""))),"")</f>
        <v/>
      </c>
      <c r="AR17" s="9" t="str">
        <f ca="1">IFERROR(IF(OR(AR$4&lt;$D17,WEEKDAY(AR$4)=7,WEEKDAY(AR$4)=1),"",IF(AND(AR$4&gt;=$D17,AR$4&lt;$D17+$E17),$C17,IF(SUM(OFFSET(AQ17,,-VLOOKUP($F17,$D$26:$F$28,3,0)):AQ17)&lt;$C17*$E17,$C17,""))),"")</f>
        <v/>
      </c>
      <c r="AS17" s="9">
        <f ca="1">IFERROR(IF(OR(AS$4&lt;$D17,WEEKDAY(AS$4)=7,WEEKDAY(AS$4)=1),"",IF(AND(AS$4&gt;=$D17,AS$4&lt;$D17+$E17),$C17,IF(SUM(OFFSET(AR17,,-VLOOKUP($F17,$D$26:$F$28,3,0)):AR17)&lt;$C17*$E17,$C17,""))),"")</f>
        <v>5</v>
      </c>
      <c r="AT17" s="9">
        <f ca="1">IFERROR(IF(OR(AT$4&lt;$D17,WEEKDAY(AT$4)=7,WEEKDAY(AT$4)=1),"",IF(AND(AT$4&gt;=$D17,AT$4&lt;$D17+$E17),$C17,IF(SUM(OFFSET(AS17,,-VLOOKUP($F17,$D$26:$F$28,3,0)):AS17)&lt;$C17*$E17,$C17,""))),"")</f>
        <v>5</v>
      </c>
      <c r="AU17" s="9" t="str">
        <f ca="1">IFERROR(IF(OR(AU$4&lt;$D17,WEEKDAY(AU$4)=7,WEEKDAY(AU$4)=1),"",IF(AND(AU$4&gt;=$D17,AU$4&lt;$D17+$E17),$C17,IF(SUM(OFFSET(AT17,,-VLOOKUP($F17,$D$26:$F$28,3,0)):AT17)&lt;$C17*$E17,$C17,""))),"")</f>
        <v/>
      </c>
      <c r="AV17" s="9" t="str">
        <f ca="1">IFERROR(IF(OR(AV$4&lt;$D17,WEEKDAY(AV$4)=7,WEEKDAY(AV$4)=1),"",IF(AND(AV$4&gt;=$D17,AV$4&lt;$D17+$E17),$C17,IF(SUM(OFFSET(AU17,,-VLOOKUP($F17,$D$26:$F$28,3,0)):AU17)&lt;$C17*$E17,$C17,""))),"")</f>
        <v/>
      </c>
      <c r="AW17" s="9" t="str">
        <f ca="1">IFERROR(IF(OR(AW$4&lt;$D17,WEEKDAY(AW$4)=7,WEEKDAY(AW$4)=1),"",IF(AND(AW$4&gt;=$D17,AW$4&lt;$D17+$E17),$C17,IF(SUM(OFFSET(AV17,,-VLOOKUP($F17,$D$26:$F$28,3,0)):AV17)&lt;$C17*$E17,$C17,""))),"")</f>
        <v/>
      </c>
      <c r="AX17" s="9" t="str">
        <f ca="1">IFERROR(IF(OR(AX$4&lt;$D17,WEEKDAY(AX$4)=7,WEEKDAY(AX$4)=1),"",IF(AND(AX$4&gt;=$D17,AX$4&lt;$D17+$E17),$C17,IF(SUM(OFFSET(AW17,,-VLOOKUP($F17,$D$26:$F$28,3,0)):AW17)&lt;$C17*$E17,$C17,""))),"")</f>
        <v/>
      </c>
      <c r="AY17" s="9" t="str">
        <f ca="1">IFERROR(IF(OR(AY$4&lt;$D17,WEEKDAY(AY$4)=7,WEEKDAY(AY$4)=1),"",IF(AND(AY$4&gt;=$D17,AY$4&lt;$D17+$E17),$C17,IF(SUM(OFFSET(AX17,,-VLOOKUP($F17,$D$26:$F$28,3,0)):AX17)&lt;$C17*$E17,$C17,""))),"")</f>
        <v/>
      </c>
      <c r="AZ17" s="9">
        <f ca="1">IFERROR(IF(OR(AZ$4&lt;$D17,WEEKDAY(AZ$4)=7,WEEKDAY(AZ$4)=1),"",IF(AND(AZ$4&gt;=$D17,AZ$4&lt;$D17+$E17),$C17,IF(SUM(OFFSET(AY17,,-VLOOKUP($F17,$D$26:$F$28,3,0)):AY17)&lt;$C17*$E17,$C17,""))),"")</f>
        <v>5</v>
      </c>
      <c r="BA17" s="9">
        <f ca="1">IFERROR(IF(OR(BA$4&lt;$D17,WEEKDAY(BA$4)=7,WEEKDAY(BA$4)=1),"",IF(AND(BA$4&gt;=$D17,BA$4&lt;$D17+$E17),$C17,IF(SUM(OFFSET(AZ17,,-VLOOKUP($F17,$D$26:$F$28,3,0)):AZ17)&lt;$C17*$E17,$C17,""))),"")</f>
        <v>5</v>
      </c>
      <c r="BB17" s="9" t="str">
        <f ca="1">IFERROR(IF(OR(BB$4&lt;$D17,WEEKDAY(BB$4)=7,WEEKDAY(BB$4)=1),"",IF(AND(BB$4&gt;=$D17,BB$4&lt;$D17+$E17),$C17,IF(SUM(OFFSET(BA17,,-VLOOKUP($F17,$D$26:$F$28,3,0)):BA17)&lt;$C17*$E17,$C17,""))),"")</f>
        <v/>
      </c>
      <c r="BC17" s="9" t="str">
        <f ca="1">IFERROR(IF(OR(BC$4&lt;$D17,WEEKDAY(BC$4)=7,WEEKDAY(BC$4)=1),"",IF(AND(BC$4&gt;=$D17,BC$4&lt;$D17+$E17),$C17,IF(SUM(OFFSET(BB17,,-VLOOKUP($F17,$D$26:$F$28,3,0)):BB17)&lt;$C17*$E17,$C17,""))),"")</f>
        <v/>
      </c>
      <c r="BD17" s="9" t="str">
        <f ca="1">IFERROR(IF(OR(BD$4&lt;$D17,WEEKDAY(BD$4)=7,WEEKDAY(BD$4)=1),"",IF(AND(BD$4&gt;=$D17,BD$4&lt;$D17+$E17),$C17,IF(SUM(OFFSET(BC17,,-VLOOKUP($F17,$D$26:$F$28,3,0)):BC17)&lt;$C17*$E17,$C17,""))),"")</f>
        <v/>
      </c>
      <c r="BE17" s="9" t="str">
        <f ca="1">IFERROR(IF(OR(BE$4&lt;$D17,WEEKDAY(BE$4)=7,WEEKDAY(BE$4)=1),"",IF(AND(BE$4&gt;=$D17,BE$4&lt;$D17+$E17),$C17,IF(SUM(OFFSET(BD17,,-VLOOKUP($F17,$D$26:$F$28,3,0)):BD17)&lt;$C17*$E17,$C17,""))),"")</f>
        <v/>
      </c>
      <c r="BF17" s="9" t="str">
        <f ca="1">IFERROR(IF(OR(BF$4&lt;$D17,WEEKDAY(BF$4)=7,WEEKDAY(BF$4)=1),"",IF(AND(BF$4&gt;=$D17,BF$4&lt;$D17+$E17),$C17,IF(SUM(OFFSET(BE17,,-VLOOKUP($F17,$D$26:$F$28,3,0)):BE17)&lt;$C17*$E17,$C17,""))),"")</f>
        <v/>
      </c>
      <c r="BG17" s="9">
        <f ca="1">IFERROR(IF(OR(BG$4&lt;$D17,WEEKDAY(BG$4)=7,WEEKDAY(BG$4)=1),"",IF(AND(BG$4&gt;=$D17,BG$4&lt;$D17+$E17),$C17,IF(SUM(OFFSET(BF17,,-VLOOKUP($F17,$D$26:$F$28,3,0)):BF17)&lt;$C17*$E17,$C17,""))),"")</f>
        <v>5</v>
      </c>
      <c r="BH17" s="9">
        <f ca="1">IFERROR(IF(OR(BH$4&lt;$D17,WEEKDAY(BH$4)=7,WEEKDAY(BH$4)=1),"",IF(AND(BH$4&gt;=$D17,BH$4&lt;$D17+$E17),$C17,IF(SUM(OFFSET(BG17,,-VLOOKUP($F17,$D$26:$F$28,3,0)):BG17)&lt;$C17*$E17,$C17,""))),"")</f>
        <v>5</v>
      </c>
      <c r="BI17" s="9" t="str">
        <f ca="1">IFERROR(IF(OR(BI$4&lt;$D17,WEEKDAY(BI$4)=7,WEEKDAY(BI$4)=1),"",IF(AND(BI$4&gt;=$D17,BI$4&lt;$D17+$E17),$C17,IF(SUM(OFFSET(BH17,,-VLOOKUP($F17,$D$26:$F$28,3,0)):BH17)&lt;$C17*$E17,$C17,""))),"")</f>
        <v/>
      </c>
      <c r="BJ17" s="9" t="str">
        <f ca="1">IFERROR(IF(OR(BJ$4&lt;$D17,WEEKDAY(BJ$4)=7,WEEKDAY(BJ$4)=1),"",IF(AND(BJ$4&gt;=$D17,BJ$4&lt;$D17+$E17),$C17,IF(SUM(OFFSET(BI17,,-VLOOKUP($F17,$D$26:$F$28,3,0)):BI17)&lt;$C17*$E17,$C17,""))),"")</f>
        <v/>
      </c>
      <c r="BK17" s="9" t="str">
        <f ca="1">IFERROR(IF(OR(BK$4&lt;$D17,WEEKDAY(BK$4)=7,WEEKDAY(BK$4)=1),"",IF(AND(BK$4&gt;=$D17,BK$4&lt;$D17+$E17),$C17,IF(SUM(OFFSET(BJ17,,-VLOOKUP($F17,$D$26:$F$28,3,0)):BJ17)&lt;$C17*$E17,$C17,""))),"")</f>
        <v/>
      </c>
      <c r="BL17" s="9" t="str">
        <f ca="1">IFERROR(IF(OR(BL$4&lt;$D17,WEEKDAY(BL$4)=7,WEEKDAY(BL$4)=1),"",IF(AND(BL$4&gt;=$D17,BL$4&lt;$D17+$E17),$C17,IF(SUM(OFFSET(BK17,,-VLOOKUP($F17,$D$26:$F$28,3,0)):BK17)&lt;$C17*$E17,$C17,""))),"")</f>
        <v/>
      </c>
      <c r="BM17" s="9" t="str">
        <f ca="1">IFERROR(IF(OR(BM$4&lt;$D17,WEEKDAY(BM$4)=7,WEEKDAY(BM$4)=1),"",IF(AND(BM$4&gt;=$D17,BM$4&lt;$D17+$E17),$C17,IF(SUM(OFFSET(BL17,,-VLOOKUP($F17,$D$26:$F$28,3,0)):BL17)&lt;$C17*$E17,$C17,""))),"")</f>
        <v/>
      </c>
      <c r="BN17" s="9">
        <f ca="1">IFERROR(IF(OR(BN$4&lt;$D17,WEEKDAY(BN$4)=7,WEEKDAY(BN$4)=1),"",IF(AND(BN$4&gt;=$D17,BN$4&lt;$D17+$E17),$C17,IF(SUM(OFFSET(BM17,,-VLOOKUP($F17,$D$26:$F$28,3,0)):BM17)&lt;$C17*$E17,$C17,""))),"")</f>
        <v>5</v>
      </c>
      <c r="BO17" s="9">
        <f ca="1">IFERROR(IF(OR(BO$4&lt;$D17,WEEKDAY(BO$4)=7,WEEKDAY(BO$4)=1),"",IF(AND(BO$4&gt;=$D17,BO$4&lt;$D17+$E17),$C17,IF(SUM(OFFSET(BN17,,-VLOOKUP($F17,$D$26:$F$28,3,0)):BN17)&lt;$C17*$E17,$C17,""))),"")</f>
        <v>5</v>
      </c>
      <c r="BP17" s="9" t="str">
        <f ca="1">IFERROR(IF(OR(BP$4&lt;$D17,WEEKDAY(BP$4)=7,WEEKDAY(BP$4)=1),"",IF(AND(BP$4&gt;=$D17,BP$4&lt;$D17+$E17),$C17,IF(SUM(OFFSET(BO17,,-VLOOKUP($F17,$D$26:$F$28,3,0)):BO17)&lt;$C17*$E17,$C17,""))),"")</f>
        <v/>
      </c>
      <c r="BQ17" s="9" t="str">
        <f ca="1">IFERROR(IF(OR(BQ$4&lt;$D17,WEEKDAY(BQ$4)=7,WEEKDAY(BQ$4)=1),"",IF(AND(BQ$4&gt;=$D17,BQ$4&lt;$D17+$E17),$C17,IF(SUM(OFFSET(BP17,,-VLOOKUP($F17,$D$26:$F$28,3,0)):BP17)&lt;$C17*$E17,$C17,""))),"")</f>
        <v/>
      </c>
      <c r="BR17" s="9" t="str">
        <f ca="1">IFERROR(IF(OR(BR$4&lt;$D17,WEEKDAY(BR$4)=7,WEEKDAY(BR$4)=1),"",IF(AND(BR$4&gt;=$D17,BR$4&lt;$D17+$E17),$C17,IF(SUM(OFFSET(BQ17,,-VLOOKUP($F17,$D$26:$F$28,3,0)):BQ17)&lt;$C17*$E17,$C17,""))),"")</f>
        <v/>
      </c>
      <c r="BS17" s="9" t="str">
        <f ca="1">IFERROR(IF(OR(BS$4&lt;$D17,WEEKDAY(BS$4)=7,WEEKDAY(BS$4)=1),"",IF(AND(BS$4&gt;=$D17,BS$4&lt;$D17+$E17),$C17,IF(SUM(OFFSET(BR17,,-VLOOKUP($F17,$D$26:$F$28,3,0)):BR17)&lt;$C17*$E17,$C17,""))),"")</f>
        <v/>
      </c>
      <c r="BT17" s="9" t="str">
        <f ca="1">IFERROR(IF(OR(BT$4&lt;$D17,WEEKDAY(BT$4)=7,WEEKDAY(BT$4)=1),"",IF(AND(BT$4&gt;=$D17,BT$4&lt;$D17+$E17),$C17,IF(SUM(OFFSET(BS17,,-VLOOKUP($F17,$D$26:$F$28,3,0)):BS17)&lt;$C17*$E17,$C17,""))),"")</f>
        <v/>
      </c>
      <c r="BU17" s="9">
        <f ca="1">IFERROR(IF(OR(BU$4&lt;$D17,WEEKDAY(BU$4)=7,WEEKDAY(BU$4)=1),"",IF(AND(BU$4&gt;=$D17,BU$4&lt;$D17+$E17),$C17,IF(SUM(OFFSET(BT17,,-VLOOKUP($F17,$D$26:$F$28,3,0)):BT17)&lt;$C17*$E17,$C17,""))),"")</f>
        <v>5</v>
      </c>
      <c r="BV17" s="9">
        <f ca="1">IFERROR(IF(OR(BV$4&lt;$D17,WEEKDAY(BV$4)=7,WEEKDAY(BV$4)=1),"",IF(AND(BV$4&gt;=$D17,BV$4&lt;$D17+$E17),$C17,IF(SUM(OFFSET(BU17,,-VLOOKUP($F17,$D$26:$F$28,3,0)):BU17)&lt;$C17*$E17,$C17,""))),"")</f>
        <v>5</v>
      </c>
      <c r="BW17" s="9" t="str">
        <f ca="1">IFERROR(IF(OR(BW$4&lt;$D17,WEEKDAY(BW$4)=7,WEEKDAY(BW$4)=1),"",IF(AND(BW$4&gt;=$D17,BW$4&lt;$D17+$E17),$C17,IF(SUM(OFFSET(BV17,,-VLOOKUP($F17,$D$26:$F$28,3,0)):BV17)&lt;$C17*$E17,$C17,""))),"")</f>
        <v/>
      </c>
      <c r="BX17" s="9" t="str">
        <f ca="1">IFERROR(IF(OR(BX$4&lt;$D17,WEEKDAY(BX$4)=7,WEEKDAY(BX$4)=1),"",IF(AND(BX$4&gt;=$D17,BX$4&lt;$D17+$E17),$C17,IF(SUM(OFFSET(BW17,,-VLOOKUP($F17,$D$26:$F$28,3,0)):BW17)&lt;$C17*$E17,$C17,""))),"")</f>
        <v/>
      </c>
      <c r="BY17" s="9" t="str">
        <f ca="1">IFERROR(IF(OR(BY$4&lt;$D17,WEEKDAY(BY$4)=7,WEEKDAY(BY$4)=1),"",IF(AND(BY$4&gt;=$D17,BY$4&lt;$D17+$E17),$C17,IF(SUM(OFFSET(BX17,,-VLOOKUP($F17,$D$26:$F$28,3,0)):BX17)&lt;$C17*$E17,$C17,""))),"")</f>
        <v/>
      </c>
      <c r="BZ17" s="9" t="str">
        <f ca="1">IFERROR(IF(OR(BZ$4&lt;$D17,WEEKDAY(BZ$4)=7,WEEKDAY(BZ$4)=1),"",IF(AND(BZ$4&gt;=$D17,BZ$4&lt;$D17+$E17),$C17,IF(SUM(OFFSET(BY17,,-VLOOKUP($F17,$D$26:$F$28,3,0)):BY17)&lt;$C17*$E17,$C17,""))),"")</f>
        <v/>
      </c>
      <c r="CA17" s="9" t="str">
        <f ca="1">IFERROR(IF(OR(CA$4&lt;$D17,WEEKDAY(CA$4)=7,WEEKDAY(CA$4)=1),"",IF(AND(CA$4&gt;=$D17,CA$4&lt;$D17+$E17),$C17,IF(SUM(OFFSET(BZ17,,-VLOOKUP($F17,$D$26:$F$28,3,0)):BZ17)&lt;$C17*$E17,$C17,""))),"")</f>
        <v/>
      </c>
      <c r="CB17" s="9">
        <f ca="1">IFERROR(IF(OR(CB$4&lt;$D17,WEEKDAY(CB$4)=7,WEEKDAY(CB$4)=1),"",IF(AND(CB$4&gt;=$D17,CB$4&lt;$D17+$E17),$C17,IF(SUM(OFFSET(CA17,,-VLOOKUP($F17,$D$26:$F$28,3,0)):CA17)&lt;$C17*$E17,$C17,""))),"")</f>
        <v>5</v>
      </c>
      <c r="CC17" s="9">
        <f ca="1">IFERROR(IF(OR(CC$4&lt;$D17,WEEKDAY(CC$4)=7,WEEKDAY(CC$4)=1),"",IF(AND(CC$4&gt;=$D17,CC$4&lt;$D17+$E17),$C17,IF(SUM(OFFSET(CB17,,-VLOOKUP($F17,$D$26:$F$28,3,0)):CB17)&lt;$C17*$E17,$C17,""))),"")</f>
        <v>5</v>
      </c>
      <c r="CD17" s="9" t="str">
        <f ca="1">IFERROR(IF(OR(CD$4&lt;$D17,WEEKDAY(CD$4)=7,WEEKDAY(CD$4)=1),"",IF(AND(CD$4&gt;=$D17,CD$4&lt;$D17+$E17),$C17,IF(SUM(OFFSET(CC17,,-VLOOKUP($F17,$D$26:$F$28,3,0)):CC17)&lt;$C17*$E17,$C17,""))),"")</f>
        <v/>
      </c>
      <c r="CE17" s="9" t="str">
        <f ca="1">IFERROR(IF(OR(CE$4&lt;$D17,WEEKDAY(CE$4)=7,WEEKDAY(CE$4)=1),"",IF(AND(CE$4&gt;=$D17,CE$4&lt;$D17+$E17),$C17,IF(SUM(OFFSET(CD17,,-VLOOKUP($F17,$D$26:$F$28,3,0)):CD17)&lt;$C17*$E17,$C17,""))),"")</f>
        <v/>
      </c>
      <c r="CF17" s="9" t="str">
        <f ca="1">IFERROR(IF(OR(CF$4&lt;$D17,WEEKDAY(CF$4)=7,WEEKDAY(CF$4)=1),"",IF(AND(CF$4&gt;=$D17,CF$4&lt;$D17+$E17),$C17,IF(SUM(OFFSET(CE17,,-VLOOKUP($F17,$D$26:$F$28,3,0)):CE17)&lt;$C17*$E17,$C17,""))),"")</f>
        <v/>
      </c>
      <c r="CG17" s="9" t="str">
        <f ca="1">IFERROR(IF(OR(CG$4&lt;$D17,WEEKDAY(CG$4)=7,WEEKDAY(CG$4)=1),"",IF(AND(CG$4&gt;=$D17,CG$4&lt;$D17+$E17),$C17,IF(SUM(OFFSET(CF17,,-VLOOKUP($F17,$D$26:$F$28,3,0)):CF17)&lt;$C17*$E17,$C17,""))),"")</f>
        <v/>
      </c>
      <c r="CH17" s="9" t="str">
        <f ca="1">IFERROR(IF(OR(CH$4&lt;$D17,WEEKDAY(CH$4)=7,WEEKDAY(CH$4)=1),"",IF(AND(CH$4&gt;=$D17,CH$4&lt;$D17+$E17),$C17,IF(SUM(OFFSET(CG17,,-VLOOKUP($F17,$D$26:$F$28,3,0)):CG17)&lt;$C17*$E17,$C17,""))),"")</f>
        <v/>
      </c>
      <c r="CI17" s="9">
        <f ca="1">IFERROR(IF(OR(CI$4&lt;$D17,WEEKDAY(CI$4)=7,WEEKDAY(CI$4)=1),"",IF(AND(CI$4&gt;=$D17,CI$4&lt;$D17+$E17),$C17,IF(SUM(OFFSET(CH17,,-VLOOKUP($F17,$D$26:$F$28,3,0)):CH17)&lt;$C17*$E17,$C17,""))),"")</f>
        <v>5</v>
      </c>
      <c r="CJ17" s="9">
        <f ca="1">IFERROR(IF(OR(CJ$4&lt;$D17,WEEKDAY(CJ$4)=7,WEEKDAY(CJ$4)=1),"",IF(AND(CJ$4&gt;=$D17,CJ$4&lt;$D17+$E17),$C17,IF(SUM(OFFSET(CI17,,-VLOOKUP($F17,$D$26:$F$28,3,0)):CI17)&lt;$C17*$E17,$C17,""))),"")</f>
        <v>5</v>
      </c>
      <c r="CK17" s="9" t="str">
        <f ca="1">IFERROR(IF(OR(CK$4&lt;$D17,WEEKDAY(CK$4)=7,WEEKDAY(CK$4)=1),"",IF(AND(CK$4&gt;=$D17,CK$4&lt;$D17+$E17),$C17,IF(SUM(OFFSET(CJ17,,-VLOOKUP($F17,$D$26:$F$28,3,0)):CJ17)&lt;$C17*$E17,$C17,""))),"")</f>
        <v/>
      </c>
      <c r="CL17" s="9" t="str">
        <f ca="1">IFERROR(IF(OR(CL$4&lt;$D17,WEEKDAY(CL$4)=7,WEEKDAY(CL$4)=1),"",IF(AND(CL$4&gt;=$D17,CL$4&lt;$D17+$E17),$C17,IF(SUM(OFFSET(CK17,,-VLOOKUP($F17,$D$26:$F$28,3,0)):CK17)&lt;$C17*$E17,$C17,""))),"")</f>
        <v/>
      </c>
      <c r="CM17" s="9" t="str">
        <f ca="1">IFERROR(IF(OR(CM$4&lt;$D17,WEEKDAY(CM$4)=7,WEEKDAY(CM$4)=1),"",IF(AND(CM$4&gt;=$D17,CM$4&lt;$D17+$E17),$C17,IF(SUM(OFFSET(CL17,,-VLOOKUP($F17,$D$26:$F$28,3,0)):CL17)&lt;$C17*$E17,$C17,""))),"")</f>
        <v/>
      </c>
      <c r="CN17" s="9" t="str">
        <f ca="1">IFERROR(IF(OR(CN$4&lt;$D17,WEEKDAY(CN$4)=7,WEEKDAY(CN$4)=1),"",IF(AND(CN$4&gt;=$D17,CN$4&lt;$D17+$E17),$C17,IF(SUM(OFFSET(CM17,,-VLOOKUP($F17,$D$26:$F$28,3,0)):CM17)&lt;$C17*$E17,$C17,""))),"")</f>
        <v/>
      </c>
      <c r="CO17" s="9" t="str">
        <f ca="1">IFERROR(IF(OR(CO$4&lt;$D17,WEEKDAY(CO$4)=7,WEEKDAY(CO$4)=1),"",IF(AND(CO$4&gt;=$D17,CO$4&lt;$D17+$E17),$C17,IF(SUM(OFFSET(CN17,,-VLOOKUP($F17,$D$26:$F$28,3,0)):CN17)&lt;$C17*$E17,$C17,""))),"")</f>
        <v/>
      </c>
      <c r="CP17" s="9">
        <f ca="1">IFERROR(IF(OR(CP$4&lt;$D17,WEEKDAY(CP$4)=7,WEEKDAY(CP$4)=1),"",IF(AND(CP$4&gt;=$D17,CP$4&lt;$D17+$E17),$C17,IF(SUM(OFFSET(CO17,,-VLOOKUP($F17,$D$26:$F$28,3,0)):CO17)&lt;$C17*$E17,$C17,""))),"")</f>
        <v>5</v>
      </c>
      <c r="CQ17" s="9">
        <f ca="1">IFERROR(IF(OR(CQ$4&lt;$D17,WEEKDAY(CQ$4)=7,WEEKDAY(CQ$4)=1),"",IF(AND(CQ$4&gt;=$D17,CQ$4&lt;$D17+$E17),$C17,IF(SUM(OFFSET(CP17,,-VLOOKUP($F17,$D$26:$F$28,3,0)):CP17)&lt;$C17*$E17,$C17,""))),"")</f>
        <v>5</v>
      </c>
      <c r="CR17" s="9" t="str">
        <f ca="1">IFERROR(IF(OR(CR$4&lt;$D17,WEEKDAY(CR$4)=7,WEEKDAY(CR$4)=1),"",IF(AND(CR$4&gt;=$D17,CR$4&lt;$D17+$E17),$C17,IF(SUM(OFFSET(CQ17,,-VLOOKUP($F17,$D$26:$F$28,3,0)):CQ17)&lt;$C17*$E17,$C17,""))),"")</f>
        <v/>
      </c>
      <c r="CS17" s="9" t="str">
        <f ca="1">IFERROR(IF(OR(CS$4&lt;$D17,WEEKDAY(CS$4)=7,WEEKDAY(CS$4)=1),"",IF(AND(CS$4&gt;=$D17,CS$4&lt;$D17+$E17),$C17,IF(SUM(OFFSET(CR17,,-VLOOKUP($F17,$D$26:$F$28,3,0)):CR17)&lt;$C17*$E17,$C17,""))),"")</f>
        <v/>
      </c>
      <c r="CT17" s="9" t="str">
        <f ca="1">IFERROR(IF(OR(CT$4&lt;$D17,WEEKDAY(CT$4)=7,WEEKDAY(CT$4)=1),"",IF(AND(CT$4&gt;=$D17,CT$4&lt;$D17+$E17),$C17,IF(SUM(OFFSET(CS17,,-VLOOKUP($F17,$D$26:$F$28,3,0)):CS17)&lt;$C17*$E17,$C17,""))),"")</f>
        <v/>
      </c>
      <c r="CU17" s="9" t="str">
        <f ca="1">IFERROR(IF(OR(CU$4&lt;$D17,WEEKDAY(CU$4)=7,WEEKDAY(CU$4)=1),"",IF(AND(CU$4&gt;=$D17,CU$4&lt;$D17+$E17),$C17,IF(SUM(OFFSET(CT17,,-VLOOKUP($F17,$D$26:$F$28,3,0)):CT17)&lt;$C17*$E17,$C17,""))),"")</f>
        <v/>
      </c>
      <c r="CV17" s="9" t="str">
        <f ca="1">IFERROR(IF(OR(CV$4&lt;$D17,WEEKDAY(CV$4)=7,WEEKDAY(CV$4)=1),"",IF(AND(CV$4&gt;=$D17,CV$4&lt;$D17+$E17),$C17,IF(SUM(OFFSET(CU17,,-VLOOKUP($F17,$D$26:$F$28,3,0)):CU17)&lt;$C17*$E17,$C17,""))),"")</f>
        <v/>
      </c>
      <c r="CW17" s="9">
        <f ca="1">IFERROR(IF(OR(CW$4&lt;$D17,WEEKDAY(CW$4)=7,WEEKDAY(CW$4)=1),"",IF(AND(CW$4&gt;=$D17,CW$4&lt;$D17+$E17),$C17,IF(SUM(OFFSET(CV17,,-VLOOKUP($F17,$D$26:$F$28,3,0)):CV17)&lt;$C17*$E17,$C17,""))),"")</f>
        <v>5</v>
      </c>
      <c r="CX17" s="9">
        <f ca="1">IFERROR(IF(OR(CX$4&lt;$D17,WEEKDAY(CX$4)=7,WEEKDAY(CX$4)=1),"",IF(AND(CX$4&gt;=$D17,CX$4&lt;$D17+$E17),$C17,IF(SUM(OFFSET(CW17,,-VLOOKUP($F17,$D$26:$F$28,3,0)):CW17)&lt;$C17*$E17,$C17,""))),"")</f>
        <v>5</v>
      </c>
      <c r="CY17" s="9" t="str">
        <f ca="1">IFERROR(IF(OR(CY$4&lt;$D17,WEEKDAY(CY$4)=7,WEEKDAY(CY$4)=1),"",IF(AND(CY$4&gt;=$D17,CY$4&lt;$D17+$E17),$C17,IF(SUM(OFFSET(CX17,,-VLOOKUP($F17,$D$26:$F$28,3,0)):CX17)&lt;$C17*$E17,$C17,""))),"")</f>
        <v/>
      </c>
      <c r="CZ17" s="9" t="str">
        <f ca="1">IFERROR(IF(OR(CZ$4&lt;$D17,WEEKDAY(CZ$4)=7,WEEKDAY(CZ$4)=1),"",IF(AND(CZ$4&gt;=$D17,CZ$4&lt;$D17+$E17),$C17,IF(SUM(OFFSET(CY17,,-VLOOKUP($F17,$D$26:$F$28,3,0)):CY17)&lt;$C17*$E17,$C17,""))),"")</f>
        <v/>
      </c>
      <c r="DA17" s="9" t="str">
        <f ca="1">IFERROR(IF(OR(DA$4&lt;$D17,WEEKDAY(DA$4)=7,WEEKDAY(DA$4)=1),"",IF(AND(DA$4&gt;=$D17,DA$4&lt;$D17+$E17),$C17,IF(SUM(OFFSET(CZ17,,-VLOOKUP($F17,$D$26:$F$28,3,0)):CZ17)&lt;$C17*$E17,$C17,""))),"")</f>
        <v/>
      </c>
      <c r="DB17" s="9" t="str">
        <f ca="1">IFERROR(IF(OR(DB$4&lt;$D17,WEEKDAY(DB$4)=7,WEEKDAY(DB$4)=1),"",IF(AND(DB$4&gt;=$D17,DB$4&lt;$D17+$E17),$C17,IF(SUM(OFFSET(DA17,,-VLOOKUP($F17,$D$26:$F$28,3,0)):DA17)&lt;$C17*$E17,$C17,""))),"")</f>
        <v/>
      </c>
      <c r="DC17" s="9" t="str">
        <f ca="1">IFERROR(IF(OR(DC$4&lt;$D17,WEEKDAY(DC$4)=7,WEEKDAY(DC$4)=1),"",IF(AND(DC$4&gt;=$D17,DC$4&lt;$D17+$E17),$C17,IF(SUM(OFFSET(DB17,,-VLOOKUP($F17,$D$26:$F$28,3,0)):DB17)&lt;$C17*$E17,$C17,""))),"")</f>
        <v/>
      </c>
      <c r="DD17" s="9">
        <f ca="1">IFERROR(IF(OR(DD$4&lt;$D17,WEEKDAY(DD$4)=7,WEEKDAY(DD$4)=1),"",IF(AND(DD$4&gt;=$D17,DD$4&lt;$D17+$E17),$C17,IF(SUM(OFFSET(DC17,,-VLOOKUP($F17,$D$26:$F$28,3,0)):DC17)&lt;$C17*$E17,$C17,""))),"")</f>
        <v>5</v>
      </c>
      <c r="DE17" s="9">
        <f ca="1">IFERROR(IF(OR(DE$4&lt;$D17,WEEKDAY(DE$4)=7,WEEKDAY(DE$4)=1),"",IF(AND(DE$4&gt;=$D17,DE$4&lt;$D17+$E17),$C17,IF(SUM(OFFSET(DD17,,-VLOOKUP($F17,$D$26:$F$28,3,0)):DD17)&lt;$C17*$E17,$C17,""))),"")</f>
        <v>5</v>
      </c>
      <c r="DF17" s="9" t="str">
        <f ca="1">IFERROR(IF(OR(DF$4&lt;$D17,WEEKDAY(DF$4)=7,WEEKDAY(DF$4)=1),"",IF(AND(DF$4&gt;=$D17,DF$4&lt;$D17+$E17),$C17,IF(SUM(OFFSET(DE17,,-VLOOKUP($F17,$D$26:$F$28,3,0)):DE17)&lt;$C17*$E17,$C17,""))),"")</f>
        <v/>
      </c>
      <c r="DG17" s="9" t="str">
        <f ca="1">IFERROR(IF(OR(DG$4&lt;$D17,WEEKDAY(DG$4)=7,WEEKDAY(DG$4)=1),"",IF(AND(DG$4&gt;=$D17,DG$4&lt;$D17+$E17),$C17,IF(SUM(OFFSET(DF17,,-VLOOKUP($F17,$D$26:$F$28,3,0)):DF17)&lt;$C17*$E17,$C17,""))),"")</f>
        <v/>
      </c>
      <c r="DH17" s="9" t="str">
        <f ca="1">IFERROR(IF(OR(DH$4&lt;$D17,WEEKDAY(DH$4)=7,WEEKDAY(DH$4)=1),"",IF(AND(DH$4&gt;=$D17,DH$4&lt;$D17+$E17),$C17,IF(SUM(OFFSET(DG17,,-VLOOKUP($F17,$D$26:$F$28,3,0)):DG17)&lt;$C17*$E17,$C17,""))),"")</f>
        <v/>
      </c>
      <c r="DI17" s="9" t="str">
        <f ca="1">IFERROR(IF(OR(DI$4&lt;$D17,WEEKDAY(DI$4)=7,WEEKDAY(DI$4)=1),"",IF(AND(DI$4&gt;=$D17,DI$4&lt;$D17+$E17),$C17,IF(SUM(OFFSET(DH17,,-VLOOKUP($F17,$D$26:$F$28,3,0)):DH17)&lt;$C17*$E17,$C17,""))),"")</f>
        <v/>
      </c>
      <c r="DJ17" s="9" t="str">
        <f ca="1">IFERROR(IF(OR(DJ$4&lt;$D17,WEEKDAY(DJ$4)=7,WEEKDAY(DJ$4)=1),"",IF(AND(DJ$4&gt;=$D17,DJ$4&lt;$D17+$E17),$C17,IF(SUM(OFFSET(DI17,,-VLOOKUP($F17,$D$26:$F$28,3,0)):DI17)&lt;$C17*$E17,$C17,""))),"")</f>
        <v/>
      </c>
      <c r="DK17" s="9">
        <f ca="1">IFERROR(IF(OR(DK$4&lt;$D17,WEEKDAY(DK$4)=7,WEEKDAY(DK$4)=1),"",IF(AND(DK$4&gt;=$D17,DK$4&lt;$D17+$E17),$C17,IF(SUM(OFFSET(DJ17,,-VLOOKUP($F17,$D$26:$F$28,3,0)):DJ17)&lt;$C17*$E17,$C17,""))),"")</f>
        <v>5</v>
      </c>
      <c r="DL17" s="9">
        <f ca="1">IFERROR(IF(OR(DL$4&lt;$D17,WEEKDAY(DL$4)=7,WEEKDAY(DL$4)=1),"",IF(AND(DL$4&gt;=$D17,DL$4&lt;$D17+$E17),$C17,IF(SUM(OFFSET(DK17,,-VLOOKUP($F17,$D$26:$F$28,3,0)):DK17)&lt;$C17*$E17,$C17,""))),"")</f>
        <v>5</v>
      </c>
      <c r="DM17" s="9" t="str">
        <f ca="1">IFERROR(IF(OR(DM$4&lt;$D17,WEEKDAY(DM$4)=7,WEEKDAY(DM$4)=1),"",IF(AND(DM$4&gt;=$D17,DM$4&lt;$D17+$E17),$C17,IF(SUM(OFFSET(DL17,,-VLOOKUP($F17,$D$26:$F$28,3,0)):DL17)&lt;$C17*$E17,$C17,""))),"")</f>
        <v/>
      </c>
      <c r="DN17" s="9" t="str">
        <f ca="1">IFERROR(IF(OR(DN$4&lt;$D17,WEEKDAY(DN$4)=7,WEEKDAY(DN$4)=1),"",IF(AND(DN$4&gt;=$D17,DN$4&lt;$D17+$E17),$C17,IF(SUM(OFFSET(DM17,,-VLOOKUP($F17,$D$26:$F$28,3,0)):DM17)&lt;$C17*$E17,$C17,""))),"")</f>
        <v/>
      </c>
      <c r="DO17" s="9" t="str">
        <f ca="1">IFERROR(IF(OR(DO$4&lt;$D17,WEEKDAY(DO$4)=7,WEEKDAY(DO$4)=1),"",IF(AND(DO$4&gt;=$D17,DO$4&lt;$D17+$E17),$C17,IF(SUM(OFFSET(DN17,,-VLOOKUP($F17,$D$26:$F$28,3,0)):DN17)&lt;$C17*$E17,$C17,""))),"")</f>
        <v/>
      </c>
      <c r="DP17" s="9" t="str">
        <f ca="1">IFERROR(IF(OR(DP$4&lt;$D17,WEEKDAY(DP$4)=7,WEEKDAY(DP$4)=1),"",IF(AND(DP$4&gt;=$D17,DP$4&lt;$D17+$E17),$C17,IF(SUM(OFFSET(DO17,,-VLOOKUP($F17,$D$26:$F$28,3,0)):DO17)&lt;$C17*$E17,$C17,""))),"")</f>
        <v/>
      </c>
      <c r="DQ17" s="9" t="str">
        <f ca="1">IFERROR(IF(OR(DQ$4&lt;$D17,WEEKDAY(DQ$4)=7,WEEKDAY(DQ$4)=1),"",IF(AND(DQ$4&gt;=$D17,DQ$4&lt;$D17+$E17),$C17,IF(SUM(OFFSET(DP17,,-VLOOKUP($F17,$D$26:$F$28,3,0)):DP17)&lt;$C17*$E17,$C17,""))),"")</f>
        <v/>
      </c>
      <c r="DR17" s="9">
        <f ca="1">IFERROR(IF(OR(DR$4&lt;$D17,WEEKDAY(DR$4)=7,WEEKDAY(DR$4)=1),"",IF(AND(DR$4&gt;=$D17,DR$4&lt;$D17+$E17),$C17,IF(SUM(OFFSET(DQ17,,-VLOOKUP($F17,$D$26:$F$28,3,0)):DQ17)&lt;$C17*$E17,$C17,""))),"")</f>
        <v>5</v>
      </c>
      <c r="DS17" s="9">
        <f ca="1">IFERROR(IF(OR(DS$4&lt;$D17,WEEKDAY(DS$4)=7,WEEKDAY(DS$4)=1),"",IF(AND(DS$4&gt;=$D17,DS$4&lt;$D17+$E17),$C17,IF(SUM(OFFSET(DR17,,-VLOOKUP($F17,$D$26:$F$28,3,0)):DR17)&lt;$C17*$E17,$C17,""))),"")</f>
        <v>5</v>
      </c>
      <c r="DT17" s="9" t="str">
        <f ca="1">IFERROR(IF(OR(DT$4&lt;$D17,WEEKDAY(DT$4)=7,WEEKDAY(DT$4)=1),"",IF(AND(DT$4&gt;=$D17,DT$4&lt;$D17+$E17),$C17,IF(SUM(OFFSET(DS17,,-VLOOKUP($F17,$D$26:$F$28,3,0)):DS17)&lt;$C17*$E17,$C17,""))),"")</f>
        <v/>
      </c>
      <c r="DU17" s="9" t="str">
        <f ca="1">IFERROR(IF(OR(DU$4&lt;$D17,WEEKDAY(DU$4)=7,WEEKDAY(DU$4)=1),"",IF(AND(DU$4&gt;=$D17,DU$4&lt;$D17+$E17),$C17,IF(SUM(OFFSET(DT17,,-VLOOKUP($F17,$D$26:$F$28,3,0)):DT17)&lt;$C17*$E17,$C17,""))),"")</f>
        <v/>
      </c>
      <c r="DV17" s="9" t="str">
        <f ca="1">IFERROR(IF(OR(DV$4&lt;$D17,WEEKDAY(DV$4)=7,WEEKDAY(DV$4)=1),"",IF(AND(DV$4&gt;=$D17,DV$4&lt;$D17+$E17),$C17,IF(SUM(OFFSET(DU17,,-VLOOKUP($F17,$D$26:$F$28,3,0)):DU17)&lt;$C17*$E17,$C17,""))),"")</f>
        <v/>
      </c>
      <c r="DW17" s="9" t="str">
        <f ca="1">IFERROR(IF(OR(DW$4&lt;$D17,WEEKDAY(DW$4)=7,WEEKDAY(DW$4)=1),"",IF(AND(DW$4&gt;=$D17,DW$4&lt;$D17+$E17),$C17,IF(SUM(OFFSET(DV17,,-VLOOKUP($F17,$D$26:$F$28,3,0)):DV17)&lt;$C17*$E17,$C17,""))),"")</f>
        <v/>
      </c>
      <c r="DX17" s="9" t="str">
        <f ca="1">IFERROR(IF(OR(DX$4&lt;$D17,WEEKDAY(DX$4)=7,WEEKDAY(DX$4)=1),"",IF(AND(DX$4&gt;=$D17,DX$4&lt;$D17+$E17),$C17,IF(SUM(OFFSET(DW17,,-VLOOKUP($F17,$D$26:$F$28,3,0)):DW17)&lt;$C17*$E17,$C17,""))),"")</f>
        <v/>
      </c>
    </row>
    <row r="18" spans="1:128" x14ac:dyDescent="0.15">
      <c r="A18" s="5" t="s">
        <v>16</v>
      </c>
      <c r="B18" s="5"/>
      <c r="C18" s="5">
        <v>6</v>
      </c>
      <c r="D18" s="6">
        <v>41162</v>
      </c>
      <c r="E18" s="5">
        <v>2</v>
      </c>
      <c r="F18" s="5" t="s">
        <v>23</v>
      </c>
      <c r="G18" s="9" t="str">
        <f ca="1">IFERROR(IF(OR(G$4&lt;$D18,WEEKDAY(G$4)=7,WEEKDAY(G$4)=1),"",IF(AND(G$4&gt;=$D18,G$4&lt;$D18+$E18),$C18,IF(SUM(OFFSET(F18,,-VLOOKUP($F18,$D$26:$F$28,3,0)):F18)&lt;$C18*$E18,$C18,""))),"")</f>
        <v/>
      </c>
      <c r="H18" s="9" t="str">
        <f ca="1">IFERROR(IF(OR(H$4&lt;$D18,WEEKDAY(H$4)=7,WEEKDAY(H$4)=1),"",IF(AND(H$4&gt;=$D18,H$4&lt;$D18+$E18),$C18,IF(SUM(OFFSET(G18,,-VLOOKUP($F18,$D$26:$F$28,3,0)):G18)&lt;$C18*$E18,$C18,""))),"")</f>
        <v/>
      </c>
      <c r="I18" s="9" t="str">
        <f ca="1">IFERROR(IF(OR(I$4&lt;$D18,WEEKDAY(I$4)=7,WEEKDAY(I$4)=1),"",IF(AND(I$4&gt;=$D18,I$4&lt;$D18+$E18),$C18,IF(SUM(OFFSET(H18,,-VLOOKUP($F18,$D$26:$F$28,3,0)):H18)&lt;$C18*$E18,$C18,""))),"")</f>
        <v/>
      </c>
      <c r="J18" s="9" t="str">
        <f ca="1">IFERROR(IF(OR(J$4&lt;$D18,WEEKDAY(J$4)=7,WEEKDAY(J$4)=1),"",IF(AND(J$4&gt;=$D18,J$4&lt;$D18+$E18),$C18,IF(SUM(OFFSET(I18,,-VLOOKUP($F18,$D$26:$F$28,3,0)):I18)&lt;$C18*$E18,$C18,""))),"")</f>
        <v/>
      </c>
      <c r="K18" s="9" t="str">
        <f ca="1">IFERROR(IF(OR(K$4&lt;$D18,WEEKDAY(K$4)=7,WEEKDAY(K$4)=1),"",IF(AND(K$4&gt;=$D18,K$4&lt;$D18+$E18),$C18,IF(SUM(OFFSET(J18,,-VLOOKUP($F18,$D$26:$F$28,3,0)):J18)&lt;$C18*$E18,$C18,""))),"")</f>
        <v/>
      </c>
      <c r="L18" s="9" t="str">
        <f ca="1">IFERROR(IF(OR(L$4&lt;$D18,WEEKDAY(L$4)=7,WEEKDAY(L$4)=1),"",IF(AND(L$4&gt;=$D18,L$4&lt;$D18+$E18),$C18,IF(SUM(OFFSET(K18,,-VLOOKUP($F18,$D$26:$F$28,3,0)):K18)&lt;$C18*$E18,$C18,""))),"")</f>
        <v/>
      </c>
      <c r="M18" s="9" t="str">
        <f ca="1">IFERROR(IF(OR(M$4&lt;$D18,WEEKDAY(M$4)=7,WEEKDAY(M$4)=1),"",IF(AND(M$4&gt;=$D18,M$4&lt;$D18+$E18),$C18,IF(SUM(OFFSET(L18,,-VLOOKUP($F18,$D$26:$F$28,3,0)):L18)&lt;$C18*$E18,$C18,""))),"")</f>
        <v/>
      </c>
      <c r="N18" s="9" t="str">
        <f ca="1">IFERROR(IF(OR(N$4&lt;$D18,WEEKDAY(N$4)=7,WEEKDAY(N$4)=1),"",IF(AND(N$4&gt;=$D18,N$4&lt;$D18+$E18),$C18,IF(SUM(OFFSET(M18,,-VLOOKUP($F18,$D$26:$F$28,3,0)):M18)&lt;$C18*$E18,$C18,""))),"")</f>
        <v/>
      </c>
      <c r="O18" s="9" t="str">
        <f ca="1">IFERROR(IF(OR(O$4&lt;$D18,WEEKDAY(O$4)=7,WEEKDAY(O$4)=1),"",IF(AND(O$4&gt;=$D18,O$4&lt;$D18+$E18),$C18,IF(SUM(OFFSET(N18,,-VLOOKUP($F18,$D$26:$F$28,3,0)):N18)&lt;$C18*$E18,$C18,""))),"")</f>
        <v/>
      </c>
      <c r="P18" s="9">
        <f ca="1">IFERROR(IF(OR(P$4&lt;$D18,WEEKDAY(P$4)=7,WEEKDAY(P$4)=1),"",IF(AND(P$4&gt;=$D18,P$4&lt;$D18+$E18),$C18,IF(SUM(OFFSET(O18,,-VLOOKUP($F18,$D$26:$F$28,3,0)):O18)&lt;$C18*$E18,$C18,""))),"")</f>
        <v>6</v>
      </c>
      <c r="Q18" s="9">
        <f ca="1">IFERROR(IF(OR(Q$4&lt;$D18,WEEKDAY(Q$4)=7,WEEKDAY(Q$4)=1),"",IF(AND(Q$4&gt;=$D18,Q$4&lt;$D18+$E18),$C18,IF(SUM(OFFSET(P18,,-VLOOKUP($F18,$D$26:$F$28,3,0)):P18)&lt;$C18*$E18,$C18,""))),"")</f>
        <v>6</v>
      </c>
      <c r="R18" s="9" t="str">
        <f ca="1">IFERROR(IF(OR(R$4&lt;$D18,WEEKDAY(R$4)=7,WEEKDAY(R$4)=1),"",IF(AND(R$4&gt;=$D18,R$4&lt;$D18+$E18),$C18,IF(SUM(OFFSET(Q18,,-VLOOKUP($F18,$D$26:$F$28,3,0)):Q18)&lt;$C18*$E18,$C18,""))),"")</f>
        <v/>
      </c>
      <c r="S18" s="9" t="str">
        <f ca="1">IFERROR(IF(OR(S$4&lt;$D18,WEEKDAY(S$4)=7,WEEKDAY(S$4)=1),"",IF(AND(S$4&gt;=$D18,S$4&lt;$D18+$E18),$C18,IF(SUM(OFFSET(R18,,-VLOOKUP($F18,$D$26:$F$28,3,0)):R18)&lt;$C18*$E18,$C18,""))),"")</f>
        <v/>
      </c>
      <c r="T18" s="9" t="str">
        <f ca="1">IFERROR(IF(OR(T$4&lt;$D18,WEEKDAY(T$4)=7,WEEKDAY(T$4)=1),"",IF(AND(T$4&gt;=$D18,T$4&lt;$D18+$E18),$C18,IF(SUM(OFFSET(S18,,-VLOOKUP($F18,$D$26:$F$28,3,0)):S18)&lt;$C18*$E18,$C18,""))),"")</f>
        <v/>
      </c>
      <c r="U18" s="9" t="str">
        <f ca="1">IFERROR(IF(OR(U$4&lt;$D18,WEEKDAY(U$4)=7,WEEKDAY(U$4)=1),"",IF(AND(U$4&gt;=$D18,U$4&lt;$D18+$E18),$C18,IF(SUM(OFFSET(T18,,-VLOOKUP($F18,$D$26:$F$28,3,0)):T18)&lt;$C18*$E18,$C18,""))),"")</f>
        <v/>
      </c>
      <c r="V18" s="9" t="str">
        <f ca="1">IFERROR(IF(OR(V$4&lt;$D18,WEEKDAY(V$4)=7,WEEKDAY(V$4)=1),"",IF(AND(V$4&gt;=$D18,V$4&lt;$D18+$E18),$C18,IF(SUM(OFFSET(U18,,-VLOOKUP($F18,$D$26:$F$28,3,0)):U18)&lt;$C18*$E18,$C18,""))),"")</f>
        <v/>
      </c>
      <c r="W18" s="9">
        <f ca="1">IFERROR(IF(OR(W$4&lt;$D18,WEEKDAY(W$4)=7,WEEKDAY(W$4)=1),"",IF(AND(W$4&gt;=$D18,W$4&lt;$D18+$E18),$C18,IF(SUM(OFFSET(V18,,-VLOOKUP($F18,$D$26:$F$28,3,0)):V18)&lt;$C18*$E18,$C18,""))),"")</f>
        <v>6</v>
      </c>
      <c r="X18" s="9">
        <f ca="1">IFERROR(IF(OR(X$4&lt;$D18,WEEKDAY(X$4)=7,WEEKDAY(X$4)=1),"",IF(AND(X$4&gt;=$D18,X$4&lt;$D18+$E18),$C18,IF(SUM(OFFSET(W18,,-VLOOKUP($F18,$D$26:$F$28,3,0)):W18)&lt;$C18*$E18,$C18,""))),"")</f>
        <v>6</v>
      </c>
      <c r="Y18" s="9" t="str">
        <f ca="1">IFERROR(IF(OR(Y$4&lt;$D18,WEEKDAY(Y$4)=7,WEEKDAY(Y$4)=1),"",IF(AND(Y$4&gt;=$D18,Y$4&lt;$D18+$E18),$C18,IF(SUM(OFFSET(X18,,-VLOOKUP($F18,$D$26:$F$28,3,0)):X18)&lt;$C18*$E18,$C18,""))),"")</f>
        <v/>
      </c>
      <c r="Z18" s="9" t="str">
        <f ca="1">IFERROR(IF(OR(Z$4&lt;$D18,WEEKDAY(Z$4)=7,WEEKDAY(Z$4)=1),"",IF(AND(Z$4&gt;=$D18,Z$4&lt;$D18+$E18),$C18,IF(SUM(OFFSET(Y18,,-VLOOKUP($F18,$D$26:$F$28,3,0)):Y18)&lt;$C18*$E18,$C18,""))),"")</f>
        <v/>
      </c>
      <c r="AA18" s="9" t="str">
        <f ca="1">IFERROR(IF(OR(AA$4&lt;$D18,WEEKDAY(AA$4)=7,WEEKDAY(AA$4)=1),"",IF(AND(AA$4&gt;=$D18,AA$4&lt;$D18+$E18),$C18,IF(SUM(OFFSET(Z18,,-VLOOKUP($F18,$D$26:$F$28,3,0)):Z18)&lt;$C18*$E18,$C18,""))),"")</f>
        <v/>
      </c>
      <c r="AB18" s="9" t="str">
        <f ca="1">IFERROR(IF(OR(AB$4&lt;$D18,WEEKDAY(AB$4)=7,WEEKDAY(AB$4)=1),"",IF(AND(AB$4&gt;=$D18,AB$4&lt;$D18+$E18),$C18,IF(SUM(OFFSET(AA18,,-VLOOKUP($F18,$D$26:$F$28,3,0)):AA18)&lt;$C18*$E18,$C18,""))),"")</f>
        <v/>
      </c>
      <c r="AC18" s="9" t="str">
        <f ca="1">IFERROR(IF(OR(AC$4&lt;$D18,WEEKDAY(AC$4)=7,WEEKDAY(AC$4)=1),"",IF(AND(AC$4&gt;=$D18,AC$4&lt;$D18+$E18),$C18,IF(SUM(OFFSET(AB18,,-VLOOKUP($F18,$D$26:$F$28,3,0)):AB18)&lt;$C18*$E18,$C18,""))),"")</f>
        <v/>
      </c>
      <c r="AD18" s="9">
        <f ca="1">IFERROR(IF(OR(AD$4&lt;$D18,WEEKDAY(AD$4)=7,WEEKDAY(AD$4)=1),"",IF(AND(AD$4&gt;=$D18,AD$4&lt;$D18+$E18),$C18,IF(SUM(OFFSET(AC18,,-VLOOKUP($F18,$D$26:$F$28,3,0)):AC18)&lt;$C18*$E18,$C18,""))),"")</f>
        <v>6</v>
      </c>
      <c r="AE18" s="9">
        <f ca="1">IFERROR(IF(OR(AE$4&lt;$D18,WEEKDAY(AE$4)=7,WEEKDAY(AE$4)=1),"",IF(AND(AE$4&gt;=$D18,AE$4&lt;$D18+$E18),$C18,IF(SUM(OFFSET(AD18,,-VLOOKUP($F18,$D$26:$F$28,3,0)):AD18)&lt;$C18*$E18,$C18,""))),"")</f>
        <v>6</v>
      </c>
      <c r="AF18" s="9" t="str">
        <f ca="1">IFERROR(IF(OR(AF$4&lt;$D18,WEEKDAY(AF$4)=7,WEEKDAY(AF$4)=1),"",IF(AND(AF$4&gt;=$D18,AF$4&lt;$D18+$E18),$C18,IF(SUM(OFFSET(AE18,,-VLOOKUP($F18,$D$26:$F$28,3,0)):AE18)&lt;$C18*$E18,$C18,""))),"")</f>
        <v/>
      </c>
      <c r="AG18" s="9" t="str">
        <f ca="1">IFERROR(IF(OR(AG$4&lt;$D18,WEEKDAY(AG$4)=7,WEEKDAY(AG$4)=1),"",IF(AND(AG$4&gt;=$D18,AG$4&lt;$D18+$E18),$C18,IF(SUM(OFFSET(AF18,,-VLOOKUP($F18,$D$26:$F$28,3,0)):AF18)&lt;$C18*$E18,$C18,""))),"")</f>
        <v/>
      </c>
      <c r="AH18" s="9" t="str">
        <f ca="1">IFERROR(IF(OR(AH$4&lt;$D18,WEEKDAY(AH$4)=7,WEEKDAY(AH$4)=1),"",IF(AND(AH$4&gt;=$D18,AH$4&lt;$D18+$E18),$C18,IF(SUM(OFFSET(AG18,,-VLOOKUP($F18,$D$26:$F$28,3,0)):AG18)&lt;$C18*$E18,$C18,""))),"")</f>
        <v/>
      </c>
      <c r="AI18" s="9" t="str">
        <f ca="1">IFERROR(IF(OR(AI$4&lt;$D18,WEEKDAY(AI$4)=7,WEEKDAY(AI$4)=1),"",IF(AND(AI$4&gt;=$D18,AI$4&lt;$D18+$E18),$C18,IF(SUM(OFFSET(AH18,,-VLOOKUP($F18,$D$26:$F$28,3,0)):AH18)&lt;$C18*$E18,$C18,""))),"")</f>
        <v/>
      </c>
      <c r="AJ18" s="9" t="str">
        <f ca="1">IFERROR(IF(OR(AJ$4&lt;$D18,WEEKDAY(AJ$4)=7,WEEKDAY(AJ$4)=1),"",IF(AND(AJ$4&gt;=$D18,AJ$4&lt;$D18+$E18),$C18,IF(SUM(OFFSET(AI18,,-VLOOKUP($F18,$D$26:$F$28,3,0)):AI18)&lt;$C18*$E18,$C18,""))),"")</f>
        <v/>
      </c>
      <c r="AK18" s="9">
        <f ca="1">IFERROR(IF(OR(AK$4&lt;$D18,WEEKDAY(AK$4)=7,WEEKDAY(AK$4)=1),"",IF(AND(AK$4&gt;=$D18,AK$4&lt;$D18+$E18),$C18,IF(SUM(OFFSET(AJ18,,-VLOOKUP($F18,$D$26:$F$28,3,0)):AJ18)&lt;$C18*$E18,$C18,""))),"")</f>
        <v>6</v>
      </c>
      <c r="AL18" s="9">
        <f ca="1">IFERROR(IF(OR(AL$4&lt;$D18,WEEKDAY(AL$4)=7,WEEKDAY(AL$4)=1),"",IF(AND(AL$4&gt;=$D18,AL$4&lt;$D18+$E18),$C18,IF(SUM(OFFSET(AK18,,-VLOOKUP($F18,$D$26:$F$28,3,0)):AK18)&lt;$C18*$E18,$C18,""))),"")</f>
        <v>6</v>
      </c>
      <c r="AM18" s="9" t="str">
        <f ca="1">IFERROR(IF(OR(AM$4&lt;$D18,WEEKDAY(AM$4)=7,WEEKDAY(AM$4)=1),"",IF(AND(AM$4&gt;=$D18,AM$4&lt;$D18+$E18),$C18,IF(SUM(OFFSET(AL18,,-VLOOKUP($F18,$D$26:$F$28,3,0)):AL18)&lt;$C18*$E18,$C18,""))),"")</f>
        <v/>
      </c>
      <c r="AN18" s="9" t="str">
        <f ca="1">IFERROR(IF(OR(AN$4&lt;$D18,WEEKDAY(AN$4)=7,WEEKDAY(AN$4)=1),"",IF(AND(AN$4&gt;=$D18,AN$4&lt;$D18+$E18),$C18,IF(SUM(OFFSET(AM18,,-VLOOKUP($F18,$D$26:$F$28,3,0)):AM18)&lt;$C18*$E18,$C18,""))),"")</f>
        <v/>
      </c>
      <c r="AO18" s="9" t="str">
        <f ca="1">IFERROR(IF(OR(AO$4&lt;$D18,WEEKDAY(AO$4)=7,WEEKDAY(AO$4)=1),"",IF(AND(AO$4&gt;=$D18,AO$4&lt;$D18+$E18),$C18,IF(SUM(OFFSET(AN18,,-VLOOKUP($F18,$D$26:$F$28,3,0)):AN18)&lt;$C18*$E18,$C18,""))),"")</f>
        <v/>
      </c>
      <c r="AP18" s="9" t="str">
        <f ca="1">IFERROR(IF(OR(AP$4&lt;$D18,WEEKDAY(AP$4)=7,WEEKDAY(AP$4)=1),"",IF(AND(AP$4&gt;=$D18,AP$4&lt;$D18+$E18),$C18,IF(SUM(OFFSET(AO18,,-VLOOKUP($F18,$D$26:$F$28,3,0)):AO18)&lt;$C18*$E18,$C18,""))),"")</f>
        <v/>
      </c>
      <c r="AQ18" s="9" t="str">
        <f ca="1">IFERROR(IF(OR(AQ$4&lt;$D18,WEEKDAY(AQ$4)=7,WEEKDAY(AQ$4)=1),"",IF(AND(AQ$4&gt;=$D18,AQ$4&lt;$D18+$E18),$C18,IF(SUM(OFFSET(AP18,,-VLOOKUP($F18,$D$26:$F$28,3,0)):AP18)&lt;$C18*$E18,$C18,""))),"")</f>
        <v/>
      </c>
      <c r="AR18" s="9">
        <f ca="1">IFERROR(IF(OR(AR$4&lt;$D18,WEEKDAY(AR$4)=7,WEEKDAY(AR$4)=1),"",IF(AND(AR$4&gt;=$D18,AR$4&lt;$D18+$E18),$C18,IF(SUM(OFFSET(AQ18,,-VLOOKUP($F18,$D$26:$F$28,3,0)):AQ18)&lt;$C18*$E18,$C18,""))),"")</f>
        <v>6</v>
      </c>
      <c r="AS18" s="9">
        <f ca="1">IFERROR(IF(OR(AS$4&lt;$D18,WEEKDAY(AS$4)=7,WEEKDAY(AS$4)=1),"",IF(AND(AS$4&gt;=$D18,AS$4&lt;$D18+$E18),$C18,IF(SUM(OFFSET(AR18,,-VLOOKUP($F18,$D$26:$F$28,3,0)):AR18)&lt;$C18*$E18,$C18,""))),"")</f>
        <v>6</v>
      </c>
      <c r="AT18" s="9" t="str">
        <f ca="1">IFERROR(IF(OR(AT$4&lt;$D18,WEEKDAY(AT$4)=7,WEEKDAY(AT$4)=1),"",IF(AND(AT$4&gt;=$D18,AT$4&lt;$D18+$E18),$C18,IF(SUM(OFFSET(AS18,,-VLOOKUP($F18,$D$26:$F$28,3,0)):AS18)&lt;$C18*$E18,$C18,""))),"")</f>
        <v/>
      </c>
      <c r="AU18" s="9" t="str">
        <f ca="1">IFERROR(IF(OR(AU$4&lt;$D18,WEEKDAY(AU$4)=7,WEEKDAY(AU$4)=1),"",IF(AND(AU$4&gt;=$D18,AU$4&lt;$D18+$E18),$C18,IF(SUM(OFFSET(AT18,,-VLOOKUP($F18,$D$26:$F$28,3,0)):AT18)&lt;$C18*$E18,$C18,""))),"")</f>
        <v/>
      </c>
      <c r="AV18" s="9" t="str">
        <f ca="1">IFERROR(IF(OR(AV$4&lt;$D18,WEEKDAY(AV$4)=7,WEEKDAY(AV$4)=1),"",IF(AND(AV$4&gt;=$D18,AV$4&lt;$D18+$E18),$C18,IF(SUM(OFFSET(AU18,,-VLOOKUP($F18,$D$26:$F$28,3,0)):AU18)&lt;$C18*$E18,$C18,""))),"")</f>
        <v/>
      </c>
      <c r="AW18" s="9" t="str">
        <f ca="1">IFERROR(IF(OR(AW$4&lt;$D18,WEEKDAY(AW$4)=7,WEEKDAY(AW$4)=1),"",IF(AND(AW$4&gt;=$D18,AW$4&lt;$D18+$E18),$C18,IF(SUM(OFFSET(AV18,,-VLOOKUP($F18,$D$26:$F$28,3,0)):AV18)&lt;$C18*$E18,$C18,""))),"")</f>
        <v/>
      </c>
      <c r="AX18" s="9" t="str">
        <f ca="1">IFERROR(IF(OR(AX$4&lt;$D18,WEEKDAY(AX$4)=7,WEEKDAY(AX$4)=1),"",IF(AND(AX$4&gt;=$D18,AX$4&lt;$D18+$E18),$C18,IF(SUM(OFFSET(AW18,,-VLOOKUP($F18,$D$26:$F$28,3,0)):AW18)&lt;$C18*$E18,$C18,""))),"")</f>
        <v/>
      </c>
      <c r="AY18" s="9">
        <f ca="1">IFERROR(IF(OR(AY$4&lt;$D18,WEEKDAY(AY$4)=7,WEEKDAY(AY$4)=1),"",IF(AND(AY$4&gt;=$D18,AY$4&lt;$D18+$E18),$C18,IF(SUM(OFFSET(AX18,,-VLOOKUP($F18,$D$26:$F$28,3,0)):AX18)&lt;$C18*$E18,$C18,""))),"")</f>
        <v>6</v>
      </c>
      <c r="AZ18" s="9">
        <f ca="1">IFERROR(IF(OR(AZ$4&lt;$D18,WEEKDAY(AZ$4)=7,WEEKDAY(AZ$4)=1),"",IF(AND(AZ$4&gt;=$D18,AZ$4&lt;$D18+$E18),$C18,IF(SUM(OFFSET(AY18,,-VLOOKUP($F18,$D$26:$F$28,3,0)):AY18)&lt;$C18*$E18,$C18,""))),"")</f>
        <v>6</v>
      </c>
      <c r="BA18" s="9" t="str">
        <f ca="1">IFERROR(IF(OR(BA$4&lt;$D18,WEEKDAY(BA$4)=7,WEEKDAY(BA$4)=1),"",IF(AND(BA$4&gt;=$D18,BA$4&lt;$D18+$E18),$C18,IF(SUM(OFFSET(AZ18,,-VLOOKUP($F18,$D$26:$F$28,3,0)):AZ18)&lt;$C18*$E18,$C18,""))),"")</f>
        <v/>
      </c>
      <c r="BB18" s="9" t="str">
        <f ca="1">IFERROR(IF(OR(BB$4&lt;$D18,WEEKDAY(BB$4)=7,WEEKDAY(BB$4)=1),"",IF(AND(BB$4&gt;=$D18,BB$4&lt;$D18+$E18),$C18,IF(SUM(OFFSET(BA18,,-VLOOKUP($F18,$D$26:$F$28,3,0)):BA18)&lt;$C18*$E18,$C18,""))),"")</f>
        <v/>
      </c>
      <c r="BC18" s="9" t="str">
        <f ca="1">IFERROR(IF(OR(BC$4&lt;$D18,WEEKDAY(BC$4)=7,WEEKDAY(BC$4)=1),"",IF(AND(BC$4&gt;=$D18,BC$4&lt;$D18+$E18),$C18,IF(SUM(OFFSET(BB18,,-VLOOKUP($F18,$D$26:$F$28,3,0)):BB18)&lt;$C18*$E18,$C18,""))),"")</f>
        <v/>
      </c>
      <c r="BD18" s="9" t="str">
        <f ca="1">IFERROR(IF(OR(BD$4&lt;$D18,WEEKDAY(BD$4)=7,WEEKDAY(BD$4)=1),"",IF(AND(BD$4&gt;=$D18,BD$4&lt;$D18+$E18),$C18,IF(SUM(OFFSET(BC18,,-VLOOKUP($F18,$D$26:$F$28,3,0)):BC18)&lt;$C18*$E18,$C18,""))),"")</f>
        <v/>
      </c>
      <c r="BE18" s="9" t="str">
        <f ca="1">IFERROR(IF(OR(BE$4&lt;$D18,WEEKDAY(BE$4)=7,WEEKDAY(BE$4)=1),"",IF(AND(BE$4&gt;=$D18,BE$4&lt;$D18+$E18),$C18,IF(SUM(OFFSET(BD18,,-VLOOKUP($F18,$D$26:$F$28,3,0)):BD18)&lt;$C18*$E18,$C18,""))),"")</f>
        <v/>
      </c>
      <c r="BF18" s="9">
        <f ca="1">IFERROR(IF(OR(BF$4&lt;$D18,WEEKDAY(BF$4)=7,WEEKDAY(BF$4)=1),"",IF(AND(BF$4&gt;=$D18,BF$4&lt;$D18+$E18),$C18,IF(SUM(OFFSET(BE18,,-VLOOKUP($F18,$D$26:$F$28,3,0)):BE18)&lt;$C18*$E18,$C18,""))),"")</f>
        <v>6</v>
      </c>
      <c r="BG18" s="9">
        <f ca="1">IFERROR(IF(OR(BG$4&lt;$D18,WEEKDAY(BG$4)=7,WEEKDAY(BG$4)=1),"",IF(AND(BG$4&gt;=$D18,BG$4&lt;$D18+$E18),$C18,IF(SUM(OFFSET(BF18,,-VLOOKUP($F18,$D$26:$F$28,3,0)):BF18)&lt;$C18*$E18,$C18,""))),"")</f>
        <v>6</v>
      </c>
      <c r="BH18" s="9" t="str">
        <f ca="1">IFERROR(IF(OR(BH$4&lt;$D18,WEEKDAY(BH$4)=7,WEEKDAY(BH$4)=1),"",IF(AND(BH$4&gt;=$D18,BH$4&lt;$D18+$E18),$C18,IF(SUM(OFFSET(BG18,,-VLOOKUP($F18,$D$26:$F$28,3,0)):BG18)&lt;$C18*$E18,$C18,""))),"")</f>
        <v/>
      </c>
      <c r="BI18" s="9" t="str">
        <f ca="1">IFERROR(IF(OR(BI$4&lt;$D18,WEEKDAY(BI$4)=7,WEEKDAY(BI$4)=1),"",IF(AND(BI$4&gt;=$D18,BI$4&lt;$D18+$E18),$C18,IF(SUM(OFFSET(BH18,,-VLOOKUP($F18,$D$26:$F$28,3,0)):BH18)&lt;$C18*$E18,$C18,""))),"")</f>
        <v/>
      </c>
      <c r="BJ18" s="9" t="str">
        <f ca="1">IFERROR(IF(OR(BJ$4&lt;$D18,WEEKDAY(BJ$4)=7,WEEKDAY(BJ$4)=1),"",IF(AND(BJ$4&gt;=$D18,BJ$4&lt;$D18+$E18),$C18,IF(SUM(OFFSET(BI18,,-VLOOKUP($F18,$D$26:$F$28,3,0)):BI18)&lt;$C18*$E18,$C18,""))),"")</f>
        <v/>
      </c>
      <c r="BK18" s="9" t="str">
        <f ca="1">IFERROR(IF(OR(BK$4&lt;$D18,WEEKDAY(BK$4)=7,WEEKDAY(BK$4)=1),"",IF(AND(BK$4&gt;=$D18,BK$4&lt;$D18+$E18),$C18,IF(SUM(OFFSET(BJ18,,-VLOOKUP($F18,$D$26:$F$28,3,0)):BJ18)&lt;$C18*$E18,$C18,""))),"")</f>
        <v/>
      </c>
      <c r="BL18" s="9" t="str">
        <f ca="1">IFERROR(IF(OR(BL$4&lt;$D18,WEEKDAY(BL$4)=7,WEEKDAY(BL$4)=1),"",IF(AND(BL$4&gt;=$D18,BL$4&lt;$D18+$E18),$C18,IF(SUM(OFFSET(BK18,,-VLOOKUP($F18,$D$26:$F$28,3,0)):BK18)&lt;$C18*$E18,$C18,""))),"")</f>
        <v/>
      </c>
      <c r="BM18" s="9">
        <f ca="1">IFERROR(IF(OR(BM$4&lt;$D18,WEEKDAY(BM$4)=7,WEEKDAY(BM$4)=1),"",IF(AND(BM$4&gt;=$D18,BM$4&lt;$D18+$E18),$C18,IF(SUM(OFFSET(BL18,,-VLOOKUP($F18,$D$26:$F$28,3,0)):BL18)&lt;$C18*$E18,$C18,""))),"")</f>
        <v>6</v>
      </c>
      <c r="BN18" s="9">
        <f ca="1">IFERROR(IF(OR(BN$4&lt;$D18,WEEKDAY(BN$4)=7,WEEKDAY(BN$4)=1),"",IF(AND(BN$4&gt;=$D18,BN$4&lt;$D18+$E18),$C18,IF(SUM(OFFSET(BM18,,-VLOOKUP($F18,$D$26:$F$28,3,0)):BM18)&lt;$C18*$E18,$C18,""))),"")</f>
        <v>6</v>
      </c>
      <c r="BO18" s="9" t="str">
        <f ca="1">IFERROR(IF(OR(BO$4&lt;$D18,WEEKDAY(BO$4)=7,WEEKDAY(BO$4)=1),"",IF(AND(BO$4&gt;=$D18,BO$4&lt;$D18+$E18),$C18,IF(SUM(OFFSET(BN18,,-VLOOKUP($F18,$D$26:$F$28,3,0)):BN18)&lt;$C18*$E18,$C18,""))),"")</f>
        <v/>
      </c>
      <c r="BP18" s="9" t="str">
        <f ca="1">IFERROR(IF(OR(BP$4&lt;$D18,WEEKDAY(BP$4)=7,WEEKDAY(BP$4)=1),"",IF(AND(BP$4&gt;=$D18,BP$4&lt;$D18+$E18),$C18,IF(SUM(OFFSET(BO18,,-VLOOKUP($F18,$D$26:$F$28,3,0)):BO18)&lt;$C18*$E18,$C18,""))),"")</f>
        <v/>
      </c>
      <c r="BQ18" s="9" t="str">
        <f ca="1">IFERROR(IF(OR(BQ$4&lt;$D18,WEEKDAY(BQ$4)=7,WEEKDAY(BQ$4)=1),"",IF(AND(BQ$4&gt;=$D18,BQ$4&lt;$D18+$E18),$C18,IF(SUM(OFFSET(BP18,,-VLOOKUP($F18,$D$26:$F$28,3,0)):BP18)&lt;$C18*$E18,$C18,""))),"")</f>
        <v/>
      </c>
      <c r="BR18" s="9" t="str">
        <f ca="1">IFERROR(IF(OR(BR$4&lt;$D18,WEEKDAY(BR$4)=7,WEEKDAY(BR$4)=1),"",IF(AND(BR$4&gt;=$D18,BR$4&lt;$D18+$E18),$C18,IF(SUM(OFFSET(BQ18,,-VLOOKUP($F18,$D$26:$F$28,3,0)):BQ18)&lt;$C18*$E18,$C18,""))),"")</f>
        <v/>
      </c>
      <c r="BS18" s="9" t="str">
        <f ca="1">IFERROR(IF(OR(BS$4&lt;$D18,WEEKDAY(BS$4)=7,WEEKDAY(BS$4)=1),"",IF(AND(BS$4&gt;=$D18,BS$4&lt;$D18+$E18),$C18,IF(SUM(OFFSET(BR18,,-VLOOKUP($F18,$D$26:$F$28,3,0)):BR18)&lt;$C18*$E18,$C18,""))),"")</f>
        <v/>
      </c>
      <c r="BT18" s="9">
        <f ca="1">IFERROR(IF(OR(BT$4&lt;$D18,WEEKDAY(BT$4)=7,WEEKDAY(BT$4)=1),"",IF(AND(BT$4&gt;=$D18,BT$4&lt;$D18+$E18),$C18,IF(SUM(OFFSET(BS18,,-VLOOKUP($F18,$D$26:$F$28,3,0)):BS18)&lt;$C18*$E18,$C18,""))),"")</f>
        <v>6</v>
      </c>
      <c r="BU18" s="9">
        <f ca="1">IFERROR(IF(OR(BU$4&lt;$D18,WEEKDAY(BU$4)=7,WEEKDAY(BU$4)=1),"",IF(AND(BU$4&gt;=$D18,BU$4&lt;$D18+$E18),$C18,IF(SUM(OFFSET(BT18,,-VLOOKUP($F18,$D$26:$F$28,3,0)):BT18)&lt;$C18*$E18,$C18,""))),"")</f>
        <v>6</v>
      </c>
      <c r="BV18" s="9" t="str">
        <f ca="1">IFERROR(IF(OR(BV$4&lt;$D18,WEEKDAY(BV$4)=7,WEEKDAY(BV$4)=1),"",IF(AND(BV$4&gt;=$D18,BV$4&lt;$D18+$E18),$C18,IF(SUM(OFFSET(BU18,,-VLOOKUP($F18,$D$26:$F$28,3,0)):BU18)&lt;$C18*$E18,$C18,""))),"")</f>
        <v/>
      </c>
      <c r="BW18" s="9" t="str">
        <f ca="1">IFERROR(IF(OR(BW$4&lt;$D18,WEEKDAY(BW$4)=7,WEEKDAY(BW$4)=1),"",IF(AND(BW$4&gt;=$D18,BW$4&lt;$D18+$E18),$C18,IF(SUM(OFFSET(BV18,,-VLOOKUP($F18,$D$26:$F$28,3,0)):BV18)&lt;$C18*$E18,$C18,""))),"")</f>
        <v/>
      </c>
      <c r="BX18" s="9" t="str">
        <f ca="1">IFERROR(IF(OR(BX$4&lt;$D18,WEEKDAY(BX$4)=7,WEEKDAY(BX$4)=1),"",IF(AND(BX$4&gt;=$D18,BX$4&lt;$D18+$E18),$C18,IF(SUM(OFFSET(BW18,,-VLOOKUP($F18,$D$26:$F$28,3,0)):BW18)&lt;$C18*$E18,$C18,""))),"")</f>
        <v/>
      </c>
      <c r="BY18" s="9" t="str">
        <f ca="1">IFERROR(IF(OR(BY$4&lt;$D18,WEEKDAY(BY$4)=7,WEEKDAY(BY$4)=1),"",IF(AND(BY$4&gt;=$D18,BY$4&lt;$D18+$E18),$C18,IF(SUM(OFFSET(BX18,,-VLOOKUP($F18,$D$26:$F$28,3,0)):BX18)&lt;$C18*$E18,$C18,""))),"")</f>
        <v/>
      </c>
      <c r="BZ18" s="9" t="str">
        <f ca="1">IFERROR(IF(OR(BZ$4&lt;$D18,WEEKDAY(BZ$4)=7,WEEKDAY(BZ$4)=1),"",IF(AND(BZ$4&gt;=$D18,BZ$4&lt;$D18+$E18),$C18,IF(SUM(OFFSET(BY18,,-VLOOKUP($F18,$D$26:$F$28,3,0)):BY18)&lt;$C18*$E18,$C18,""))),"")</f>
        <v/>
      </c>
      <c r="CA18" s="9">
        <f ca="1">IFERROR(IF(OR(CA$4&lt;$D18,WEEKDAY(CA$4)=7,WEEKDAY(CA$4)=1),"",IF(AND(CA$4&gt;=$D18,CA$4&lt;$D18+$E18),$C18,IF(SUM(OFFSET(BZ18,,-VLOOKUP($F18,$D$26:$F$28,3,0)):BZ18)&lt;$C18*$E18,$C18,""))),"")</f>
        <v>6</v>
      </c>
      <c r="CB18" s="9">
        <f ca="1">IFERROR(IF(OR(CB$4&lt;$D18,WEEKDAY(CB$4)=7,WEEKDAY(CB$4)=1),"",IF(AND(CB$4&gt;=$D18,CB$4&lt;$D18+$E18),$C18,IF(SUM(OFFSET(CA18,,-VLOOKUP($F18,$D$26:$F$28,3,0)):CA18)&lt;$C18*$E18,$C18,""))),"")</f>
        <v>6</v>
      </c>
      <c r="CC18" s="9" t="str">
        <f ca="1">IFERROR(IF(OR(CC$4&lt;$D18,WEEKDAY(CC$4)=7,WEEKDAY(CC$4)=1),"",IF(AND(CC$4&gt;=$D18,CC$4&lt;$D18+$E18),$C18,IF(SUM(OFFSET(CB18,,-VLOOKUP($F18,$D$26:$F$28,3,0)):CB18)&lt;$C18*$E18,$C18,""))),"")</f>
        <v/>
      </c>
      <c r="CD18" s="9" t="str">
        <f ca="1">IFERROR(IF(OR(CD$4&lt;$D18,WEEKDAY(CD$4)=7,WEEKDAY(CD$4)=1),"",IF(AND(CD$4&gt;=$D18,CD$4&lt;$D18+$E18),$C18,IF(SUM(OFFSET(CC18,,-VLOOKUP($F18,$D$26:$F$28,3,0)):CC18)&lt;$C18*$E18,$C18,""))),"")</f>
        <v/>
      </c>
      <c r="CE18" s="9" t="str">
        <f ca="1">IFERROR(IF(OR(CE$4&lt;$D18,WEEKDAY(CE$4)=7,WEEKDAY(CE$4)=1),"",IF(AND(CE$4&gt;=$D18,CE$4&lt;$D18+$E18),$C18,IF(SUM(OFFSET(CD18,,-VLOOKUP($F18,$D$26:$F$28,3,0)):CD18)&lt;$C18*$E18,$C18,""))),"")</f>
        <v/>
      </c>
      <c r="CF18" s="9" t="str">
        <f ca="1">IFERROR(IF(OR(CF$4&lt;$D18,WEEKDAY(CF$4)=7,WEEKDAY(CF$4)=1),"",IF(AND(CF$4&gt;=$D18,CF$4&lt;$D18+$E18),$C18,IF(SUM(OFFSET(CE18,,-VLOOKUP($F18,$D$26:$F$28,3,0)):CE18)&lt;$C18*$E18,$C18,""))),"")</f>
        <v/>
      </c>
      <c r="CG18" s="9" t="str">
        <f ca="1">IFERROR(IF(OR(CG$4&lt;$D18,WEEKDAY(CG$4)=7,WEEKDAY(CG$4)=1),"",IF(AND(CG$4&gt;=$D18,CG$4&lt;$D18+$E18),$C18,IF(SUM(OFFSET(CF18,,-VLOOKUP($F18,$D$26:$F$28,3,0)):CF18)&lt;$C18*$E18,$C18,""))),"")</f>
        <v/>
      </c>
      <c r="CH18" s="9">
        <f ca="1">IFERROR(IF(OR(CH$4&lt;$D18,WEEKDAY(CH$4)=7,WEEKDAY(CH$4)=1),"",IF(AND(CH$4&gt;=$D18,CH$4&lt;$D18+$E18),$C18,IF(SUM(OFFSET(CG18,,-VLOOKUP($F18,$D$26:$F$28,3,0)):CG18)&lt;$C18*$E18,$C18,""))),"")</f>
        <v>6</v>
      </c>
      <c r="CI18" s="9">
        <f ca="1">IFERROR(IF(OR(CI$4&lt;$D18,WEEKDAY(CI$4)=7,WEEKDAY(CI$4)=1),"",IF(AND(CI$4&gt;=$D18,CI$4&lt;$D18+$E18),$C18,IF(SUM(OFFSET(CH18,,-VLOOKUP($F18,$D$26:$F$28,3,0)):CH18)&lt;$C18*$E18,$C18,""))),"")</f>
        <v>6</v>
      </c>
      <c r="CJ18" s="9" t="str">
        <f ca="1">IFERROR(IF(OR(CJ$4&lt;$D18,WEEKDAY(CJ$4)=7,WEEKDAY(CJ$4)=1),"",IF(AND(CJ$4&gt;=$D18,CJ$4&lt;$D18+$E18),$C18,IF(SUM(OFFSET(CI18,,-VLOOKUP($F18,$D$26:$F$28,3,0)):CI18)&lt;$C18*$E18,$C18,""))),"")</f>
        <v/>
      </c>
      <c r="CK18" s="9" t="str">
        <f ca="1">IFERROR(IF(OR(CK$4&lt;$D18,WEEKDAY(CK$4)=7,WEEKDAY(CK$4)=1),"",IF(AND(CK$4&gt;=$D18,CK$4&lt;$D18+$E18),$C18,IF(SUM(OFFSET(CJ18,,-VLOOKUP($F18,$D$26:$F$28,3,0)):CJ18)&lt;$C18*$E18,$C18,""))),"")</f>
        <v/>
      </c>
      <c r="CL18" s="9" t="str">
        <f ca="1">IFERROR(IF(OR(CL$4&lt;$D18,WEEKDAY(CL$4)=7,WEEKDAY(CL$4)=1),"",IF(AND(CL$4&gt;=$D18,CL$4&lt;$D18+$E18),$C18,IF(SUM(OFFSET(CK18,,-VLOOKUP($F18,$D$26:$F$28,3,0)):CK18)&lt;$C18*$E18,$C18,""))),"")</f>
        <v/>
      </c>
      <c r="CM18" s="9" t="str">
        <f ca="1">IFERROR(IF(OR(CM$4&lt;$D18,WEEKDAY(CM$4)=7,WEEKDAY(CM$4)=1),"",IF(AND(CM$4&gt;=$D18,CM$4&lt;$D18+$E18),$C18,IF(SUM(OFFSET(CL18,,-VLOOKUP($F18,$D$26:$F$28,3,0)):CL18)&lt;$C18*$E18,$C18,""))),"")</f>
        <v/>
      </c>
      <c r="CN18" s="9" t="str">
        <f ca="1">IFERROR(IF(OR(CN$4&lt;$D18,WEEKDAY(CN$4)=7,WEEKDAY(CN$4)=1),"",IF(AND(CN$4&gt;=$D18,CN$4&lt;$D18+$E18),$C18,IF(SUM(OFFSET(CM18,,-VLOOKUP($F18,$D$26:$F$28,3,0)):CM18)&lt;$C18*$E18,$C18,""))),"")</f>
        <v/>
      </c>
      <c r="CO18" s="9">
        <f ca="1">IFERROR(IF(OR(CO$4&lt;$D18,WEEKDAY(CO$4)=7,WEEKDAY(CO$4)=1),"",IF(AND(CO$4&gt;=$D18,CO$4&lt;$D18+$E18),$C18,IF(SUM(OFFSET(CN18,,-VLOOKUP($F18,$D$26:$F$28,3,0)):CN18)&lt;$C18*$E18,$C18,""))),"")</f>
        <v>6</v>
      </c>
      <c r="CP18" s="9">
        <f ca="1">IFERROR(IF(OR(CP$4&lt;$D18,WEEKDAY(CP$4)=7,WEEKDAY(CP$4)=1),"",IF(AND(CP$4&gt;=$D18,CP$4&lt;$D18+$E18),$C18,IF(SUM(OFFSET(CO18,,-VLOOKUP($F18,$D$26:$F$28,3,0)):CO18)&lt;$C18*$E18,$C18,""))),"")</f>
        <v>6</v>
      </c>
      <c r="CQ18" s="9" t="str">
        <f ca="1">IFERROR(IF(OR(CQ$4&lt;$D18,WEEKDAY(CQ$4)=7,WEEKDAY(CQ$4)=1),"",IF(AND(CQ$4&gt;=$D18,CQ$4&lt;$D18+$E18),$C18,IF(SUM(OFFSET(CP18,,-VLOOKUP($F18,$D$26:$F$28,3,0)):CP18)&lt;$C18*$E18,$C18,""))),"")</f>
        <v/>
      </c>
      <c r="CR18" s="9" t="str">
        <f ca="1">IFERROR(IF(OR(CR$4&lt;$D18,WEEKDAY(CR$4)=7,WEEKDAY(CR$4)=1),"",IF(AND(CR$4&gt;=$D18,CR$4&lt;$D18+$E18),$C18,IF(SUM(OFFSET(CQ18,,-VLOOKUP($F18,$D$26:$F$28,3,0)):CQ18)&lt;$C18*$E18,$C18,""))),"")</f>
        <v/>
      </c>
      <c r="CS18" s="9" t="str">
        <f ca="1">IFERROR(IF(OR(CS$4&lt;$D18,WEEKDAY(CS$4)=7,WEEKDAY(CS$4)=1),"",IF(AND(CS$4&gt;=$D18,CS$4&lt;$D18+$E18),$C18,IF(SUM(OFFSET(CR18,,-VLOOKUP($F18,$D$26:$F$28,3,0)):CR18)&lt;$C18*$E18,$C18,""))),"")</f>
        <v/>
      </c>
      <c r="CT18" s="9" t="str">
        <f ca="1">IFERROR(IF(OR(CT$4&lt;$D18,WEEKDAY(CT$4)=7,WEEKDAY(CT$4)=1),"",IF(AND(CT$4&gt;=$D18,CT$4&lt;$D18+$E18),$C18,IF(SUM(OFFSET(CS18,,-VLOOKUP($F18,$D$26:$F$28,3,0)):CS18)&lt;$C18*$E18,$C18,""))),"")</f>
        <v/>
      </c>
      <c r="CU18" s="9" t="str">
        <f ca="1">IFERROR(IF(OR(CU$4&lt;$D18,WEEKDAY(CU$4)=7,WEEKDAY(CU$4)=1),"",IF(AND(CU$4&gt;=$D18,CU$4&lt;$D18+$E18),$C18,IF(SUM(OFFSET(CT18,,-VLOOKUP($F18,$D$26:$F$28,3,0)):CT18)&lt;$C18*$E18,$C18,""))),"")</f>
        <v/>
      </c>
      <c r="CV18" s="9">
        <f ca="1">IFERROR(IF(OR(CV$4&lt;$D18,WEEKDAY(CV$4)=7,WEEKDAY(CV$4)=1),"",IF(AND(CV$4&gt;=$D18,CV$4&lt;$D18+$E18),$C18,IF(SUM(OFFSET(CU18,,-VLOOKUP($F18,$D$26:$F$28,3,0)):CU18)&lt;$C18*$E18,$C18,""))),"")</f>
        <v>6</v>
      </c>
      <c r="CW18" s="9">
        <f ca="1">IFERROR(IF(OR(CW$4&lt;$D18,WEEKDAY(CW$4)=7,WEEKDAY(CW$4)=1),"",IF(AND(CW$4&gt;=$D18,CW$4&lt;$D18+$E18),$C18,IF(SUM(OFFSET(CV18,,-VLOOKUP($F18,$D$26:$F$28,3,0)):CV18)&lt;$C18*$E18,$C18,""))),"")</f>
        <v>6</v>
      </c>
      <c r="CX18" s="9" t="str">
        <f ca="1">IFERROR(IF(OR(CX$4&lt;$D18,WEEKDAY(CX$4)=7,WEEKDAY(CX$4)=1),"",IF(AND(CX$4&gt;=$D18,CX$4&lt;$D18+$E18),$C18,IF(SUM(OFFSET(CW18,,-VLOOKUP($F18,$D$26:$F$28,3,0)):CW18)&lt;$C18*$E18,$C18,""))),"")</f>
        <v/>
      </c>
      <c r="CY18" s="9" t="str">
        <f ca="1">IFERROR(IF(OR(CY$4&lt;$D18,WEEKDAY(CY$4)=7,WEEKDAY(CY$4)=1),"",IF(AND(CY$4&gt;=$D18,CY$4&lt;$D18+$E18),$C18,IF(SUM(OFFSET(CX18,,-VLOOKUP($F18,$D$26:$F$28,3,0)):CX18)&lt;$C18*$E18,$C18,""))),"")</f>
        <v/>
      </c>
      <c r="CZ18" s="9" t="str">
        <f ca="1">IFERROR(IF(OR(CZ$4&lt;$D18,WEEKDAY(CZ$4)=7,WEEKDAY(CZ$4)=1),"",IF(AND(CZ$4&gt;=$D18,CZ$4&lt;$D18+$E18),$C18,IF(SUM(OFFSET(CY18,,-VLOOKUP($F18,$D$26:$F$28,3,0)):CY18)&lt;$C18*$E18,$C18,""))),"")</f>
        <v/>
      </c>
      <c r="DA18" s="9" t="str">
        <f ca="1">IFERROR(IF(OR(DA$4&lt;$D18,WEEKDAY(DA$4)=7,WEEKDAY(DA$4)=1),"",IF(AND(DA$4&gt;=$D18,DA$4&lt;$D18+$E18),$C18,IF(SUM(OFFSET(CZ18,,-VLOOKUP($F18,$D$26:$F$28,3,0)):CZ18)&lt;$C18*$E18,$C18,""))),"")</f>
        <v/>
      </c>
      <c r="DB18" s="9" t="str">
        <f ca="1">IFERROR(IF(OR(DB$4&lt;$D18,WEEKDAY(DB$4)=7,WEEKDAY(DB$4)=1),"",IF(AND(DB$4&gt;=$D18,DB$4&lt;$D18+$E18),$C18,IF(SUM(OFFSET(DA18,,-VLOOKUP($F18,$D$26:$F$28,3,0)):DA18)&lt;$C18*$E18,$C18,""))),"")</f>
        <v/>
      </c>
      <c r="DC18" s="9">
        <f ca="1">IFERROR(IF(OR(DC$4&lt;$D18,WEEKDAY(DC$4)=7,WEEKDAY(DC$4)=1),"",IF(AND(DC$4&gt;=$D18,DC$4&lt;$D18+$E18),$C18,IF(SUM(OFFSET(DB18,,-VLOOKUP($F18,$D$26:$F$28,3,0)):DB18)&lt;$C18*$E18,$C18,""))),"")</f>
        <v>6</v>
      </c>
      <c r="DD18" s="9">
        <f ca="1">IFERROR(IF(OR(DD$4&lt;$D18,WEEKDAY(DD$4)=7,WEEKDAY(DD$4)=1),"",IF(AND(DD$4&gt;=$D18,DD$4&lt;$D18+$E18),$C18,IF(SUM(OFFSET(DC18,,-VLOOKUP($F18,$D$26:$F$28,3,0)):DC18)&lt;$C18*$E18,$C18,""))),"")</f>
        <v>6</v>
      </c>
      <c r="DE18" s="9" t="str">
        <f ca="1">IFERROR(IF(OR(DE$4&lt;$D18,WEEKDAY(DE$4)=7,WEEKDAY(DE$4)=1),"",IF(AND(DE$4&gt;=$D18,DE$4&lt;$D18+$E18),$C18,IF(SUM(OFFSET(DD18,,-VLOOKUP($F18,$D$26:$F$28,3,0)):DD18)&lt;$C18*$E18,$C18,""))),"")</f>
        <v/>
      </c>
      <c r="DF18" s="9" t="str">
        <f ca="1">IFERROR(IF(OR(DF$4&lt;$D18,WEEKDAY(DF$4)=7,WEEKDAY(DF$4)=1),"",IF(AND(DF$4&gt;=$D18,DF$4&lt;$D18+$E18),$C18,IF(SUM(OFFSET(DE18,,-VLOOKUP($F18,$D$26:$F$28,3,0)):DE18)&lt;$C18*$E18,$C18,""))),"")</f>
        <v/>
      </c>
      <c r="DG18" s="9" t="str">
        <f ca="1">IFERROR(IF(OR(DG$4&lt;$D18,WEEKDAY(DG$4)=7,WEEKDAY(DG$4)=1),"",IF(AND(DG$4&gt;=$D18,DG$4&lt;$D18+$E18),$C18,IF(SUM(OFFSET(DF18,,-VLOOKUP($F18,$D$26:$F$28,3,0)):DF18)&lt;$C18*$E18,$C18,""))),"")</f>
        <v/>
      </c>
      <c r="DH18" s="9" t="str">
        <f ca="1">IFERROR(IF(OR(DH$4&lt;$D18,WEEKDAY(DH$4)=7,WEEKDAY(DH$4)=1),"",IF(AND(DH$4&gt;=$D18,DH$4&lt;$D18+$E18),$C18,IF(SUM(OFFSET(DG18,,-VLOOKUP($F18,$D$26:$F$28,3,0)):DG18)&lt;$C18*$E18,$C18,""))),"")</f>
        <v/>
      </c>
      <c r="DI18" s="9" t="str">
        <f ca="1">IFERROR(IF(OR(DI$4&lt;$D18,WEEKDAY(DI$4)=7,WEEKDAY(DI$4)=1),"",IF(AND(DI$4&gt;=$D18,DI$4&lt;$D18+$E18),$C18,IF(SUM(OFFSET(DH18,,-VLOOKUP($F18,$D$26:$F$28,3,0)):DH18)&lt;$C18*$E18,$C18,""))),"")</f>
        <v/>
      </c>
      <c r="DJ18" s="9">
        <f ca="1">IFERROR(IF(OR(DJ$4&lt;$D18,WEEKDAY(DJ$4)=7,WEEKDAY(DJ$4)=1),"",IF(AND(DJ$4&gt;=$D18,DJ$4&lt;$D18+$E18),$C18,IF(SUM(OFFSET(DI18,,-VLOOKUP($F18,$D$26:$F$28,3,0)):DI18)&lt;$C18*$E18,$C18,""))),"")</f>
        <v>6</v>
      </c>
      <c r="DK18" s="9">
        <f ca="1">IFERROR(IF(OR(DK$4&lt;$D18,WEEKDAY(DK$4)=7,WEEKDAY(DK$4)=1),"",IF(AND(DK$4&gt;=$D18,DK$4&lt;$D18+$E18),$C18,IF(SUM(OFFSET(DJ18,,-VLOOKUP($F18,$D$26:$F$28,3,0)):DJ18)&lt;$C18*$E18,$C18,""))),"")</f>
        <v>6</v>
      </c>
      <c r="DL18" s="9" t="str">
        <f ca="1">IFERROR(IF(OR(DL$4&lt;$D18,WEEKDAY(DL$4)=7,WEEKDAY(DL$4)=1),"",IF(AND(DL$4&gt;=$D18,DL$4&lt;$D18+$E18),$C18,IF(SUM(OFFSET(DK18,,-VLOOKUP($F18,$D$26:$F$28,3,0)):DK18)&lt;$C18*$E18,$C18,""))),"")</f>
        <v/>
      </c>
      <c r="DM18" s="9" t="str">
        <f ca="1">IFERROR(IF(OR(DM$4&lt;$D18,WEEKDAY(DM$4)=7,WEEKDAY(DM$4)=1),"",IF(AND(DM$4&gt;=$D18,DM$4&lt;$D18+$E18),$C18,IF(SUM(OFFSET(DL18,,-VLOOKUP($F18,$D$26:$F$28,3,0)):DL18)&lt;$C18*$E18,$C18,""))),"")</f>
        <v/>
      </c>
      <c r="DN18" s="9" t="str">
        <f ca="1">IFERROR(IF(OR(DN$4&lt;$D18,WEEKDAY(DN$4)=7,WEEKDAY(DN$4)=1),"",IF(AND(DN$4&gt;=$D18,DN$4&lt;$D18+$E18),$C18,IF(SUM(OFFSET(DM18,,-VLOOKUP($F18,$D$26:$F$28,3,0)):DM18)&lt;$C18*$E18,$C18,""))),"")</f>
        <v/>
      </c>
      <c r="DO18" s="9" t="str">
        <f ca="1">IFERROR(IF(OR(DO$4&lt;$D18,WEEKDAY(DO$4)=7,WEEKDAY(DO$4)=1),"",IF(AND(DO$4&gt;=$D18,DO$4&lt;$D18+$E18),$C18,IF(SUM(OFFSET(DN18,,-VLOOKUP($F18,$D$26:$F$28,3,0)):DN18)&lt;$C18*$E18,$C18,""))),"")</f>
        <v/>
      </c>
      <c r="DP18" s="9" t="str">
        <f ca="1">IFERROR(IF(OR(DP$4&lt;$D18,WEEKDAY(DP$4)=7,WEEKDAY(DP$4)=1),"",IF(AND(DP$4&gt;=$D18,DP$4&lt;$D18+$E18),$C18,IF(SUM(OFFSET(DO18,,-VLOOKUP($F18,$D$26:$F$28,3,0)):DO18)&lt;$C18*$E18,$C18,""))),"")</f>
        <v/>
      </c>
      <c r="DQ18" s="9">
        <f ca="1">IFERROR(IF(OR(DQ$4&lt;$D18,WEEKDAY(DQ$4)=7,WEEKDAY(DQ$4)=1),"",IF(AND(DQ$4&gt;=$D18,DQ$4&lt;$D18+$E18),$C18,IF(SUM(OFFSET(DP18,,-VLOOKUP($F18,$D$26:$F$28,3,0)):DP18)&lt;$C18*$E18,$C18,""))),"")</f>
        <v>6</v>
      </c>
      <c r="DR18" s="9">
        <f ca="1">IFERROR(IF(OR(DR$4&lt;$D18,WEEKDAY(DR$4)=7,WEEKDAY(DR$4)=1),"",IF(AND(DR$4&gt;=$D18,DR$4&lt;$D18+$E18),$C18,IF(SUM(OFFSET(DQ18,,-VLOOKUP($F18,$D$26:$F$28,3,0)):DQ18)&lt;$C18*$E18,$C18,""))),"")</f>
        <v>6</v>
      </c>
      <c r="DS18" s="9" t="str">
        <f ca="1">IFERROR(IF(OR(DS$4&lt;$D18,WEEKDAY(DS$4)=7,WEEKDAY(DS$4)=1),"",IF(AND(DS$4&gt;=$D18,DS$4&lt;$D18+$E18),$C18,IF(SUM(OFFSET(DR18,,-VLOOKUP($F18,$D$26:$F$28,3,0)):DR18)&lt;$C18*$E18,$C18,""))),"")</f>
        <v/>
      </c>
      <c r="DT18" s="9" t="str">
        <f ca="1">IFERROR(IF(OR(DT$4&lt;$D18,WEEKDAY(DT$4)=7,WEEKDAY(DT$4)=1),"",IF(AND(DT$4&gt;=$D18,DT$4&lt;$D18+$E18),$C18,IF(SUM(OFFSET(DS18,,-VLOOKUP($F18,$D$26:$F$28,3,0)):DS18)&lt;$C18*$E18,$C18,""))),"")</f>
        <v/>
      </c>
      <c r="DU18" s="9" t="str">
        <f ca="1">IFERROR(IF(OR(DU$4&lt;$D18,WEEKDAY(DU$4)=7,WEEKDAY(DU$4)=1),"",IF(AND(DU$4&gt;=$D18,DU$4&lt;$D18+$E18),$C18,IF(SUM(OFFSET(DT18,,-VLOOKUP($F18,$D$26:$F$28,3,0)):DT18)&lt;$C18*$E18,$C18,""))),"")</f>
        <v/>
      </c>
      <c r="DV18" s="9" t="str">
        <f ca="1">IFERROR(IF(OR(DV$4&lt;$D18,WEEKDAY(DV$4)=7,WEEKDAY(DV$4)=1),"",IF(AND(DV$4&gt;=$D18,DV$4&lt;$D18+$E18),$C18,IF(SUM(OFFSET(DU18,,-VLOOKUP($F18,$D$26:$F$28,3,0)):DU18)&lt;$C18*$E18,$C18,""))),"")</f>
        <v/>
      </c>
      <c r="DW18" s="9" t="str">
        <f ca="1">IFERROR(IF(OR(DW$4&lt;$D18,WEEKDAY(DW$4)=7,WEEKDAY(DW$4)=1),"",IF(AND(DW$4&gt;=$D18,DW$4&lt;$D18+$E18),$C18,IF(SUM(OFFSET(DV18,,-VLOOKUP($F18,$D$26:$F$28,3,0)):DV18)&lt;$C18*$E18,$C18,""))),"")</f>
        <v/>
      </c>
      <c r="DX18" s="9">
        <f ca="1">IFERROR(IF(OR(DX$4&lt;$D18,WEEKDAY(DX$4)=7,WEEKDAY(DX$4)=1),"",IF(AND(DX$4&gt;=$D18,DX$4&lt;$D18+$E18),$C18,IF(SUM(OFFSET(DW18,,-VLOOKUP($F18,$D$26:$F$28,3,0)):DW18)&lt;$C18*$E18,$C18,""))),"")</f>
        <v>6</v>
      </c>
    </row>
    <row r="21" spans="1:128" ht="12.75" x14ac:dyDescent="0.2">
      <c r="AB21" s="7"/>
    </row>
    <row r="25" spans="1:128" ht="15" x14ac:dyDescent="0.25">
      <c r="D25" t="s">
        <v>22</v>
      </c>
      <c r="E25" s="2" t="s">
        <v>26</v>
      </c>
    </row>
    <row r="26" spans="1:128" ht="15" x14ac:dyDescent="0.25">
      <c r="D26" t="s">
        <v>23</v>
      </c>
      <c r="E26" s="2">
        <v>7</v>
      </c>
      <c r="F26" s="2">
        <v>5</v>
      </c>
    </row>
    <row r="27" spans="1:128" ht="15" x14ac:dyDescent="0.25">
      <c r="D27" t="s">
        <v>24</v>
      </c>
      <c r="E27" s="2">
        <v>91</v>
      </c>
      <c r="F27" s="2">
        <v>84</v>
      </c>
    </row>
    <row r="28" spans="1:128" ht="15" x14ac:dyDescent="0.25">
      <c r="D28" t="s">
        <v>25</v>
      </c>
      <c r="E28" s="2">
        <v>365</v>
      </c>
      <c r="F28" s="2">
        <v>358</v>
      </c>
    </row>
    <row r="33" spans="7:7" ht="15" x14ac:dyDescent="0.3">
      <c r="G33" s="10" t="s">
        <v>27</v>
      </c>
    </row>
    <row r="34" spans="7:7" ht="15" x14ac:dyDescent="0.3">
      <c r="G34" s="10" t="s">
        <v>28</v>
      </c>
    </row>
    <row r="35" spans="7:7" ht="15" x14ac:dyDescent="0.25">
      <c r="G35"/>
    </row>
    <row r="36" spans="7:7" ht="15" x14ac:dyDescent="0.3">
      <c r="G36" s="10" t="str">
        <f ca="1">IF(AND(I$4&gt;=$D5,I$4&lt;$D5+$E5),$C5,IF(COLUMN()&lt;12+VLOOKUP($F5,$D$26:$F$28,3),"",IF($C5=OFFSET(A5,0,-VLOOKUP($F5,$D$26:$F$28,3)),$C5,"")))</f>
        <v/>
      </c>
    </row>
    <row r="37" spans="7:7" ht="15" x14ac:dyDescent="0.3">
      <c r="G37" s="10" t="str">
        <f ca="1">IF(AND(I$4&gt;=$D5,I$4&lt;$D5+$E5),$C5,IF(COLUMN()&lt;12+VLOOKUP($F5,$D$26:$F$28,3),"",IF($C5=OFFSET(A5,0,-VLOOKUP($F5,$D$26:$F$28,3)),$C5,"")))</f>
        <v/>
      </c>
    </row>
    <row r="38" spans="7:7" ht="15" x14ac:dyDescent="0.3">
      <c r="G38" s="10" t="s">
        <v>29</v>
      </c>
    </row>
    <row r="39" spans="7:7" ht="15" x14ac:dyDescent="0.25">
      <c r="G39"/>
    </row>
    <row r="40" spans="7:7" ht="15" x14ac:dyDescent="0.3">
      <c r="G40" s="10" t="s">
        <v>28</v>
      </c>
    </row>
    <row r="41" spans="7:7" ht="15" x14ac:dyDescent="0.25">
      <c r="G41"/>
    </row>
    <row r="42" spans="7:7" ht="15" x14ac:dyDescent="0.25">
      <c r="G42"/>
    </row>
    <row r="43" spans="7:7" ht="15" x14ac:dyDescent="0.25">
      <c r="G43"/>
    </row>
    <row r="44" spans="7:7" ht="15" x14ac:dyDescent="0.3">
      <c r="G44" s="10" t="s">
        <v>30</v>
      </c>
    </row>
    <row r="45" spans="7:7" ht="15" x14ac:dyDescent="0.3">
      <c r="G45" s="10" t="s">
        <v>31</v>
      </c>
    </row>
    <row r="46" spans="7:7" ht="15" x14ac:dyDescent="0.3">
      <c r="G46" s="10" t="s">
        <v>32</v>
      </c>
    </row>
    <row r="47" spans="7:7" ht="15" x14ac:dyDescent="0.25">
      <c r="G47"/>
    </row>
    <row r="48" spans="7:7" ht="15" x14ac:dyDescent="0.25">
      <c r="G48"/>
    </row>
    <row r="49" spans="7:7" ht="15" x14ac:dyDescent="0.3">
      <c r="G49" s="10" t="s">
        <v>33</v>
      </c>
    </row>
    <row r="50" spans="7:7" ht="15" x14ac:dyDescent="0.3">
      <c r="G50" s="10" t="s">
        <v>34</v>
      </c>
    </row>
    <row r="51" spans="7:7" ht="15" x14ac:dyDescent="0.25">
      <c r="G51"/>
    </row>
    <row r="52" spans="7:7" ht="15" x14ac:dyDescent="0.3">
      <c r="G52" s="10" t="s">
        <v>35</v>
      </c>
    </row>
    <row r="53" spans="7:7" ht="15" x14ac:dyDescent="0.25">
      <c r="G53"/>
    </row>
    <row r="54" spans="7:7" ht="15" x14ac:dyDescent="0.3">
      <c r="G54" s="10" t="s">
        <v>36</v>
      </c>
    </row>
  </sheetData>
  <mergeCells count="5">
    <mergeCell ref="X2:AB2"/>
    <mergeCell ref="G3:AJ3"/>
    <mergeCell ref="AK3:BO3"/>
    <mergeCell ref="BP3:CS3"/>
    <mergeCell ref="CT3:DX3"/>
  </mergeCells>
  <conditionalFormatting sqref="DY23:EG33 H23:DW33 G23:G32 C23:D33">
    <cfRule type="expression" priority="18">
      <formula>MOD(MONTH(D$4),2)=0</formula>
    </cfRule>
  </conditionalFormatting>
  <conditionalFormatting sqref="DX23:DX33">
    <cfRule type="expression" priority="19">
      <formula>MOD(MONTH(#REF!),2)=0</formula>
    </cfRule>
  </conditionalFormatting>
  <conditionalFormatting sqref="G4:DX18">
    <cfRule type="expression" dxfId="14" priority="1" stopIfTrue="1">
      <formula>OR(WEEKDAY(G$4)=1,WEEKDAY(G$4)=7)</formula>
    </cfRule>
    <cfRule type="expression" dxfId="13" priority="21">
      <formula>""</formula>
    </cfRule>
  </conditionalFormatting>
  <conditionalFormatting sqref="E23:F33 A23:B33">
    <cfRule type="expression" priority="22">
      <formula>MOD(MONTH(C$4),2)=0</formula>
    </cfRule>
  </conditionalFormatting>
  <conditionalFormatting sqref="G5:DX18">
    <cfRule type="expression" dxfId="8" priority="11" stopIfTrue="1">
      <formula>$F5="hebdomadaire"</formula>
    </cfRule>
    <cfRule type="expression" dxfId="9" priority="10">
      <formula>$F5="trimestrielle"</formula>
    </cfRule>
    <cfRule type="expression" dxfId="10" priority="9">
      <formula>$F5="annuelle"</formula>
    </cfRule>
    <cfRule type="expression" dxfId="11" priority="4">
      <formula>G5=""</formula>
    </cfRule>
    <cfRule type="expression" dxfId="12" priority="7">
      <formula>$B5&gt;G$4</formula>
    </cfRule>
    <cfRule type="expression" dxfId="7" priority="8">
      <formula>$B$1&gt;G$4</formula>
    </cfRule>
  </conditionalFormatting>
  <dataValidations count="2">
    <dataValidation type="list" operator="lessThanOrEqual" allowBlank="1" showInputMessage="1" showErrorMessage="1" sqref="F5:F18">
      <formula1>$D$26:$D$28</formula1>
    </dataValidation>
    <dataValidation type="whole" operator="lessThanOrEqual" allowBlank="1" showInputMessage="1" showErrorMessage="1" sqref="E5:E18">
      <formula1>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donnees</vt:lpstr>
      <vt:lpstr>planning (2)</vt:lpstr>
    </vt:vector>
  </TitlesOfParts>
  <Company>Bodycote PLC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fvieville</dc:creator>
  <cp:lastModifiedBy>Franck</cp:lastModifiedBy>
  <dcterms:created xsi:type="dcterms:W3CDTF">2012-11-14T13:47:15Z</dcterms:created>
  <dcterms:modified xsi:type="dcterms:W3CDTF">2012-11-19T00:02:46Z</dcterms:modified>
</cp:coreProperties>
</file>