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-15" yWindow="-15" windowWidth="3975" windowHeight="9030" activeTab="1"/>
  </bookViews>
  <sheets>
    <sheet name="Feuil1" sheetId="1" r:id="rId1"/>
    <sheet name="Feuil2" sheetId="2" r:id="rId2"/>
    <sheet name="Feuil3" sheetId="3" r:id="rId3"/>
  </sheets>
  <definedNames>
    <definedName name="Col_A">Feuil1!$A$4:$A$18</definedName>
    <definedName name="Col_B">Feuil1!$B$4:$B$18</definedName>
  </definedNames>
  <calcPr calcId="145621"/>
</workbook>
</file>

<file path=xl/calcChain.xml><?xml version="1.0" encoding="utf-8"?>
<calcChain xmlns="http://schemas.openxmlformats.org/spreadsheetml/2006/main">
  <c r="G7" i="2" l="1"/>
  <c r="G8" i="2"/>
  <c r="G9" i="2"/>
  <c r="G10" i="2"/>
  <c r="G11" i="2"/>
  <c r="G12" i="2"/>
  <c r="G13" i="2"/>
  <c r="G14" i="2"/>
  <c r="G15" i="2"/>
  <c r="G16" i="2"/>
  <c r="G6" i="2"/>
  <c r="F7" i="2" a="1"/>
  <c r="F7" i="2" s="1"/>
  <c r="F8" i="2" a="1"/>
  <c r="F8" i="2" s="1"/>
  <c r="F9" i="2" a="1"/>
  <c r="F9" i="2" s="1"/>
  <c r="F10" i="2" a="1"/>
  <c r="F10" i="2" s="1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 s="1"/>
  <c r="F6" i="2" a="1"/>
  <c r="F6" i="2" s="1"/>
  <c r="D6" i="2" a="1"/>
  <c r="D6" i="2" s="1"/>
  <c r="C6" i="2" a="1"/>
  <c r="C6" i="2" s="1"/>
  <c r="B6" i="2" a="1"/>
  <c r="B6" i="2" s="1"/>
  <c r="D15" i="2" l="1"/>
  <c r="D13" i="2"/>
  <c r="D11" i="2"/>
  <c r="D9" i="2"/>
  <c r="D7" i="2"/>
  <c r="D16" i="2"/>
  <c r="D14" i="2"/>
  <c r="D12" i="2"/>
  <c r="D10" i="2"/>
  <c r="D8" i="2"/>
  <c r="C15" i="2"/>
  <c r="C13" i="2"/>
  <c r="C11" i="2"/>
  <c r="C9" i="2"/>
  <c r="C7" i="2"/>
  <c r="C16" i="2"/>
  <c r="C14" i="2"/>
  <c r="C12" i="2"/>
  <c r="C10" i="2"/>
  <c r="C8" i="2"/>
  <c r="B15" i="2"/>
  <c r="B13" i="2"/>
  <c r="B11" i="2"/>
  <c r="B9" i="2"/>
  <c r="B7" i="2"/>
  <c r="B16" i="2"/>
  <c r="B14" i="2"/>
  <c r="B12" i="2"/>
  <c r="B10" i="2"/>
  <c r="B8" i="2"/>
</calcChain>
</file>

<file path=xl/sharedStrings.xml><?xml version="1.0" encoding="utf-8"?>
<sst xmlns="http://schemas.openxmlformats.org/spreadsheetml/2006/main" count="51" uniqueCount="38">
  <si>
    <t>POMMES</t>
  </si>
  <si>
    <t>KIWI</t>
  </si>
  <si>
    <t>PECHE</t>
  </si>
  <si>
    <t>ROUGE</t>
  </si>
  <si>
    <t>VERTE</t>
  </si>
  <si>
    <t>BLEU</t>
  </si>
  <si>
    <t>VIOLET</t>
  </si>
  <si>
    <t>JAUNE</t>
  </si>
  <si>
    <t>ROSE</t>
  </si>
  <si>
    <t>MARRON</t>
  </si>
  <si>
    <t>ARBRE</t>
  </si>
  <si>
    <t>HERBE</t>
  </si>
  <si>
    <t>FLEUR</t>
  </si>
  <si>
    <t>ROSEAU</t>
  </si>
  <si>
    <t>COUCOU</t>
  </si>
  <si>
    <t>ESSAI</t>
  </si>
  <si>
    <t>AIE</t>
  </si>
  <si>
    <t>YES</t>
  </si>
  <si>
    <t>Col_B</t>
  </si>
  <si>
    <t>Col_A</t>
  </si>
  <si>
    <t xml:space="preserve">LE "-3" de la formule est à changer si le départ (les titres) du tableau (bleu) de référence est situé à une autre ligne
s'il commence à la ligne 8 il faudra indiquer -8 dans la formule qui est une matricielle, à valider avec CTRL-SHIFT-ENTER ce qui 
mettra les {} autour de la formule </t>
  </si>
  <si>
    <t>Hello Rachid,</t>
  </si>
  <si>
    <t xml:space="preserve">peux tu m'expliquer le plus clairement possible cette formule que j'ai répondu à qq mais en recopiant sur un de </t>
  </si>
  <si>
    <t>mes exemples sans vraiment TOUT comprendre</t>
  </si>
  <si>
    <t xml:space="preserve"> =SIERREUR(INDEX(Col_B;PETITE.VALEUR(SI(Col_A=A6;LIGNE(Col_A)-3;"");LIGNE(Col_A)-3));"")</t>
  </si>
  <si>
    <t>je connais index; matricielle bien sur, et nommer les colonnes :)</t>
  </si>
  <si>
    <t>le - 3 , c'est comme je lui explique , parce que le tableau de référence comment à la ligne 3</t>
  </si>
  <si>
    <r>
      <t xml:space="preserve">mais pourquoi petite.valeur ? </t>
    </r>
    <r>
      <rPr>
        <b/>
        <sz val="18"/>
        <color rgb="FFFF0000"/>
        <rFont val="Calibri"/>
        <family val="2"/>
      </rPr>
      <t xml:space="preserve"> </t>
    </r>
    <r>
      <rPr>
        <b/>
        <sz val="11"/>
        <color rgb="FFFF0000"/>
        <rFont val="Calibri"/>
        <family val="2"/>
      </rPr>
      <t>Merci</t>
    </r>
  </si>
  <si>
    <r>
      <rPr>
        <b/>
        <sz val="11"/>
        <color rgb="FFFF0000"/>
        <rFont val="Calibri"/>
        <family val="2"/>
        <scheme val="minor"/>
      </rPr>
      <t xml:space="preserve">LIGNE(Col_A)-3 </t>
    </r>
    <r>
      <rPr>
        <sz val="11"/>
        <color theme="1"/>
        <rFont val="Calibri"/>
        <family val="2"/>
        <scheme val="minor"/>
      </rPr>
      <t>en Matricielle</t>
    </r>
  </si>
  <si>
    <t>Pourquoi PETITE.VALEUR() ?</t>
  </si>
  <si>
    <t>on ne peut pas utiliser MIN() puisqu'il se peut que les valeurs à renvoyer seront nombreuses, alors dans ce cas, il faut renvoyer la 1ere, la 2eme, ….</t>
  </si>
  <si>
    <t>donc PETITE.VALEUR() nous le permet</t>
  </si>
  <si>
    <t>SI COL_A=PECHE alors renvoyer les valeurs correspondant en COL_B</t>
  </si>
  <si>
    <t>LIGNE(Col_A)-3 renvoie une suite des entier commencant par 1 et se terminant par le nombrede ligne de la COL_A cette suite est les numeros de lignes.</t>
  </si>
  <si>
    <t>on se sert aussi de LIGNE(Col_A)-3  pour determiner les Nème valeurs à renvoyer.</t>
  </si>
  <si>
    <t>On peut faire</t>
  </si>
  <si>
    <t>@ tirer vers le bas</t>
  </si>
  <si>
    <t>formule classique si les données sont triées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</si>
</sst>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8"/>
      <color rgb="FFFF0000"/>
      <name val="Calibri"/>
      <family val="2"/>
    </font>
    <font>
      <b/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Continuous"/>
    </xf>
    <xf numFmtId="0" fontId="0" fillId="3" borderId="0" xfId="0" applyFill="1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/>
    <xf numFmtId="0" fontId="0" fillId="2" borderId="1" xfId="0" applyFill="1" applyBorder="1" applyAlignment="1"/>
    <xf numFmtId="0" fontId="0" fillId="0" borderId="0" xfId="0" quotePrefix="1" applyAlignment="1"/>
    <xf numFmtId="0" fontId="0" fillId="0" borderId="0" xfId="0" applyFill="1" applyBorder="1" applyAlignment="1"/>
    <xf numFmtId="0" fontId="0" fillId="6" borderId="0" xfId="0" applyFill="1" applyAlignment="1"/>
    <xf numFmtId="0" fontId="0" fillId="7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47626</xdr:colOff>
      <xdr:row>8</xdr:row>
      <xdr:rowOff>285751</xdr:rowOff>
    </xdr:from>
    <xdr:to>
      <xdr:col>7</xdr:col>
      <xdr:colOff>723900</xdr:colOff>
      <xdr:row>13</xdr:row>
      <xdr:rowOff>19050</xdr:rowOff>
    </xdr:to>
    <xdr:cxnSp macro="">
      <xdr:nvCxnSpPr>
        <xdr:cNvPr id="3" name="Connecteur droit avec flèche 2"/>
        <xdr:cNvCxnSpPr/>
      </xdr:nvCxnSpPr>
      <xdr:spPr>
        <a:xfrm flipH="1" flipV="1">
          <a:off x="8639176" y="1809751"/>
          <a:ext cx="676274" cy="7905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18"/>
  <sheetViews>
    <sheetView workbookViewId="0">
      <selection activeCell="B4" sqref="B4"/>
    </sheetView>
  </sheetViews>
  <sheetFormatPr baseColWidth="10" defaultRowHeight="15" x14ac:dyDescent="0.25"/>
  <sheetData>
    <row r="3" spans="1:2" x14ac:dyDescent="0.25">
      <c r="A3" s="2" t="s">
        <v>19</v>
      </c>
      <c r="B3" s="2" t="s">
        <v>18</v>
      </c>
    </row>
    <row r="4" spans="1:2" x14ac:dyDescent="0.25">
      <c r="A4" s="2" t="s">
        <v>0</v>
      </c>
      <c r="B4" s="2" t="s">
        <v>3</v>
      </c>
    </row>
    <row r="5" spans="1:2" x14ac:dyDescent="0.25">
      <c r="A5" s="2" t="s">
        <v>0</v>
      </c>
      <c r="B5" s="2" t="s">
        <v>4</v>
      </c>
    </row>
    <row r="6" spans="1:2" x14ac:dyDescent="0.25">
      <c r="A6" s="2" t="s">
        <v>0</v>
      </c>
      <c r="B6" s="2" t="s">
        <v>5</v>
      </c>
    </row>
    <row r="7" spans="1:2" x14ac:dyDescent="0.25">
      <c r="A7" s="2" t="s">
        <v>0</v>
      </c>
      <c r="B7" s="2" t="s">
        <v>6</v>
      </c>
    </row>
    <row r="8" spans="1:2" x14ac:dyDescent="0.25">
      <c r="A8" s="2" t="s">
        <v>0</v>
      </c>
      <c r="B8" s="2" t="s">
        <v>7</v>
      </c>
    </row>
    <row r="9" spans="1:2" x14ac:dyDescent="0.25">
      <c r="A9" s="2" t="s">
        <v>0</v>
      </c>
      <c r="B9" s="2" t="s">
        <v>8</v>
      </c>
    </row>
    <row r="10" spans="1:2" x14ac:dyDescent="0.25">
      <c r="A10" s="2" t="s">
        <v>0</v>
      </c>
      <c r="B10" s="2" t="s">
        <v>9</v>
      </c>
    </row>
    <row r="11" spans="1:2" x14ac:dyDescent="0.25">
      <c r="A11" s="2" t="s">
        <v>1</v>
      </c>
      <c r="B11" s="2" t="s">
        <v>10</v>
      </c>
    </row>
    <row r="12" spans="1:2" x14ac:dyDescent="0.25">
      <c r="A12" s="2" t="s">
        <v>1</v>
      </c>
      <c r="B12" s="2" t="s">
        <v>11</v>
      </c>
    </row>
    <row r="13" spans="1:2" x14ac:dyDescent="0.25">
      <c r="A13" s="2" t="s">
        <v>1</v>
      </c>
      <c r="B13" s="2" t="s">
        <v>12</v>
      </c>
    </row>
    <row r="14" spans="1:2" x14ac:dyDescent="0.25">
      <c r="A14" s="2" t="s">
        <v>1</v>
      </c>
      <c r="B14" s="2" t="s">
        <v>13</v>
      </c>
    </row>
    <row r="15" spans="1:2" x14ac:dyDescent="0.25">
      <c r="A15" s="2" t="s">
        <v>2</v>
      </c>
      <c r="B15" s="2" t="s">
        <v>14</v>
      </c>
    </row>
    <row r="16" spans="1:2" x14ac:dyDescent="0.25">
      <c r="A16" s="2" t="s">
        <v>2</v>
      </c>
      <c r="B16" s="2" t="s">
        <v>15</v>
      </c>
    </row>
    <row r="17" spans="1:2" x14ac:dyDescent="0.25">
      <c r="A17" s="2" t="s">
        <v>2</v>
      </c>
      <c r="B17" s="2" t="s">
        <v>16</v>
      </c>
    </row>
    <row r="18" spans="1:2" x14ac:dyDescent="0.25">
      <c r="A18" s="2" t="s">
        <v>2</v>
      </c>
      <c r="B18" s="2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3"/>
  <sheetViews>
    <sheetView tabSelected="1" workbookViewId="0">
      <selection activeCell="D6" sqref="D6"/>
    </sheetView>
  </sheetViews>
  <sheetFormatPr baseColWidth="10" defaultRowHeight="15" x14ac:dyDescent="0.25"/>
  <cols>
    <col min="1" max="2" width="11.42578125" style="6"/>
    <col min="3" max="3" width="27.85546875" style="6" customWidth="1"/>
    <col min="4" max="4" width="30.85546875" style="6" customWidth="1"/>
    <col min="5" max="5" width="1.85546875" style="6" customWidth="1"/>
    <col min="6" max="6" width="12.7109375" style="6" bestFit="1" customWidth="1"/>
    <col min="7" max="16384" width="11.42578125" style="6"/>
  </cols>
  <sheetData>
    <row r="1" spans="1:16" x14ac:dyDescent="0.25">
      <c r="K1" s="1" t="s">
        <v>20</v>
      </c>
      <c r="L1" s="1"/>
      <c r="M1" s="1"/>
      <c r="N1" s="1"/>
      <c r="O1" s="1"/>
      <c r="P1" s="1"/>
    </row>
    <row r="4" spans="1:16" x14ac:dyDescent="0.25">
      <c r="J4" s="6" t="s">
        <v>21</v>
      </c>
    </row>
    <row r="5" spans="1:16" x14ac:dyDescent="0.25">
      <c r="C5" s="3" t="s">
        <v>28</v>
      </c>
      <c r="F5" s="6" t="s">
        <v>35</v>
      </c>
      <c r="J5" s="6" t="s">
        <v>22</v>
      </c>
    </row>
    <row r="6" spans="1:16" x14ac:dyDescent="0.25">
      <c r="A6" s="6" t="s">
        <v>2</v>
      </c>
      <c r="B6" s="7" t="str">
        <f t="array" ref="B6:B16">IFERROR(INDEX(Col_B,SMALL(IF(Col_A=A6,ROW(Col_A)-3,""),ROW(Col_A)-3)),"")</f>
        <v>COUCOU</v>
      </c>
      <c r="C6" s="5">
        <f t="array" ref="C6:C16">ROW(Col_A)-3</f>
        <v>1</v>
      </c>
      <c r="D6" s="4">
        <f t="array" ref="D6:D16">SMALL(IF(Col_A=A6,ROW(Col_A)-3),ROW(Col_A)-3)</f>
        <v>12</v>
      </c>
      <c r="F6" s="11" t="str">
        <f t="array" ref="F6">IFERROR(INDEX(Col_B,SMALL(IF(Col_A=A$6,ROW(Col_A)-3),ROWS($6:6))),"")</f>
        <v>COUCOU</v>
      </c>
      <c r="G6" s="10" t="str">
        <f>IF(ROWS($6:6)&gt;COUNTIF(Col_A,A$6),"",INDEX(Col_B,MATCH(A$6,Col_A,0)+ROWS($6:6)-1))</f>
        <v>COUCOU</v>
      </c>
      <c r="J6" s="6" t="s">
        <v>23</v>
      </c>
    </row>
    <row r="7" spans="1:16" x14ac:dyDescent="0.25">
      <c r="B7" s="7" t="str">
        <v>ESSAI</v>
      </c>
      <c r="C7" s="5">
        <v>2</v>
      </c>
      <c r="D7" s="4">
        <v>13</v>
      </c>
      <c r="F7" s="11" t="str">
        <f t="array" ref="F7">IFERROR(INDEX(Col_B,SMALL(IF(Col_A=A$6,ROW(Col_A)-3),ROWS($6:7))),"")</f>
        <v>ESSAI</v>
      </c>
      <c r="G7" s="10" t="str">
        <f>IF(ROWS($6:7)&gt;COUNTIF(Col_A,A$6),"",INDEX(Col_B,MATCH(A$6,Col_A,0)+ROWS($6:7)-1))</f>
        <v>ESSAI</v>
      </c>
      <c r="J7" s="6" t="s">
        <v>25</v>
      </c>
    </row>
    <row r="8" spans="1:16" x14ac:dyDescent="0.25">
      <c r="B8" s="7" t="str">
        <v>AIE</v>
      </c>
      <c r="C8" s="5">
        <v>3</v>
      </c>
      <c r="D8" s="4">
        <v>14</v>
      </c>
      <c r="F8" s="11" t="str">
        <f t="array" ref="F8">IFERROR(INDEX(Col_B,SMALL(IF(Col_A=A$6,ROW(Col_A)-3),ROWS($6:8))),"")</f>
        <v>AIE</v>
      </c>
      <c r="G8" s="10" t="str">
        <f>IF(ROWS($6:8)&gt;COUNTIF(Col_A,A$6),"",INDEX(Col_B,MATCH(A$6,Col_A,0)+ROWS($6:8)-1))</f>
        <v>AIE</v>
      </c>
      <c r="J8" s="6" t="s">
        <v>26</v>
      </c>
    </row>
    <row r="9" spans="1:16" ht="23.25" x14ac:dyDescent="0.35">
      <c r="B9" s="7" t="str">
        <v>YES</v>
      </c>
      <c r="C9" s="5">
        <v>4</v>
      </c>
      <c r="D9" s="4">
        <v>15</v>
      </c>
      <c r="F9" s="11" t="str">
        <f t="array" ref="F9">IFERROR(INDEX(Col_B,SMALL(IF(Col_A=A$6,ROW(Col_A)-3),ROWS($6:9))),"")</f>
        <v>YES</v>
      </c>
      <c r="G9" s="10" t="str">
        <f>IF(ROWS($6:9)&gt;COUNTIF(Col_A,A$6),"",INDEX(Col_B,MATCH(A$6,Col_A,0)+ROWS($6:9)-1))</f>
        <v>YES</v>
      </c>
      <c r="J9" s="6" t="s">
        <v>27</v>
      </c>
    </row>
    <row r="10" spans="1:16" x14ac:dyDescent="0.25">
      <c r="B10" s="7" t="str">
        <v/>
      </c>
      <c r="C10" s="5">
        <v>5</v>
      </c>
      <c r="D10" s="4" t="e">
        <v>#NUM!</v>
      </c>
      <c r="F10" s="11" t="str">
        <f t="array" ref="F10">IFERROR(INDEX(Col_B,SMALL(IF(Col_A=A$6,ROW(Col_A)-3),ROWS($6:10))),"")</f>
        <v/>
      </c>
      <c r="G10" s="10" t="str">
        <f>IF(ROWS($6:10)&gt;COUNTIF(Col_A,A$6),"",INDEX(Col_B,MATCH(A$6,Col_A,0)+ROWS($6:10)-1))</f>
        <v/>
      </c>
    </row>
    <row r="11" spans="1:16" x14ac:dyDescent="0.25">
      <c r="B11" s="7" t="str">
        <v/>
      </c>
      <c r="C11" s="5">
        <v>6</v>
      </c>
      <c r="D11" s="4" t="e">
        <v>#NUM!</v>
      </c>
      <c r="F11" s="11" t="str">
        <f t="array" ref="F11">IFERROR(INDEX(Col_B,SMALL(IF(Col_A=A$6,ROW(Col_A)-3),ROWS($6:11))),"")</f>
        <v/>
      </c>
      <c r="G11" s="10" t="str">
        <f>IF(ROWS($6:11)&gt;COUNTIF(Col_A,A$6),"",INDEX(Col_B,MATCH(A$6,Col_A,0)+ROWS($6:11)-1))</f>
        <v/>
      </c>
      <c r="J11" s="8" t="s">
        <v>24</v>
      </c>
    </row>
    <row r="12" spans="1:16" x14ac:dyDescent="0.25">
      <c r="B12" s="7" t="str">
        <v/>
      </c>
      <c r="C12" s="5">
        <v>7</v>
      </c>
      <c r="D12" s="4" t="e">
        <v>#NUM!</v>
      </c>
      <c r="F12" s="11" t="str">
        <f t="array" ref="F12">IFERROR(INDEX(Col_B,SMALL(IF(Col_A=A$6,ROW(Col_A)-3),ROWS($6:12))),"")</f>
        <v/>
      </c>
      <c r="G12" s="10" t="str">
        <f>IF(ROWS($6:12)&gt;COUNTIF(Col_A,A$6),"",INDEX(Col_B,MATCH(A$6,Col_A,0)+ROWS($6:12)-1))</f>
        <v/>
      </c>
    </row>
    <row r="13" spans="1:16" x14ac:dyDescent="0.25">
      <c r="B13" s="7" t="str">
        <v/>
      </c>
      <c r="C13" s="5">
        <v>8</v>
      </c>
      <c r="D13" s="4" t="e">
        <v>#NUM!</v>
      </c>
      <c r="F13" s="11" t="str">
        <f t="array" ref="F13">IFERROR(INDEX(Col_B,SMALL(IF(Col_A=A$6,ROW(Col_A)-3),ROWS($6:13))),"")</f>
        <v/>
      </c>
      <c r="G13" s="10" t="str">
        <f>IF(ROWS($6:13)&gt;COUNTIF(Col_A,A$6),"",INDEX(Col_B,MATCH(A$6,Col_A,0)+ROWS($6:13)-1))</f>
        <v/>
      </c>
    </row>
    <row r="14" spans="1:16" x14ac:dyDescent="0.25">
      <c r="B14" s="7" t="str">
        <v/>
      </c>
      <c r="C14" s="5">
        <v>9</v>
      </c>
      <c r="D14" s="4" t="e">
        <v>#NUM!</v>
      </c>
      <c r="F14" s="11" t="str">
        <f t="array" ref="F14">IFERROR(INDEX(Col_B,SMALL(IF(Col_A=A$6,ROW(Col_A)-3),ROWS($6:14))),"")</f>
        <v/>
      </c>
      <c r="G14" s="10" t="str">
        <f>IF(ROWS($6:14)&gt;COUNTIF(Col_A,A$6),"",INDEX(Col_B,MATCH(A$6,Col_A,0)+ROWS($6:14)-1))</f>
        <v/>
      </c>
      <c r="I14" s="6" t="s">
        <v>37</v>
      </c>
    </row>
    <row r="15" spans="1:16" x14ac:dyDescent="0.25">
      <c r="B15" s="7" t="str">
        <v/>
      </c>
      <c r="C15" s="5">
        <v>10</v>
      </c>
      <c r="D15" s="4" t="e">
        <v>#NUM!</v>
      </c>
      <c r="F15" s="11" t="str">
        <f t="array" ref="F15">IFERROR(INDEX(Col_B,SMALL(IF(Col_A=A$6,ROW(Col_A)-3),ROWS($6:15))),"")</f>
        <v/>
      </c>
      <c r="G15" s="10" t="str">
        <f>IF(ROWS($6:15)&gt;COUNTIF(Col_A,A$6),"",INDEX(Col_B,MATCH(A$6,Col_A,0)+ROWS($6:15)-1))</f>
        <v/>
      </c>
    </row>
    <row r="16" spans="1:16" x14ac:dyDescent="0.25">
      <c r="B16" s="7" t="str">
        <v/>
      </c>
      <c r="C16" s="5">
        <v>11</v>
      </c>
      <c r="D16" s="4" t="e">
        <v>#NUM!</v>
      </c>
      <c r="F16" s="11" t="str">
        <f t="array" ref="F16">IFERROR(INDEX(Col_B,SMALL(IF(Col_A=A$6,ROW(Col_A)-3),ROWS($6:16))),"")</f>
        <v/>
      </c>
      <c r="G16" s="10" t="str">
        <f>IF(ROWS($6:16)&gt;COUNTIF(Col_A,A$6),"",INDEX(Col_B,MATCH(A$6,Col_A,0)+ROWS($6:16)-1))</f>
        <v/>
      </c>
    </row>
    <row r="17" spans="3:6" x14ac:dyDescent="0.25">
      <c r="F17" s="8" t="s">
        <v>36</v>
      </c>
    </row>
    <row r="18" spans="3:6" x14ac:dyDescent="0.25">
      <c r="C18" s="6" t="s">
        <v>29</v>
      </c>
    </row>
    <row r="19" spans="3:6" x14ac:dyDescent="0.25">
      <c r="C19" s="6" t="s">
        <v>30</v>
      </c>
    </row>
    <row r="20" spans="3:6" x14ac:dyDescent="0.25">
      <c r="C20" s="6" t="s">
        <v>31</v>
      </c>
    </row>
    <row r="21" spans="3:6" x14ac:dyDescent="0.25">
      <c r="C21" s="9" t="s">
        <v>32</v>
      </c>
    </row>
    <row r="22" spans="3:6" x14ac:dyDescent="0.25">
      <c r="C22" s="6" t="s">
        <v>33</v>
      </c>
    </row>
    <row r="23" spans="3:6" x14ac:dyDescent="0.25">
      <c r="C23" s="6" t="s">
        <v>34</v>
      </c>
    </row>
  </sheetData>
  <dataValidations count="1">
    <dataValidation type="list" allowBlank="1" showInputMessage="1" showErrorMessage="1" sqref="A6">
      <formula1>"POMMES,KIWI,PECHE"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Col_A</vt:lpstr>
      <vt:lpstr>Col_B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AIRAULT Sebastien</dc:creator>
  <cp:keywords>pmk;index;petitevaleur</cp:keywords>
  <cp:lastModifiedBy>R@chid</cp:lastModifiedBy>
  <dcterms:created xsi:type="dcterms:W3CDTF">2015-11-26T18:13:59Z</dcterms:created>
  <dcterms:modified xsi:type="dcterms:W3CDTF">2015-11-28T01:09:18Z</dcterms:modified>
</cp:coreProperties>
</file>